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240" yWindow="135" windowWidth="19440" windowHeight="7935"/>
  </bookViews>
  <sheets>
    <sheet name="Hoja1" sheetId="1" r:id="rId1"/>
  </sheets>
  <definedNames>
    <definedName name="_xlnm._FilterDatabase" localSheetId="0" hidden="1">Hoja1!$A$2:$AI$2</definedName>
  </definedNames>
  <calcPr calcId="145621"/>
</workbook>
</file>

<file path=xl/calcChain.xml><?xml version="1.0" encoding="utf-8"?>
<calcChain xmlns="http://schemas.openxmlformats.org/spreadsheetml/2006/main">
  <c r="C4" i="1" l="1"/>
  <c r="D4" i="1"/>
  <c r="E4" i="1"/>
  <c r="C5" i="1"/>
  <c r="D5" i="1"/>
  <c r="E5" i="1"/>
  <c r="C6" i="1"/>
  <c r="D6" i="1"/>
  <c r="E6" i="1"/>
  <c r="C7" i="1"/>
  <c r="D7" i="1"/>
  <c r="E7" i="1"/>
  <c r="C8" i="1"/>
  <c r="D8" i="1"/>
  <c r="E8" i="1"/>
  <c r="C9" i="1"/>
  <c r="D9" i="1"/>
  <c r="E9" i="1"/>
  <c r="C10" i="1"/>
  <c r="D10" i="1"/>
  <c r="E10" i="1"/>
  <c r="C11" i="1"/>
  <c r="D11" i="1"/>
  <c r="E11" i="1"/>
  <c r="C12" i="1"/>
  <c r="D12" i="1"/>
  <c r="E12" i="1"/>
  <c r="C13" i="1"/>
  <c r="D13" i="1"/>
  <c r="E13" i="1"/>
  <c r="C14" i="1"/>
  <c r="D14" i="1"/>
  <c r="E14" i="1"/>
  <c r="C15" i="1"/>
  <c r="D15" i="1"/>
  <c r="E15" i="1"/>
  <c r="C16" i="1"/>
  <c r="D16" i="1"/>
  <c r="E16" i="1"/>
  <c r="C17" i="1"/>
  <c r="D17" i="1"/>
  <c r="E17" i="1"/>
  <c r="C18" i="1"/>
  <c r="D18" i="1"/>
  <c r="E18" i="1"/>
  <c r="C19" i="1"/>
  <c r="D19" i="1"/>
  <c r="E19" i="1"/>
  <c r="C20" i="1"/>
  <c r="D20" i="1"/>
  <c r="E20" i="1"/>
  <c r="C21" i="1"/>
  <c r="D21" i="1"/>
  <c r="E21" i="1"/>
  <c r="C22" i="1"/>
  <c r="D22" i="1"/>
  <c r="E22" i="1"/>
  <c r="C23" i="1"/>
  <c r="D23" i="1"/>
  <c r="E23" i="1"/>
  <c r="C24" i="1"/>
  <c r="D24" i="1"/>
  <c r="E24" i="1"/>
  <c r="C25" i="1"/>
  <c r="D25" i="1"/>
  <c r="E25" i="1"/>
  <c r="C26" i="1"/>
  <c r="D26" i="1"/>
  <c r="E26" i="1"/>
  <c r="C27" i="1"/>
  <c r="D27" i="1"/>
  <c r="E27" i="1"/>
  <c r="C28" i="1"/>
  <c r="D28" i="1"/>
  <c r="E28" i="1"/>
  <c r="C29" i="1"/>
  <c r="D29" i="1"/>
  <c r="E29" i="1"/>
  <c r="C30" i="1"/>
  <c r="D30" i="1"/>
  <c r="E30" i="1"/>
  <c r="C31" i="1"/>
  <c r="D31" i="1"/>
  <c r="E31" i="1"/>
  <c r="C32" i="1"/>
  <c r="D32" i="1"/>
  <c r="E32" i="1"/>
  <c r="C33" i="1"/>
  <c r="D33" i="1"/>
  <c r="E33" i="1"/>
  <c r="C34" i="1"/>
  <c r="D34" i="1"/>
  <c r="E34" i="1"/>
  <c r="C35" i="1"/>
  <c r="D35" i="1"/>
  <c r="E35" i="1"/>
  <c r="C36" i="1"/>
  <c r="D36" i="1"/>
  <c r="E36" i="1"/>
  <c r="C37" i="1"/>
  <c r="D37" i="1"/>
  <c r="E37" i="1"/>
  <c r="C38" i="1"/>
  <c r="D38" i="1"/>
  <c r="E38" i="1"/>
  <c r="C39" i="1"/>
  <c r="D39" i="1"/>
  <c r="E39" i="1"/>
  <c r="C40" i="1"/>
  <c r="D40" i="1"/>
  <c r="E40" i="1"/>
  <c r="C41" i="1"/>
  <c r="D41" i="1"/>
  <c r="E41" i="1"/>
  <c r="C42" i="1"/>
  <c r="D42" i="1"/>
  <c r="E42" i="1"/>
  <c r="C43" i="1"/>
  <c r="D43" i="1"/>
  <c r="E43" i="1"/>
  <c r="C44" i="1"/>
  <c r="D44" i="1"/>
  <c r="E44" i="1"/>
  <c r="C45" i="1"/>
  <c r="D45" i="1"/>
  <c r="E45" i="1"/>
  <c r="C46" i="1"/>
  <c r="D46" i="1"/>
  <c r="E46" i="1"/>
  <c r="C47" i="1"/>
  <c r="D47" i="1"/>
  <c r="E47" i="1"/>
  <c r="C48" i="1"/>
  <c r="D48" i="1"/>
  <c r="E48" i="1"/>
  <c r="C49" i="1"/>
  <c r="D49" i="1"/>
  <c r="E49" i="1"/>
  <c r="C50" i="1"/>
  <c r="D50" i="1"/>
  <c r="E50" i="1"/>
  <c r="C51" i="1"/>
  <c r="D51" i="1"/>
  <c r="E51" i="1"/>
  <c r="C52" i="1"/>
  <c r="D52" i="1"/>
  <c r="E52" i="1"/>
  <c r="C53" i="1"/>
  <c r="D53" i="1"/>
  <c r="E53" i="1"/>
  <c r="C54" i="1"/>
  <c r="D54" i="1"/>
  <c r="E54" i="1"/>
  <c r="C55" i="1"/>
  <c r="D55" i="1"/>
  <c r="E55" i="1"/>
  <c r="C56" i="1"/>
  <c r="D56" i="1"/>
  <c r="E56" i="1"/>
  <c r="C57" i="1"/>
  <c r="D57" i="1"/>
  <c r="E57" i="1"/>
  <c r="C58" i="1"/>
  <c r="D58" i="1"/>
  <c r="E58" i="1"/>
  <c r="C59" i="1"/>
  <c r="D59" i="1"/>
  <c r="E59" i="1"/>
  <c r="C60" i="1"/>
  <c r="D60" i="1"/>
  <c r="E60" i="1"/>
  <c r="C61" i="1"/>
  <c r="D61" i="1"/>
  <c r="E61" i="1"/>
  <c r="C62" i="1"/>
  <c r="D62" i="1"/>
  <c r="E62" i="1"/>
  <c r="C63" i="1"/>
  <c r="D63" i="1"/>
  <c r="E63" i="1"/>
  <c r="C64" i="1"/>
  <c r="D64" i="1"/>
  <c r="E64" i="1"/>
  <c r="C65" i="1"/>
  <c r="D65" i="1"/>
  <c r="E65" i="1"/>
  <c r="C66" i="1"/>
  <c r="D66" i="1"/>
  <c r="E66" i="1"/>
  <c r="C67" i="1"/>
  <c r="D67" i="1"/>
  <c r="E67" i="1"/>
  <c r="C68" i="1"/>
  <c r="D68" i="1"/>
  <c r="E68" i="1"/>
  <c r="C69" i="1"/>
  <c r="D69" i="1"/>
  <c r="E69" i="1"/>
  <c r="C70" i="1"/>
  <c r="D70" i="1"/>
  <c r="E70" i="1"/>
  <c r="C71" i="1"/>
  <c r="D71" i="1"/>
  <c r="E71" i="1"/>
  <c r="C72" i="1"/>
  <c r="D72" i="1"/>
  <c r="E72" i="1"/>
  <c r="C73" i="1"/>
  <c r="D73" i="1"/>
  <c r="E73" i="1"/>
  <c r="C74" i="1"/>
  <c r="D74" i="1"/>
  <c r="E74" i="1"/>
  <c r="C75" i="1"/>
  <c r="D75" i="1"/>
  <c r="E75" i="1"/>
  <c r="C76" i="1"/>
  <c r="D76" i="1"/>
  <c r="E76" i="1"/>
  <c r="C77" i="1"/>
  <c r="D77" i="1"/>
  <c r="E77" i="1"/>
  <c r="C78" i="1"/>
  <c r="D78" i="1"/>
  <c r="E78" i="1"/>
  <c r="C79" i="1"/>
  <c r="D79" i="1"/>
  <c r="E79" i="1"/>
  <c r="C80" i="1"/>
  <c r="D80" i="1"/>
  <c r="E80" i="1"/>
  <c r="C81" i="1"/>
  <c r="D81" i="1"/>
  <c r="E81" i="1"/>
  <c r="C82" i="1"/>
  <c r="D82" i="1"/>
  <c r="E82" i="1"/>
  <c r="C83" i="1"/>
  <c r="D83" i="1"/>
  <c r="E83" i="1"/>
  <c r="C84" i="1"/>
  <c r="D84" i="1"/>
  <c r="E84" i="1"/>
  <c r="C85" i="1"/>
  <c r="D85" i="1"/>
  <c r="E85" i="1"/>
  <c r="C86" i="1"/>
  <c r="D86" i="1"/>
  <c r="E86" i="1"/>
  <c r="C87" i="1"/>
  <c r="D87" i="1"/>
  <c r="E87" i="1"/>
  <c r="C88" i="1"/>
  <c r="D88" i="1"/>
  <c r="E88" i="1"/>
  <c r="C89" i="1"/>
  <c r="D89" i="1"/>
  <c r="E89" i="1"/>
  <c r="C90" i="1"/>
  <c r="D90" i="1"/>
  <c r="E90" i="1"/>
  <c r="C91" i="1"/>
  <c r="D91" i="1"/>
  <c r="E91" i="1"/>
  <c r="C92" i="1"/>
  <c r="D92" i="1"/>
  <c r="E92" i="1"/>
  <c r="C93" i="1"/>
  <c r="D93" i="1"/>
  <c r="E93" i="1"/>
  <c r="C94" i="1"/>
  <c r="D94" i="1"/>
  <c r="E94" i="1"/>
  <c r="C95" i="1"/>
  <c r="D95" i="1"/>
  <c r="E95" i="1"/>
  <c r="C96" i="1"/>
  <c r="D96" i="1"/>
  <c r="E96" i="1"/>
  <c r="C97" i="1"/>
  <c r="D97" i="1"/>
  <c r="E97" i="1"/>
  <c r="C98" i="1"/>
  <c r="D98" i="1"/>
  <c r="E98" i="1"/>
  <c r="C99" i="1"/>
  <c r="D99" i="1"/>
  <c r="E99" i="1"/>
  <c r="C100" i="1"/>
  <c r="D100" i="1"/>
  <c r="E100" i="1"/>
  <c r="C101" i="1"/>
  <c r="D101" i="1"/>
  <c r="E101" i="1"/>
  <c r="C102" i="1"/>
  <c r="D102" i="1"/>
  <c r="E102" i="1"/>
  <c r="C103" i="1"/>
  <c r="D103" i="1"/>
  <c r="E103" i="1"/>
  <c r="C104" i="1"/>
  <c r="D104" i="1"/>
  <c r="E104" i="1"/>
  <c r="C105" i="1"/>
  <c r="D105" i="1"/>
  <c r="E105" i="1"/>
  <c r="C106" i="1"/>
  <c r="D106" i="1"/>
  <c r="E106" i="1"/>
  <c r="C107" i="1"/>
  <c r="D107" i="1"/>
  <c r="E107" i="1"/>
  <c r="C108" i="1"/>
  <c r="D108" i="1"/>
  <c r="E108" i="1"/>
  <c r="C109" i="1"/>
  <c r="D109" i="1"/>
  <c r="E109" i="1"/>
  <c r="C110" i="1"/>
  <c r="D110" i="1"/>
  <c r="E110" i="1"/>
  <c r="C111" i="1"/>
  <c r="D111" i="1"/>
  <c r="E111" i="1"/>
  <c r="C112" i="1"/>
  <c r="D112" i="1"/>
  <c r="E112" i="1"/>
  <c r="C113" i="1"/>
  <c r="D113" i="1"/>
  <c r="E113" i="1"/>
  <c r="C114" i="1"/>
  <c r="D114" i="1"/>
  <c r="E114" i="1"/>
  <c r="C115" i="1"/>
  <c r="D115" i="1"/>
  <c r="E115" i="1"/>
  <c r="C116" i="1"/>
  <c r="D116" i="1"/>
  <c r="E116" i="1"/>
  <c r="C117" i="1"/>
  <c r="D117" i="1"/>
  <c r="E117" i="1"/>
  <c r="C118" i="1"/>
  <c r="D118" i="1"/>
  <c r="E118" i="1"/>
  <c r="C119" i="1"/>
  <c r="D119" i="1"/>
  <c r="E119" i="1"/>
  <c r="C120" i="1"/>
  <c r="D120" i="1"/>
  <c r="E120" i="1"/>
  <c r="C121" i="1"/>
  <c r="D121" i="1"/>
  <c r="E121" i="1"/>
  <c r="C122" i="1"/>
  <c r="D122" i="1"/>
  <c r="E122" i="1"/>
  <c r="C123" i="1"/>
  <c r="D123" i="1"/>
  <c r="E123" i="1"/>
  <c r="C124" i="1"/>
  <c r="D124" i="1"/>
  <c r="E124" i="1"/>
  <c r="C125" i="1"/>
  <c r="D125" i="1"/>
  <c r="E125" i="1"/>
  <c r="C126" i="1"/>
  <c r="D126" i="1"/>
  <c r="E126" i="1"/>
  <c r="C127" i="1"/>
  <c r="D127" i="1"/>
  <c r="E127" i="1"/>
  <c r="C128" i="1"/>
  <c r="D128" i="1"/>
  <c r="E128" i="1"/>
  <c r="C129" i="1"/>
  <c r="D129" i="1"/>
  <c r="E129" i="1"/>
  <c r="C130" i="1"/>
  <c r="D130" i="1"/>
  <c r="E130" i="1"/>
  <c r="C131" i="1"/>
  <c r="D131" i="1"/>
  <c r="E131" i="1"/>
  <c r="C132" i="1"/>
  <c r="D132" i="1"/>
  <c r="E132" i="1"/>
  <c r="C133" i="1"/>
  <c r="D133" i="1"/>
  <c r="E133" i="1"/>
  <c r="C134" i="1"/>
  <c r="D134" i="1"/>
  <c r="E134" i="1"/>
  <c r="C135" i="1"/>
  <c r="D135" i="1"/>
  <c r="E135" i="1"/>
  <c r="C136" i="1"/>
  <c r="D136" i="1"/>
  <c r="E136" i="1"/>
  <c r="C137" i="1"/>
  <c r="D137" i="1"/>
  <c r="E137" i="1"/>
  <c r="C138" i="1"/>
  <c r="D138" i="1"/>
  <c r="E138" i="1"/>
  <c r="C139" i="1"/>
  <c r="D139" i="1"/>
  <c r="E139" i="1"/>
  <c r="C140" i="1"/>
  <c r="D140" i="1"/>
  <c r="E140" i="1"/>
  <c r="C141" i="1"/>
  <c r="D141" i="1"/>
  <c r="E141" i="1"/>
  <c r="C142" i="1"/>
  <c r="D142" i="1"/>
  <c r="E142" i="1"/>
  <c r="C143" i="1"/>
  <c r="D143" i="1"/>
  <c r="E143" i="1"/>
  <c r="C144" i="1"/>
  <c r="D144" i="1"/>
  <c r="E144" i="1"/>
  <c r="C145" i="1"/>
  <c r="D145" i="1"/>
  <c r="E145" i="1"/>
  <c r="C146" i="1"/>
  <c r="D146" i="1"/>
  <c r="E146" i="1"/>
  <c r="C147" i="1"/>
  <c r="D147" i="1"/>
  <c r="E147" i="1"/>
  <c r="C148" i="1"/>
  <c r="D148" i="1"/>
  <c r="E148" i="1"/>
  <c r="C149" i="1"/>
  <c r="D149" i="1"/>
  <c r="E149" i="1"/>
  <c r="C150" i="1"/>
  <c r="D150" i="1"/>
  <c r="E150" i="1"/>
  <c r="C151" i="1"/>
  <c r="D151" i="1"/>
  <c r="E151" i="1"/>
  <c r="C152" i="1"/>
  <c r="D152" i="1"/>
  <c r="E152" i="1"/>
  <c r="C153" i="1"/>
  <c r="D153" i="1"/>
  <c r="E153" i="1"/>
  <c r="C154" i="1"/>
  <c r="D154" i="1"/>
  <c r="E154" i="1"/>
  <c r="C155" i="1"/>
  <c r="D155" i="1"/>
  <c r="E155" i="1"/>
  <c r="C156" i="1"/>
  <c r="D156" i="1"/>
  <c r="E156" i="1"/>
  <c r="C157" i="1"/>
  <c r="D157" i="1"/>
  <c r="E157" i="1"/>
  <c r="C158" i="1"/>
  <c r="D158" i="1"/>
  <c r="E158" i="1"/>
  <c r="C159" i="1"/>
  <c r="D159" i="1"/>
  <c r="E159" i="1"/>
  <c r="C160" i="1"/>
  <c r="D160" i="1"/>
  <c r="E160" i="1"/>
  <c r="C161" i="1"/>
  <c r="D161" i="1"/>
  <c r="E161" i="1"/>
  <c r="C162" i="1"/>
  <c r="D162" i="1"/>
  <c r="E162" i="1"/>
  <c r="C163" i="1"/>
  <c r="D163" i="1"/>
  <c r="E163" i="1"/>
  <c r="C164" i="1"/>
  <c r="D164" i="1"/>
  <c r="E164" i="1"/>
  <c r="C165" i="1"/>
  <c r="D165" i="1"/>
  <c r="E165" i="1"/>
  <c r="C166" i="1"/>
  <c r="D166" i="1"/>
  <c r="E166" i="1"/>
  <c r="C167" i="1"/>
  <c r="D167" i="1"/>
  <c r="E167" i="1"/>
  <c r="C168" i="1"/>
  <c r="D168" i="1"/>
  <c r="E168" i="1"/>
  <c r="C169" i="1"/>
  <c r="D169" i="1"/>
  <c r="E169" i="1"/>
  <c r="C170" i="1"/>
  <c r="D170" i="1"/>
  <c r="E170" i="1"/>
  <c r="C171" i="1"/>
  <c r="D171" i="1"/>
  <c r="E171" i="1"/>
  <c r="C172" i="1"/>
  <c r="D172" i="1"/>
  <c r="E172" i="1"/>
  <c r="C173" i="1"/>
  <c r="D173" i="1"/>
  <c r="E173" i="1"/>
  <c r="C174" i="1"/>
  <c r="D174" i="1"/>
  <c r="E174" i="1"/>
  <c r="C175" i="1"/>
  <c r="D175" i="1"/>
  <c r="E175" i="1"/>
  <c r="C176" i="1"/>
  <c r="D176" i="1"/>
  <c r="E176" i="1"/>
  <c r="C177" i="1"/>
  <c r="D177" i="1"/>
  <c r="E177" i="1"/>
  <c r="C178" i="1"/>
  <c r="D178" i="1"/>
  <c r="E178" i="1"/>
  <c r="C179" i="1"/>
  <c r="D179" i="1"/>
  <c r="E179" i="1"/>
  <c r="C180" i="1"/>
  <c r="D180" i="1"/>
  <c r="E180" i="1"/>
  <c r="C181" i="1"/>
  <c r="D181" i="1"/>
  <c r="E181" i="1"/>
  <c r="C182" i="1"/>
  <c r="D182" i="1"/>
  <c r="E182" i="1"/>
  <c r="C183" i="1"/>
  <c r="D183" i="1"/>
  <c r="E183" i="1"/>
  <c r="C184" i="1"/>
  <c r="D184" i="1"/>
  <c r="E184" i="1"/>
  <c r="C185" i="1"/>
  <c r="D185" i="1"/>
  <c r="E185" i="1"/>
  <c r="C186" i="1"/>
  <c r="D186" i="1"/>
  <c r="E186" i="1"/>
  <c r="C187" i="1"/>
  <c r="D187" i="1"/>
  <c r="E187" i="1"/>
  <c r="C188" i="1"/>
  <c r="D188" i="1"/>
  <c r="E188" i="1"/>
  <c r="C189" i="1"/>
  <c r="D189" i="1"/>
  <c r="E189" i="1"/>
  <c r="C190" i="1"/>
  <c r="D190" i="1"/>
  <c r="E190" i="1"/>
  <c r="C191" i="1"/>
  <c r="D191" i="1"/>
  <c r="E191" i="1"/>
  <c r="C192" i="1"/>
  <c r="D192" i="1"/>
  <c r="E192" i="1"/>
  <c r="C193" i="1"/>
  <c r="D193" i="1"/>
  <c r="E193" i="1"/>
  <c r="C194" i="1"/>
  <c r="D194" i="1"/>
  <c r="E194" i="1"/>
  <c r="C195" i="1"/>
  <c r="D195" i="1"/>
  <c r="E195" i="1"/>
  <c r="C196" i="1"/>
  <c r="D196" i="1"/>
  <c r="E196" i="1"/>
  <c r="C197" i="1"/>
  <c r="D197" i="1"/>
  <c r="E197" i="1"/>
  <c r="C198" i="1"/>
  <c r="D198" i="1"/>
  <c r="E198" i="1"/>
  <c r="C199" i="1"/>
  <c r="D199" i="1"/>
  <c r="E199" i="1"/>
  <c r="C200" i="1"/>
  <c r="D200" i="1"/>
  <c r="E200" i="1"/>
  <c r="C201" i="1"/>
  <c r="D201" i="1"/>
  <c r="E201" i="1"/>
  <c r="C202" i="1"/>
  <c r="D202" i="1"/>
  <c r="E202" i="1"/>
  <c r="C203" i="1"/>
  <c r="D203" i="1"/>
  <c r="E203" i="1"/>
  <c r="C204" i="1"/>
  <c r="D204" i="1"/>
  <c r="E204" i="1"/>
  <c r="C205" i="1"/>
  <c r="D205" i="1"/>
  <c r="E205" i="1"/>
  <c r="C206" i="1"/>
  <c r="D206" i="1"/>
  <c r="E206" i="1"/>
  <c r="C207" i="1"/>
  <c r="D207" i="1"/>
  <c r="E207" i="1"/>
  <c r="C208" i="1"/>
  <c r="D208" i="1"/>
  <c r="E208" i="1"/>
  <c r="C209" i="1"/>
  <c r="D209" i="1"/>
  <c r="E209" i="1"/>
  <c r="C210" i="1"/>
  <c r="D210" i="1"/>
  <c r="E210" i="1"/>
  <c r="C211" i="1"/>
  <c r="D211" i="1"/>
  <c r="E211" i="1"/>
  <c r="C212" i="1"/>
  <c r="D212" i="1"/>
  <c r="E212" i="1"/>
  <c r="C213" i="1"/>
  <c r="D213" i="1"/>
  <c r="E213" i="1"/>
  <c r="C214" i="1"/>
  <c r="D214" i="1"/>
  <c r="E214" i="1"/>
  <c r="C215" i="1"/>
  <c r="D215" i="1"/>
  <c r="E215" i="1"/>
  <c r="C216" i="1"/>
  <c r="D216" i="1"/>
  <c r="E216" i="1"/>
  <c r="C217" i="1"/>
  <c r="D217" i="1"/>
  <c r="E217" i="1"/>
  <c r="C218" i="1"/>
  <c r="D218" i="1"/>
  <c r="E218" i="1"/>
  <c r="C219" i="1"/>
  <c r="D219" i="1"/>
  <c r="E219" i="1"/>
  <c r="C220" i="1"/>
  <c r="D220" i="1"/>
  <c r="E220" i="1"/>
  <c r="C221" i="1"/>
  <c r="D221" i="1"/>
  <c r="E221" i="1"/>
  <c r="C222" i="1"/>
  <c r="D222" i="1"/>
  <c r="E222" i="1"/>
  <c r="C223" i="1"/>
  <c r="D223" i="1"/>
  <c r="E223" i="1"/>
  <c r="C224" i="1"/>
  <c r="D224" i="1"/>
  <c r="E224" i="1"/>
  <c r="C225" i="1"/>
  <c r="D225" i="1"/>
  <c r="E225" i="1"/>
  <c r="C226" i="1"/>
  <c r="D226" i="1"/>
  <c r="E226" i="1"/>
  <c r="C227" i="1"/>
  <c r="D227" i="1"/>
  <c r="E227" i="1"/>
  <c r="C228" i="1"/>
  <c r="D228" i="1"/>
  <c r="E228" i="1"/>
  <c r="C229" i="1"/>
  <c r="D229" i="1"/>
  <c r="E229" i="1"/>
  <c r="C230" i="1"/>
  <c r="D230" i="1"/>
  <c r="E230" i="1"/>
  <c r="C231" i="1"/>
  <c r="D231" i="1"/>
  <c r="E231" i="1"/>
  <c r="C232" i="1"/>
  <c r="D232" i="1"/>
  <c r="E232" i="1"/>
  <c r="C233" i="1"/>
  <c r="D233" i="1"/>
  <c r="E233" i="1"/>
  <c r="C234" i="1"/>
  <c r="D234" i="1"/>
  <c r="E234" i="1"/>
  <c r="C235" i="1"/>
  <c r="D235" i="1"/>
  <c r="E235" i="1"/>
  <c r="C236" i="1"/>
  <c r="D236" i="1"/>
  <c r="E236" i="1"/>
  <c r="C237" i="1"/>
  <c r="D237" i="1"/>
  <c r="E237" i="1"/>
  <c r="C238" i="1"/>
  <c r="D238" i="1"/>
  <c r="E238" i="1"/>
  <c r="C239" i="1"/>
  <c r="D239" i="1"/>
  <c r="E239" i="1"/>
  <c r="C240" i="1"/>
  <c r="D240" i="1"/>
  <c r="E240" i="1"/>
  <c r="C241" i="1"/>
  <c r="D241" i="1"/>
  <c r="E241" i="1"/>
  <c r="C242" i="1"/>
  <c r="D242" i="1"/>
  <c r="E242" i="1"/>
  <c r="C243" i="1"/>
  <c r="D243" i="1"/>
  <c r="E243" i="1"/>
  <c r="C244" i="1"/>
  <c r="D244" i="1"/>
  <c r="E244" i="1"/>
  <c r="C245" i="1"/>
  <c r="D245" i="1"/>
  <c r="E245" i="1"/>
  <c r="C246" i="1"/>
  <c r="D246" i="1"/>
  <c r="E246" i="1"/>
  <c r="C247" i="1"/>
  <c r="D247" i="1"/>
  <c r="E247" i="1"/>
  <c r="C248" i="1"/>
  <c r="D248" i="1"/>
  <c r="E248" i="1"/>
  <c r="C249" i="1"/>
  <c r="D249" i="1"/>
  <c r="E249" i="1"/>
  <c r="C250" i="1"/>
  <c r="D250" i="1"/>
  <c r="E250" i="1"/>
  <c r="C251" i="1"/>
  <c r="D251" i="1"/>
  <c r="E251" i="1"/>
  <c r="C252" i="1"/>
  <c r="D252" i="1"/>
  <c r="E252" i="1"/>
  <c r="C253" i="1"/>
  <c r="D253" i="1"/>
  <c r="E253" i="1"/>
  <c r="C254" i="1"/>
  <c r="D254" i="1"/>
  <c r="E254" i="1"/>
  <c r="C255" i="1"/>
  <c r="D255" i="1"/>
  <c r="E255" i="1"/>
  <c r="C256" i="1"/>
  <c r="D256" i="1"/>
  <c r="E256" i="1"/>
  <c r="C257" i="1"/>
  <c r="D257" i="1"/>
  <c r="E257" i="1"/>
  <c r="C258" i="1"/>
  <c r="D258" i="1"/>
  <c r="E258" i="1"/>
  <c r="C259" i="1"/>
  <c r="D259" i="1"/>
  <c r="E259" i="1"/>
  <c r="C260" i="1"/>
  <c r="D260" i="1"/>
  <c r="E260" i="1"/>
  <c r="C261" i="1"/>
  <c r="D261" i="1"/>
  <c r="E261" i="1"/>
  <c r="C262" i="1"/>
  <c r="D262" i="1"/>
  <c r="E262" i="1"/>
  <c r="C263" i="1"/>
  <c r="D263" i="1"/>
  <c r="E263" i="1"/>
  <c r="C264" i="1"/>
  <c r="D264" i="1"/>
  <c r="E264" i="1"/>
  <c r="C265" i="1"/>
  <c r="D265" i="1"/>
  <c r="E265" i="1"/>
  <c r="C266" i="1"/>
  <c r="D266" i="1"/>
  <c r="E266" i="1"/>
  <c r="C267" i="1"/>
  <c r="D267" i="1"/>
  <c r="E267" i="1"/>
  <c r="C268" i="1"/>
  <c r="D268" i="1"/>
  <c r="E268" i="1"/>
  <c r="C269" i="1"/>
  <c r="D269" i="1"/>
  <c r="E269" i="1"/>
  <c r="C270" i="1"/>
  <c r="D270" i="1"/>
  <c r="E270" i="1"/>
  <c r="C271" i="1"/>
  <c r="D271" i="1"/>
  <c r="E271" i="1"/>
  <c r="C272" i="1"/>
  <c r="D272" i="1"/>
  <c r="E272" i="1"/>
  <c r="C273" i="1"/>
  <c r="D273" i="1"/>
  <c r="E273" i="1"/>
  <c r="C274" i="1"/>
  <c r="D274" i="1"/>
  <c r="E274" i="1"/>
  <c r="C275" i="1"/>
  <c r="D275" i="1"/>
  <c r="E275" i="1"/>
  <c r="C276" i="1"/>
  <c r="D276" i="1"/>
  <c r="E276" i="1"/>
  <c r="C277" i="1"/>
  <c r="D277" i="1"/>
  <c r="E277" i="1"/>
  <c r="C278" i="1"/>
  <c r="D278" i="1"/>
  <c r="E278" i="1"/>
  <c r="C279" i="1"/>
  <c r="D279" i="1"/>
  <c r="E279" i="1"/>
  <c r="C280" i="1"/>
  <c r="D280" i="1"/>
  <c r="E280" i="1"/>
  <c r="C281" i="1"/>
  <c r="D281" i="1"/>
  <c r="E281" i="1"/>
  <c r="C282" i="1"/>
  <c r="D282" i="1"/>
  <c r="E282" i="1"/>
  <c r="C283" i="1"/>
  <c r="D283" i="1"/>
  <c r="E283" i="1"/>
  <c r="C284" i="1"/>
  <c r="D284" i="1"/>
  <c r="E284" i="1"/>
  <c r="C285" i="1"/>
  <c r="D285" i="1"/>
  <c r="E285" i="1"/>
  <c r="C286" i="1"/>
  <c r="D286" i="1"/>
  <c r="E286" i="1"/>
  <c r="C287" i="1"/>
  <c r="D287" i="1"/>
  <c r="E287" i="1"/>
  <c r="C288" i="1"/>
  <c r="D288" i="1"/>
  <c r="E288" i="1"/>
  <c r="C289" i="1"/>
  <c r="D289" i="1"/>
  <c r="E289" i="1"/>
  <c r="C290" i="1"/>
  <c r="D290" i="1"/>
  <c r="E290" i="1"/>
  <c r="C291" i="1"/>
  <c r="D291" i="1"/>
  <c r="E291" i="1"/>
  <c r="C292" i="1"/>
  <c r="D292" i="1"/>
  <c r="E292" i="1"/>
  <c r="C293" i="1"/>
  <c r="D293" i="1"/>
  <c r="E293" i="1"/>
  <c r="C294" i="1"/>
  <c r="D294" i="1"/>
  <c r="E294" i="1"/>
  <c r="C295" i="1"/>
  <c r="D295" i="1"/>
  <c r="E295" i="1"/>
  <c r="C296" i="1"/>
  <c r="D296" i="1"/>
  <c r="E296" i="1"/>
  <c r="C297" i="1"/>
  <c r="D297" i="1"/>
  <c r="E297" i="1"/>
  <c r="C298" i="1"/>
  <c r="D298" i="1"/>
  <c r="E298" i="1"/>
  <c r="C299" i="1"/>
  <c r="D299" i="1"/>
  <c r="E299" i="1"/>
  <c r="C300" i="1"/>
  <c r="D300" i="1"/>
  <c r="E300" i="1"/>
  <c r="C301" i="1"/>
  <c r="D301" i="1"/>
  <c r="E301" i="1"/>
  <c r="C302" i="1"/>
  <c r="D302" i="1"/>
  <c r="E302" i="1"/>
  <c r="C303" i="1"/>
  <c r="D303" i="1"/>
  <c r="E303" i="1"/>
  <c r="C304" i="1"/>
  <c r="D304" i="1"/>
  <c r="E304" i="1"/>
  <c r="C305" i="1"/>
  <c r="D305" i="1"/>
  <c r="E305" i="1"/>
  <c r="C306" i="1"/>
  <c r="D306" i="1"/>
  <c r="E306" i="1"/>
  <c r="C307" i="1"/>
  <c r="D307" i="1"/>
  <c r="E307" i="1"/>
  <c r="C308" i="1"/>
  <c r="D308" i="1"/>
  <c r="E308" i="1"/>
  <c r="C309" i="1"/>
  <c r="D309" i="1"/>
  <c r="E309" i="1"/>
  <c r="C310" i="1"/>
  <c r="D310" i="1"/>
  <c r="E310" i="1"/>
  <c r="C311" i="1"/>
  <c r="D311" i="1"/>
  <c r="E311" i="1"/>
  <c r="C312" i="1"/>
  <c r="D312" i="1"/>
  <c r="E312" i="1"/>
  <c r="C313" i="1"/>
  <c r="D313" i="1"/>
  <c r="E313" i="1"/>
  <c r="C314" i="1"/>
  <c r="D314" i="1"/>
  <c r="E314" i="1"/>
  <c r="C315" i="1"/>
  <c r="D315" i="1"/>
  <c r="E315" i="1"/>
  <c r="C316" i="1"/>
  <c r="D316" i="1"/>
  <c r="E316" i="1"/>
  <c r="C317" i="1"/>
  <c r="D317" i="1"/>
  <c r="E317" i="1"/>
  <c r="C318" i="1"/>
  <c r="D318" i="1"/>
  <c r="E318" i="1"/>
  <c r="C319" i="1"/>
  <c r="D319" i="1"/>
  <c r="E319" i="1"/>
  <c r="C320" i="1"/>
  <c r="D320" i="1"/>
  <c r="E320" i="1"/>
  <c r="C321" i="1"/>
  <c r="D321" i="1"/>
  <c r="E321" i="1"/>
  <c r="C322" i="1"/>
  <c r="D322" i="1"/>
  <c r="E322" i="1"/>
  <c r="C323" i="1"/>
  <c r="D323" i="1"/>
  <c r="E323" i="1"/>
  <c r="C324" i="1"/>
  <c r="D324" i="1"/>
  <c r="E324" i="1"/>
  <c r="C325" i="1"/>
  <c r="D325" i="1"/>
  <c r="E325" i="1"/>
  <c r="C326" i="1"/>
  <c r="D326" i="1"/>
  <c r="E326" i="1"/>
  <c r="C327" i="1"/>
  <c r="D327" i="1"/>
  <c r="E327" i="1"/>
  <c r="C328" i="1"/>
  <c r="D328" i="1"/>
  <c r="E328" i="1"/>
  <c r="C329" i="1"/>
  <c r="D329" i="1"/>
  <c r="E329" i="1"/>
  <c r="C330" i="1"/>
  <c r="D330" i="1"/>
  <c r="E330" i="1"/>
  <c r="C331" i="1"/>
  <c r="D331" i="1"/>
  <c r="E331" i="1"/>
  <c r="C332" i="1"/>
  <c r="D332" i="1"/>
  <c r="E332" i="1"/>
  <c r="C333" i="1"/>
  <c r="D333" i="1"/>
  <c r="E333" i="1"/>
  <c r="C334" i="1"/>
  <c r="D334" i="1"/>
  <c r="E334" i="1"/>
  <c r="C335" i="1"/>
  <c r="D335" i="1"/>
  <c r="E335" i="1"/>
  <c r="C336" i="1"/>
  <c r="D336" i="1"/>
  <c r="E336" i="1"/>
  <c r="C337" i="1"/>
  <c r="D337" i="1"/>
  <c r="E337" i="1"/>
  <c r="C338" i="1"/>
  <c r="D338" i="1"/>
  <c r="E338" i="1"/>
  <c r="C339" i="1"/>
  <c r="D339" i="1"/>
  <c r="E339" i="1"/>
  <c r="C340" i="1"/>
  <c r="D340" i="1"/>
  <c r="E340" i="1"/>
  <c r="C341" i="1"/>
  <c r="D341" i="1"/>
  <c r="E341" i="1"/>
  <c r="C342" i="1"/>
  <c r="D342" i="1"/>
  <c r="E342" i="1"/>
  <c r="C343" i="1"/>
  <c r="D343" i="1"/>
  <c r="E343" i="1"/>
  <c r="C344" i="1"/>
  <c r="D344" i="1"/>
  <c r="E344" i="1"/>
  <c r="C345" i="1"/>
  <c r="D345" i="1"/>
  <c r="E345" i="1"/>
  <c r="C346" i="1"/>
  <c r="D346" i="1"/>
  <c r="E346" i="1"/>
  <c r="C347" i="1"/>
  <c r="D347" i="1"/>
  <c r="E347" i="1"/>
  <c r="C348" i="1"/>
  <c r="D348" i="1"/>
  <c r="E348" i="1"/>
  <c r="C349" i="1"/>
  <c r="D349" i="1"/>
  <c r="E349" i="1"/>
  <c r="C350" i="1"/>
  <c r="D350" i="1"/>
  <c r="E350" i="1"/>
  <c r="C351" i="1"/>
  <c r="D351" i="1"/>
  <c r="E351" i="1"/>
  <c r="C352" i="1"/>
  <c r="D352" i="1"/>
  <c r="E352" i="1"/>
  <c r="C353" i="1"/>
  <c r="D353" i="1"/>
  <c r="E353" i="1"/>
  <c r="C354" i="1"/>
  <c r="D354" i="1"/>
  <c r="E354" i="1"/>
  <c r="C355" i="1"/>
  <c r="D355" i="1"/>
  <c r="E355" i="1"/>
  <c r="C356" i="1"/>
  <c r="D356" i="1"/>
  <c r="E356" i="1"/>
  <c r="C357" i="1"/>
  <c r="D357" i="1"/>
  <c r="E357" i="1"/>
  <c r="C358" i="1"/>
  <c r="D358" i="1"/>
  <c r="E358" i="1"/>
  <c r="C359" i="1"/>
  <c r="D359" i="1"/>
  <c r="E359" i="1"/>
  <c r="C360" i="1"/>
  <c r="D360" i="1"/>
  <c r="E360" i="1"/>
  <c r="C361" i="1"/>
  <c r="D361" i="1"/>
  <c r="E361" i="1"/>
  <c r="C362" i="1"/>
  <c r="D362" i="1"/>
  <c r="E362" i="1"/>
  <c r="C363" i="1"/>
  <c r="D363" i="1"/>
  <c r="E363" i="1"/>
  <c r="C364" i="1"/>
  <c r="D364" i="1"/>
  <c r="E364" i="1"/>
  <c r="C365" i="1"/>
  <c r="D365" i="1"/>
  <c r="E365" i="1"/>
  <c r="C366" i="1"/>
  <c r="D366" i="1"/>
  <c r="E366" i="1"/>
  <c r="C367" i="1"/>
  <c r="D367" i="1"/>
  <c r="E367" i="1"/>
  <c r="C368" i="1"/>
  <c r="D368" i="1"/>
  <c r="E368" i="1"/>
  <c r="C369" i="1"/>
  <c r="D369" i="1"/>
  <c r="E369" i="1"/>
  <c r="C370" i="1"/>
  <c r="D370" i="1"/>
  <c r="E370" i="1"/>
  <c r="C371" i="1"/>
  <c r="D371" i="1"/>
  <c r="E371" i="1"/>
  <c r="C372" i="1"/>
  <c r="D372" i="1"/>
  <c r="E372" i="1"/>
  <c r="C373" i="1"/>
  <c r="D373" i="1"/>
  <c r="E373" i="1"/>
  <c r="E3" i="1"/>
  <c r="D3" i="1"/>
  <c r="C3" i="1"/>
</calcChain>
</file>

<file path=xl/sharedStrings.xml><?xml version="1.0" encoding="utf-8"?>
<sst xmlns="http://schemas.openxmlformats.org/spreadsheetml/2006/main" count="1135" uniqueCount="1114">
  <si>
    <t>DESCRIPCION_ARTICULO</t>
  </si>
  <si>
    <t>010-000-0101-00</t>
  </si>
  <si>
    <t>ACIDO ACETILSALICILICO TABLETA CADA TABLETA CONTIENE: ACIDO ACETILSALICILICO 500 MG. ENVASE CON 20 TABLETAS.</t>
  </si>
  <si>
    <t>010-000-0103-00</t>
  </si>
  <si>
    <t>ACIDO ACETILSALICILICO TABLETA SOLUBLE O EFERVESCENTE CADA TABLETA SOLUBLE O EFERVESCENTE CONTIENE: ACIDO ACETILSALICILICO 300 MG ENVASE CON 20 TABLETAS SOLUBLES O EFERVESCENTES.</t>
  </si>
  <si>
    <t>010-000-0109-00</t>
  </si>
  <si>
    <t>METAMIZOL SODICO SOLUCION INYECTABLE CADA AMPOLLETA CONTIENE: METAMIZOL SODICO 1 G ENVASE CON 3 AMPOLLETAS CON 2 ML.</t>
  </si>
  <si>
    <t>010-000-0204-00</t>
  </si>
  <si>
    <t>ATROPINA SOLUCION INYECTABLE CADA AMPOLLETA CONTIENE: SULFATO DE ATROPINA 1 MG ENVASE CON 50 AMPOLLETAS CON 1 ML.</t>
  </si>
  <si>
    <t>010-000-0232-00</t>
  </si>
  <si>
    <t>ISOFLURANO LIQUIDO CADA ENVASE CONTIENE: ISOFLURANO 100 ML ENVASE CON 100 ML.</t>
  </si>
  <si>
    <t>010-000-0233-00</t>
  </si>
  <si>
    <t>SEVOFLURANO, LIQUIDO, CADA ENVASE CONTIENE: SEVOFLURANO 250 ML. ENVASE CON 250 MILILITROS DE LIQUIDO.</t>
  </si>
  <si>
    <t>010-000-0252-00</t>
  </si>
  <si>
    <t>SUXAMETONIO, CLORURO DE. SOLUCIÓN INYECTABLE DE 40 MG./2 ML.</t>
  </si>
  <si>
    <t>010-000-0261-00</t>
  </si>
  <si>
    <t>LIDOCAINA SOLUCION INYECTABLE AL 1% CADA FRASCO AMPULA CONTIENE: CLORHIDRATO DE LIDOCAINA 500 MG ENVASE CON 5 FRASCOS AMPULA DE 50 ML.</t>
  </si>
  <si>
    <t>010-000-0262-00</t>
  </si>
  <si>
    <t>LIDOCAINA SOLUCION INYECTABLE AL 2% CLORHIDRATO DE LIDOCAINA 1 G ENVASE CON 5 FRASCOS AMPULA CON 50 ML.</t>
  </si>
  <si>
    <t>010-000-0264-00</t>
  </si>
  <si>
    <t>LIDOCAINA SOLUCION AL 10% CADA 100 ML CONTIENE: LIDOCAINA 10.0 G ENVASE CON 115 ML CON ATOMIZADOR MANUAL.</t>
  </si>
  <si>
    <t>010-000-0265-00</t>
  </si>
  <si>
    <t>LIDOCAINA, EPINEFRINA SOLUCION INYECTABLE AL 2% CADA FRASCO AMPULA CONTIENE: CLORHIDRATO DE LIDOCAINA 1 G EPINEFRINA (1:200000) 0.25 MG. ENVASE CON 5 FRASCOS AMPULA CON 50 ML.</t>
  </si>
  <si>
    <t>010-000-0267-00</t>
  </si>
  <si>
    <t>LIDOCAINA, EPINEFRINA SOLUCION INYECTABLE AL 2% CADA CARTUCHO DENTAL CONTIENE: CLORHIDRATO DE LIDOCAINA 36 MG EPINEFRINA (1:100000) 0.018 MG ENVASE CON 50 CARTUCHOS DENTALES CON 1.8 ML.</t>
  </si>
  <si>
    <t>010-000-0269-00</t>
  </si>
  <si>
    <t>ROPIVACAINA SOLUCION INYECTABLE CADA AMPOLLETA CONTIENE: CLORHIDRATO DE ROPIVACAINA MONOHIDRATADA EQUIVALENTE A 40 MG DE CLORHIDRATO DE ROPIVACAINA. ENVASE CON 5 AMPOLLETAS CON 20 ML.</t>
  </si>
  <si>
    <t>010-000-0270-00</t>
  </si>
  <si>
    <t>ROPIVACAINA SOLUCION INYECTABLE CADA AMPOLLETA CONTIENE: CLORHIDRATO DE ROPIVACAINA MONOHIDRATADA EQUIVALENTE A 150 MG DE CLORHIDRATO DE ROPIVACAINA. ENVASE CON 5 AMPOLLETAS CON 20 ML.</t>
  </si>
  <si>
    <t>010-000-0271-00</t>
  </si>
  <si>
    <t>BUPIVACAINA SOLUCION INYECTABLE CADA ML CONTIENE: CLORHIDRATO DE BUPIVACAINA 5 MG ENVASE CON 30 ML.</t>
  </si>
  <si>
    <t>010-000-0426-00</t>
  </si>
  <si>
    <t>AMINOFILINA SOLUCION INYECTABLE CADA AMPOLLETA CONTIENE: AMINOFILINA 250 MG ENVASE CON 5 AMPOLLETAS DE 10 ML.</t>
  </si>
  <si>
    <t>010-000-0439-00</t>
  </si>
  <si>
    <t>SALBUTAMOL SOLUCION PARA NEBULIZADOR CADA 100 ML CONTIENEN: SULFATO DE SALBUTAMOL 0.5 G ENVASE CON 10 ML.</t>
  </si>
  <si>
    <t>010-000-0441-00</t>
  </si>
  <si>
    <t>SALMETEROL SUSPENSION EN AEROSOL CADA GRAMO CONTIENE: XINAFOATO DE SALMETEROL EQUIVALENTE A 0.330 MG DE SALMETEROL ENVASE CON INHALADOR CON 12 G PARA 120 DOSIS DE 25 MICROGRAMOS.</t>
  </si>
  <si>
    <t>010-000-0472-00</t>
  </si>
  <si>
    <t>PREDNISONA TABLETA CADA TABLETA CONTIENE: PREDNISONA 5 MG ENVASE CON 20 TABLETAS.</t>
  </si>
  <si>
    <t>010-000-0473-00</t>
  </si>
  <si>
    <t>PREDNISONA TABLETA CADA TABLETA CONTIENE: PREDNISONA 50 MG ENVASE CON 20 TABLETAS.</t>
  </si>
  <si>
    <t>010-000-0474-00</t>
  </si>
  <si>
    <t>HIDROCORTISONA SOLUCION INYECTABLE CADA FRASCO AMPULA CONTIENE: SUCCINATO SODICO DE HIDROCORTISONA EQUIVALENTE A 100 MG DE HIDROCORTISONA. ENVASE CON 50 FRASCOS AMPULA Y 50 AMPOLLETAS CON 2 ML DE DILUYENTE.</t>
  </si>
  <si>
    <t>010-000-0476-00</t>
  </si>
  <si>
    <t>METILPREDNISOLONA SOLUCION INYECTABLE CADA FRASCO AMPULA CON LIOFILIZADO CONTIENE SUCCINATO SODICO DE METILPREDNISOLONA EQUIVALENTE A 500 MG DE METILPREDNISOLONA. ENVASE CON 50 FRASCOS AMPULA Y 50 AMPOLLETAS CON 8 ML DE DILUYENTE.</t>
  </si>
  <si>
    <t>010-000-0502-00</t>
  </si>
  <si>
    <t>DIGOXINA TABLETA CADA TABLETA CONTIENE: DIGOXINA 0.25 MG ENVASE CON 20 TABLETAS</t>
  </si>
  <si>
    <t>010-000-0504-00</t>
  </si>
  <si>
    <t>DIGOXINA SOLUCION INYECTABLE CADA AMPOLLETA CONTIENE: DIGOXINA 0.5 MG ENVASE CON 6 AMPOLLETAS DE 2 ML.</t>
  </si>
  <si>
    <t>010-000-0523-00</t>
  </si>
  <si>
    <t>POTASIO SALES DE TABLETA SOLUBLE O EFERVESCENTE CADA TABLETA CONTIENE: BICARBONATO DE POTASIO 766 MG BITARTRATO DE POTASIO 460 MG ACIDO CITRICO 155 MG ENVASE CON 50 TABLETAS SOLUBLES.</t>
  </si>
  <si>
    <t>010-000-0524-00</t>
  </si>
  <si>
    <t>CLORURO DE POTASIO SOLUCION INYECTABLE CADA AMPOLLETA CONTIENE: CLORURO DE POTASIO 1.49 G. (20 MILIEQUIVALENTES DE POTASIO, 20 MILIEQUIVALENTES DE CLORO) ENVASE CON 50 AMPOLLETAS CON 10 ML.</t>
  </si>
  <si>
    <t>010-000-0611-00</t>
  </si>
  <si>
    <t>EPINEFRINA SOLUCION INYECTABLE CADA AMPOLLETA CONTIENE: EPINEFRINA 1 MG (1:1 000) ENVASE CON 50 AMPOLLETAS CON 1 ML.</t>
  </si>
  <si>
    <t>010-000-0612-00</t>
  </si>
  <si>
    <t>NOREPINEFRINA SOLUCION INYECTABLE CADA AMPOLLETA CONTIENE: BITARTRATO DE NOREPINEFRINA EQUIVALENTE A 4 MG DE NOREPINEFRINA. ENVASE CON 50 AMPOLLETAS DE 4 ML.</t>
  </si>
  <si>
    <t>010-000-0614-00</t>
  </si>
  <si>
    <t>DOPAMINA SOLUCION INYECTABLE CADA AMPOLLETA CONTIENE: CLORHIDRATO DE DOPAMINA 200 MG ENVASE CON 5 AMPOLLETAS CON 5 ML.</t>
  </si>
  <si>
    <t>010-000-0615-00</t>
  </si>
  <si>
    <t>DOBUTAMINA SOLUCION INYECTABLE CADA FRASCO AMPULA O AMPOLLETA CONTIENE: CLORHIDRATO DE DOBUTAMINA EQUIVALENTE A 250 MG DE DOBUTAMINA. ENVASE CON 5 AMPOLLETAS CON 5 ML CADA UNA O CON UN FRASCO AMPULA CON 20 ML.</t>
  </si>
  <si>
    <t>010-000-0621-00</t>
  </si>
  <si>
    <t>HEPARINA SOLUCION INYECTABLE CADA FRASCO AMPULA CONTIENE: HEPARINA SODICA EQUIVALENTE A 10 000 UI DE HEPARINA. ENVASE CON 50 FRASCOS AMPULA CON 10 ML (1000 UI/ML).</t>
  </si>
  <si>
    <t>010-000-0622-00</t>
  </si>
  <si>
    <t>HEPARINA SOLUCION INYECTABLE CADA FRASCO AMPULA CONTIENE: HEPARINA SODICA EQUIVALENTE A 25 000 UI DE HEPARINA. ENVASE CON 50 FRASCOS AMPULA CON 5 ML (5 000 UI/ML).</t>
  </si>
  <si>
    <t>010-000-0625-00</t>
  </si>
  <si>
    <t>PROTAMINA SOLUCION INYECTABLE CADA AMPOLLETA DE 5 MILILITROS CONTIENE: SULFATO DE PROTAMINA 71.5 MG ENVASE CON AMPOLLETA CON 5 ML.</t>
  </si>
  <si>
    <t>010-000-0626-01</t>
  </si>
  <si>
    <t>FITOMENADIONA SOLUCION O EMULSION INYECTABLE CADA AMPOLLETA CONTIENE: FITOMENADIONA 10 MG ENVASE CON 5 AMPOLLETAS DE 1 ML.</t>
  </si>
  <si>
    <t>010-000-0641-00</t>
  </si>
  <si>
    <t>DEXTRAN SOLUCIÒN INYECTABLE  AL 10%,DEXTRAN (40 000) 10G/100ML, GLUCOSA 5G/100 ML</t>
  </si>
  <si>
    <t>010-000-1050-01</t>
  </si>
  <si>
    <t>INSULINA HUMANA ACCION INTERMEDIA NPH SUSPENSION INYECTABLE ACCION INTERMEDIA NPH CADA ML CONTIENE: INSULINA HUMANA ISOFANA (ORIGEN ADN RECOMBINANTE) 100 UI O INSULINA ZINC ISOFANA HUMANA (ORIGEN ADN RECOMBINANTE) 100 UI ENVASE CON UN FRASCO AMPULA CON 10 ML.</t>
  </si>
  <si>
    <t>010-000-1097-00</t>
  </si>
  <si>
    <t>DESMOPRESINA SOLUCION NASAL CADA ML CONTIENE: ACETATO DE DESMOPRESINA EQUIVALENTE A 89 MICROGRAMOS DE DESMOPRESINA. ENVASE NEBULIZADOR CON 2.5 ML.</t>
  </si>
  <si>
    <t>010-000-1098-00</t>
  </si>
  <si>
    <t>VITAMINAS A.C.D SOLUCION CADA ML CONTIENE: PALMITATO DE RETINOL 7000 A 9000 UI; ACIDO ASCORBICO 80 A 125 MG; COLECALCIFEROL 1400 A 1800 UI; ENVASE CON 15 ML.</t>
  </si>
  <si>
    <t>010-000-1099-00</t>
  </si>
  <si>
    <t>DESMOPRESINA TABLETA CADA TABLETA CONTIENE: ACETATO DE DESMOPRESINA EQUIVALENTE A 178 MICROGRAMOS DE DESMOPRESINA. ENVASE CON 30 TABLETAS.</t>
  </si>
  <si>
    <t>010-000-1207-00</t>
  </si>
  <si>
    <t>BUTILHIOSCINA O HIOSCINA. SOLUCION INYECTABLE, CADA AMPOLLETA CONTIENE: BROMURO DE BUTILHIOSCINA O BUTILBROMURO DE HIOSCINA 20 mg. ENVASE CON 3 AMPOLLETAS DE 1 ml.</t>
  </si>
  <si>
    <t>010-000-1233-00</t>
  </si>
  <si>
    <t>RANITIDINA GRAGEA O TABLETA CADA GRAGEA O TABLETA CONTIENE: CLORHIDRATO DE RANITIDINA EQUIVALENTE A 150 MG DE RANITIDINA. ENVASE CON 20 GRAGEAS O TABLETAS.</t>
  </si>
  <si>
    <t>010-000-1234-01</t>
  </si>
  <si>
    <t>RANITIDINA SOLUCION INYECTABLE CADA AMPOLLETA CONTIENE: CLORHIDRATO DE RANITIDINA EQUIVALENTE A 50 MG DE RANITIDINA. ENVASE CON 5 AMPOLLETAS DE 5 ML.</t>
  </si>
  <si>
    <t>010-000-1241-00</t>
  </si>
  <si>
    <t>METOCLOPRAMIDA SOLUCION INYECTABLE CADA AMPOLLETA CONTIENE: CLORHIDRATO DE METOCLOPRAMIDA 10 MG ENVASE CON 6 AMPOLLETAS DE 2 ML.</t>
  </si>
  <si>
    <t>010-000-1277-00</t>
  </si>
  <si>
    <t>FOSFATO Y CITRATO DE SODIO SOLUCION CADA 100 ML CONTIENEN: FOSFATO MONOSODICO 12 G CITRATO DE SODIO 10 G ENVASE CON 133 ML Y CANULA RECTAL.</t>
  </si>
  <si>
    <t>010-000-1309-00</t>
  </si>
  <si>
    <t>METRONIDAZOL SOLUCION INYECTABLE CADA AMPOLLETA O FRASCO AMPULA CONTIENE: METRONIDAZOL 200 MG ENVASE CON 2 AMPOLLETAS O FRASCOS AMPULA CON 10 ML.</t>
  </si>
  <si>
    <t>010-000-1311-00</t>
  </si>
  <si>
    <t>METRONIDAZOL SOLUCION INYECTABLE CADA 100 ML CONTIENEN: METRONIDAZOL 500 MG ENVASE CON 100 ML.</t>
  </si>
  <si>
    <t>010-000-1542-00</t>
  </si>
  <si>
    <t>OXITOCINA. SOLUCION INYECTABLE CADA AMPOLLETA CONTIENE: OXITOCINA: 5 UI ENVASE CON 50 AMPOLLETAS CON 1 ML.</t>
  </si>
  <si>
    <t>010-000-1546-00</t>
  </si>
  <si>
    <t>ATOSIBAN SOLUCION INYECTABLE CADA FRASCO AMPULA CONTIENE: ATOSIBAN 37.5 MG ENVASE CON 5.0 ML.</t>
  </si>
  <si>
    <t>010-000-1705-00</t>
  </si>
  <si>
    <t>HIERRO DEXTRAN SOLUCION INYECTABLE CADA AMPOLLETA CONTIENE: HIERRO EN FORMA DE HIERRO DEXTRAN 100 MG ENVASE CON 3 AMPOLLETAS DE 2 ML.</t>
  </si>
  <si>
    <t>010-000-1708-00</t>
  </si>
  <si>
    <t>HIDROXOCOBALAMINA SOLUCION INYECTABLE CADA AMPOLLETA O FRASCO AMPULA CON SOLUCION O LIOFILIZADO CONTIENE: HIDROXOCOBALAMINA 100 MICROGRAMO ENVASE CON 3 AMPOLLETAS DE 2 ML O FRASCO AMPULA Y DILUYENTE.</t>
  </si>
  <si>
    <t>010-000-1714-00</t>
  </si>
  <si>
    <t>SACARATO FERRICO SOLUCION INYECTABLE LA AMPOLLETA CONTIENE: COMPLEJO DE SACARATO DE OXIDO FERRICO EQUIVALENTE A 100 MG DE HIERRO ELEMENTAL. ENVASE CON 1 AMPOLLETA DE 5 ML.</t>
  </si>
  <si>
    <t>010-000-1732-00</t>
  </si>
  <si>
    <t>FITOMENADIONA, SOLUCIÓN O EMULSIÓN INYECTABLE DE 2 MG</t>
  </si>
  <si>
    <t>010-000-1732-01</t>
  </si>
  <si>
    <t>FITOMENADIONA SOLUCION O EMULSION INYECTABLE CADA AMPOLLETA CONTIENE: FITOMENADIONA 2 MG ENVASE CON 5 AMPOLLETAS DE 0.2 ML.</t>
  </si>
  <si>
    <t>010-000-1736-00</t>
  </si>
  <si>
    <t>ESTREPTOQUINASA SOLUCION INYECTABLE CADA FRASCO AMPULA CON LIOFILIZADO CONTIENE: ESTREPTOQUINASA 1,500,000 UI ENVASE CON UN FRASCO AMPULA.</t>
  </si>
  <si>
    <t>010-000-1752-00</t>
  </si>
  <si>
    <t>CICLOFOSFAMIDA SOLUCION INYECTABLE CADA FRASCO AMPULA CON LIOFILIZADO CONTIENE: CICLOFOSFAMIDA MONOHIDRATADA EQUIVALENTE A 200 MG DE CICLOFOSFAMIDA. ENVASE CON 5 FRASCOS AMPULA.</t>
  </si>
  <si>
    <t>010-000-1753-00</t>
  </si>
  <si>
    <t>CICLOFOSFAMIDA SOLUCION INYECTABLE. CADA FRASCO AMPULA CON LIOFILIZADO CONTIENE: CICLOFOSFAMIDA MONOHIDRATADA EQUIVALENTE A 500 MG DE CICLOFOSFAMIDA. ENVASE CON 2 FRASCOS AMPULA.</t>
  </si>
  <si>
    <t>010-000-1759-00</t>
  </si>
  <si>
    <t>METOTREXATO TABLETA CADA TABLETA CONTIENE: METOTREXATO SODICO, EQUIVALENTE A 2.5 MG, DE METOTREXATO ENVASE CON 50 TABLETAS.</t>
  </si>
  <si>
    <t>010-000-1760-00</t>
  </si>
  <si>
    <t>METOTREXATO SOLUCION INYECTABLE CADA FRASCO AMPULA CON LIOFILIZADO CONTIENE: METOTREXATO SODICO EQUIVALENTE A 50 MG DE METOTREXATO ENVASE CON UN FRASCO AMPULA.</t>
  </si>
  <si>
    <t>010-000-1768-00</t>
  </si>
  <si>
    <t>VINCRISTINA SOLUCION INYECTABLE CADA FRASCO AMPULA CON LIOFILIZADO CONTIENE: SULFATO DE VINCRISTINA 1 MG ENVASE CON FRASCO AMPULA Y UNA AMPOLLETA CON 10 ML DE DILUYENTE.</t>
  </si>
  <si>
    <t>010-000-1773-00</t>
  </si>
  <si>
    <t>EPIRUBICINA SOLUCION INYECTABLE CADA ENVASE CONTIENE: CLORHIDRATO DE EPIRUBICINA 10 MG ENVASE CON UN FRASCO AMPULA CON LIOFILIZADO O ENVASE CON UN FRASCO AMPULA CON 5 ML DE SOLUCION (10 MG/5 ML).</t>
  </si>
  <si>
    <t>010-000-1774-00</t>
  </si>
  <si>
    <t>EPIRUBICINA SOLUCION INYECTABLE CADA ENVASE CONTIENE: CLORHIDRATO DE EPIRUBICINA 50 MG ENVASE CON UN FRASCO AMPULA CON LIOFILIZADO O ENVASE CON UN FRASCO AMPULA CON 25 ML DE SOLUCION (50 MG/25 ML).</t>
  </si>
  <si>
    <t>010-000-1775-00</t>
  </si>
  <si>
    <t>SOLUCION INYECTABLE CADA FRASCO AMPULA O FRASCO AMPULA CON LIOFILIZADO CONTIENE: CITARABINA 500 MG ENVASE CON UN FRASCO AMPULA O CON UN FRASCO AMPULA CON LIOFILIZADO.</t>
  </si>
  <si>
    <t>010-000-1776-00</t>
  </si>
  <si>
    <t>METOTREXATO SOLUCION INYECTABLE CADA FRASCO AMPULA CON LIOFILIZADO CONTIENE: METOTREXATO SODICO EQUIVALENTE A 500 MG DE METOTREXATO ENVASE CON UN FRASCO AMPULA.</t>
  </si>
  <si>
    <t>010-000-1921-00</t>
  </si>
  <si>
    <t>BENCILPENICILINA SODICA CRISTALINA SOLUCION INYECTABLE CADA FRASCO AMPULA CON POLVO CONTIENE: BENCILPENICILINA SODICA CRISTALINA EQUIVALENTE A 1000 000 UI DE BENCILPENICILINA. ENVASE CON UN FRASCO AMPULA, CON O SIN 2 ML DE DILUYENTE.</t>
  </si>
  <si>
    <t>010-000-1923-00</t>
  </si>
  <si>
    <t>BENCILPENICILINA PROCAINICA -BENCILPENICILINA CRISTALINA SUSPENSION INYECTABLE CADA FRASCO AMPULA CON POLVO CONTIENE: BENCILPENICILINA PROCAINICA EQUIVALENTE A 300 000 UI DE BENCILPENICILINA BENCILPENICILINA CRISTALINA EQUIVALENTE A 100 000 UI DE BENCILPENICILINA. ENVASE CON UN FRASCO AMPULA Y 2 ML DE DILUYENTE.</t>
  </si>
  <si>
    <t>010-000-1924-00</t>
  </si>
  <si>
    <t>BENCILPENICILINA PROCAINICA -BENCILPENICILINA CRISTALINA SUSPENSION INYECTABLE CADA FRASCO AMPULA CON POLVO CONTIENE: BENCILPENICILINA PROCAINICA EQUIVALENTE A 600 000 UI DE BENCILPENICILINA BENCILPENICILINA CRISTALINA EQUIVALENTE A 200 000 UI DE BENCILPENICILINA. ENVASE CON UN FRASCO AMPULA Y 2 ML DE DILUYENTE.</t>
  </si>
  <si>
    <t>010-000-1925-00</t>
  </si>
  <si>
    <t>BENZATINA BENCILPENICILINA SUSPENSION INYECTABLE CADA FRASCO AMPULA CON POLVO CONTIENE: BENZATINA BENCILPENICILINA EQUIVALENTE A 1 200 000 UI DE BENCILPENICILINA. ENVASE CON UN FRASCO AMPULA Y 5 ML DE DILUYENTE.</t>
  </si>
  <si>
    <t>010-000-1926-00</t>
  </si>
  <si>
    <t>DICLOXACILINA CAPSULA O COMPRIMIDO CADA CAPSULA O COMPRIMIDO CONTIENE: DICLOXACILINA SODICA 500 MG ENVASE CON 20 CAPSULAS O COMPRIMIDOS.</t>
  </si>
  <si>
    <t>010-000-1928-00</t>
  </si>
  <si>
    <t>DICLOXACILINA SOLUCION INYECTABLE CADA FRASCO AMPULA CON POLVO CONTIENE: DICLOXACILINA SODICA EQUIVALENTE A 250 MG DE DICLOXACILINA. ENVASE FRASCO AMPULA Y 5 ML DE DILUYENTE.</t>
  </si>
  <si>
    <t>010-000-1929-00</t>
  </si>
  <si>
    <t>AMPICILINA TABLETA O CAPSULA CADA TABLETA O CAPSULA CONTIENE: AMPICILINA ANHIDRA O AMPICILINA TRIHIDRATADA EQUIVALENTE A 500 MG DE AMPICILINA. ENVASE CON 20 TABLETAS O CAPSULAS.</t>
  </si>
  <si>
    <t>010-000-1930-00</t>
  </si>
  <si>
    <t>AMPICILINA SUSPENSION ORAL CADA 5 ML CONTIENEN: AMPICILINA TRIHIDRATADA EQUIVALENTE A 250 MG DE AMPICILINA. ENVASE CON POLVO PARA 60 ML Y DOSIFICADOR.</t>
  </si>
  <si>
    <t>010-000-1931-00</t>
  </si>
  <si>
    <t>AMPICILINA SOLUCION INYECTABLE CADA FRASCO AMPULA CON POLVO CONTIENE: AMPICILINA SODICA EQUIVALENTE A 500 MG DE AMPICILINA. ENVASE CON UN FRASCO AMPULA Y 2 ML DE DILUYENTE.</t>
  </si>
  <si>
    <t>010-000-1933-00</t>
  </si>
  <si>
    <t>BENCILPENICILINA SODICA CRISTALINA SOLUCION INYECTABLE CADA FRASCO AMPULA CON POLVO CONTIENE: BENCILPENICILINA SODICA CRISTALINA EQUIVALENTE A 5 000 000 UI DE BENCILPENICILINA. ENVASE CON UN FRASCO AMPULA.</t>
  </si>
  <si>
    <t>010-000-1935-00</t>
  </si>
  <si>
    <t>CEFOTAXIMA SOLUCION INYECTABLE CADA FRASCO AMPULA CON POLVO CONTIENE: CEFOTAXIMA SODICA EQUIVALENTE A 1 G DE CEFOTAXIMA. ENVASE CON UN FRASCO AMPULA Y 4 ML DE DILUYENTE.</t>
  </si>
  <si>
    <t>010-000-1937-00</t>
  </si>
  <si>
    <t>CEFTRIAXONA SOLUCION INYECTABLE CADA FRASCO AMPULA CON POLVO CONTIENE: CEFTRIAXONA SODICA EQUIVALENTE A 1 G DE CEFTRIAXONA. ENVASE CON UN FRASCO AMPULA Y 10 ML DE DILUYENTE.</t>
  </si>
  <si>
    <t>010-000-1938-00</t>
  </si>
  <si>
    <t>BENCILPENICILINA BENZATINICA COMPUESTA SUSPENSION INYECTABLE CADA FRASCO AMPULA CON POLVO CONTIENE: BENZATINA BENCILPENICILINA EQUIVALENTE A 600 000 UI DE BENCILPENICILINA BENCILPENICILINA PROCAINICA EQUIVALENTE A 300 000 UI DE BENCILPENICILINA BENCILPENICILINA CRISTALINA EQUIVALENTE A 300 000 UI DE BENCILPENICILINA ENVASE CON UN FRASCO AMPULA Y DILUYENTE CON 3 ML.</t>
  </si>
  <si>
    <t>010-000-1939-00</t>
  </si>
  <si>
    <t>CEFALEXINA TABLETA O CAPSULA CADA TABLETA O CAPSULA CONTIENE: CEFALEXINA MONOHIDRATADA EQUIVALENTE A 500 mg.  DE CEFALEXINA. ENVASE CON 20 TABLETAS O CAPSULAS.</t>
  </si>
  <si>
    <t>010-000-1954-00</t>
  </si>
  <si>
    <t>GENTAMICINA SOLUCION INYECTABLE CADA AMPOLLETA CONTIENE: SULFATO DE GENTAMICINA EQUIVALENTE A 80 MG DE GENTAMICINA. ENVASE CON AMPOLLETA CON 2 ML.</t>
  </si>
  <si>
    <t>010-000-1955-00</t>
  </si>
  <si>
    <t>GENTAMICINA SOLUCION INYECTABLE CADA AMPOLLETA CONTIENE: SULFATO DE GENTAMICINA EQUIVALENTE A 20 MG DE GENTAMICINA BASE. ENVASE CON AMPOLLETA CON 2 ML.</t>
  </si>
  <si>
    <t>010-000-1956-00</t>
  </si>
  <si>
    <t>AMIKACINA SOLUCION INYECTABLE CADA AMPOLLETA O FRASCO AMPULA CONTIENE: SULFATO DE AMIKACINA EQUIVALENTE A 500 MG DE AMIKACINA. ENVASE CON 1 AMPOLLETA O FRASCO AMPULA CON 2 ML.</t>
  </si>
  <si>
    <t>010-000-1957-00</t>
  </si>
  <si>
    <t>AMIKACINA SOLUCION INYECTABLE CADA AMPOLLETA O FRASCO AMPULA CONTIENE: SULFATO DE AMIKACINA EQUIVALENTE A 100 MG DE AMIKACINA. ENVASE CON 1 AMPOLLETA O FRASCO AMPULA CON 2 ML.</t>
  </si>
  <si>
    <t>010-000-1973-00</t>
  </si>
  <si>
    <t>CLINDAMICINA SOLUCION INYECTABLE CADA AMPOLLETA CONTIENE: FOSFATO DE CLINDAMICINA EQUIVALENTE A 300 MG DE CLINDAMICINA. ENVASE AMPOLLETA CON 2 ML.</t>
  </si>
  <si>
    <t>010-000-1992-00</t>
  </si>
  <si>
    <t>CLORANFENICOL SOLUCION INYECTABLE CADA FRASCO AMPULA CON POLVO CONTIENE: SUCCINATO SODICO DE CLORANFENICOL EQUIVALENTE A 1 G DE CLORANFENICOL. ENVASE CON UN FRASCO AMPULA CON DILUYENTE DE 5 ML.</t>
  </si>
  <si>
    <t>010-000-2018-00</t>
  </si>
  <si>
    <t>ITRACONAZOL CAPSULA CADA CAPSULA CONTIENE: ITRACONAZOL 100 MG ENVASE CON 15 CAPSULAS.</t>
  </si>
  <si>
    <t>010-000-2111-01</t>
  </si>
  <si>
    <t>AMLODIPINO TABLETA O CAPSULA CADA TABLETA O CAPSULA CONTIENE: BESILATO O MALEATO DE AMLODIPINO EQUIVALENTE A 5 MG DE AMLODIPINO. ENVASE CON 30 TABLETAS O CAPSULAS.</t>
  </si>
  <si>
    <t>010-000-2127-00</t>
  </si>
  <si>
    <t>AMOXICILINA SUSPENSION ORAL CADA FRASCO CON POLVO CONTIENE: AMOXICILINA TRIHIDRATADA EQUIVALENTE A 7.5 G DE AMOXICILINA. ENVASE CON POLVO PARA 75 ML (500 MG/5 ML).</t>
  </si>
  <si>
    <t>010-000-2128-00</t>
  </si>
  <si>
    <t>AMOXICILINA CAPSULA CADA CAPSULA CONTIENE: AMOXICILINA TRIHIDRATADA EQUIVALENTE A 500 MG DE AMOXICILINA. ENVASE CON 12 CAPSULAS.</t>
  </si>
  <si>
    <t>010-000-2133-00</t>
  </si>
  <si>
    <t>CLINDAMICINA CAPSULA CADA CAPSULA CONTIENE: CLORHIDRATO DE CLINDAMICINA EQUIVALENTE A 300 MG DE CLINDAMICINA. ENVASE CON 16 CAPSULAS.</t>
  </si>
  <si>
    <t>010-000-2135-00</t>
  </si>
  <si>
    <t>FLUCONAZOL SOLUCION INYECTABLE CADA FRASCO AMPULA CONTIENE: FLUCONAZOL 100 MG ENVASE CON UN FRASCO AMPULA CON 50 ML (2 MG/ML).</t>
  </si>
  <si>
    <t>010-000-2154-00</t>
  </si>
  <si>
    <t>ENOXAPARINA SOLUCION INYECTABLE CADA JERINGA CONTIENE: ENOXAPARINA SODICA 40 MG ENVASE CON 2 JERINGAS DE 0.4 ML.</t>
  </si>
  <si>
    <t>010-000-2169-00</t>
  </si>
  <si>
    <t>LEVOCARNITINA. SOLUCION INYECTABLE CADA AMPOLLETA CONTIENE: LEVOCARNITINA 1 G ENVASE CON 5 AMPOLLETAS DE 5 ML.</t>
  </si>
  <si>
    <t>010-000-2187-00</t>
  </si>
  <si>
    <t>IPRATROPIO SOLUCION CADA 100 ML CONTIENEN: BROMURO DE IPRATROPIO MONOHIDRATADO EQUIVALENTE A 25 MG DE BROMURO DE IPRATROPIO. ENVASE CON FRASCO AMPULA CON 20 ML.</t>
  </si>
  <si>
    <t>010-000-2188-00</t>
  </si>
  <si>
    <t>IPRATROPIO -SALBUTAMOL SOLUCION CADA AMPOLLETA CONTIENE: BROMURO DE IPRATROPIO MONOHIDRATADO EQUIVALENTE A 0.500 MG DE BROMURO DE IPRATROPIO. SULFATO DE SALBUTAMOL EQUIVALENTE A 2.500 MG DE SALBUTAMOL. ENVASE CON 10 AMPOLLETAS DE 2.5 ML.</t>
  </si>
  <si>
    <t>010-000-2192-00</t>
  </si>
  <si>
    <t>ACIDO FOLINICO SOLUCION INYECTABLE CADA FRASCO AMPULA O AMPOLLETA CONTIENE: FOLINATO CALCICO EQUIVALENTE A 50 MG DE ACIDO FOLINICO. ENVASE CON UN FRASCO AMPULA O AMPOLLETA CON 4 ML.</t>
  </si>
  <si>
    <t>010-000-2198-00</t>
  </si>
  <si>
    <t>OXIMETAZOLINA SOLUCION NASAL CADA 100 ML CONTIENEN: CLORHIDRATO DE OXIMETAZOLINA 50 MG ENVASE CON GOTERO INTEGRAL CON 20 ML.</t>
  </si>
  <si>
    <t>010-000-2199-00</t>
  </si>
  <si>
    <t>OXIMETAZOLINA SOLUCION NASAL CADA 100 ML CONTIENEN CLORHIDRATO DE OXIMETAZOLINA 25 MG ENVASE CON GOTERO INTEGRAL CON 20 ML.</t>
  </si>
  <si>
    <t>010-000-2230-00</t>
  </si>
  <si>
    <t>AMOXICILINA -ACIDO CLAVULANICO TABLETA CADA TABLETA CONTIENE: AMOXICILINA TRIHIDRATADA EQUIVALENTE A 500 MG DE AMOXILINA. CLAVULANATO DE POTASIO EQUIVALENTE A 125 MG DE ACIDO CLAVULANICO. ENVASE CON 12 TABLETAS.</t>
  </si>
  <si>
    <t>010-000-2230-01</t>
  </si>
  <si>
    <t>AMOXICILINA - ÁCIDO CLAVULÁNICO TABLETA 500 mg/125mg</t>
  </si>
  <si>
    <t>010-000-2306-00</t>
  </si>
  <si>
    <t>MANITOL SOLUCION INYECTABLE AL 20% CADA ENVASE CONTIENE: MANITOL 50 G ENVASE CON 250 ML.</t>
  </si>
  <si>
    <t>010-000-2504-00</t>
  </si>
  <si>
    <t>KETOPROFENO. CAPSULA, CADA CAPSULA CONTIENE: KETOPROFENO 100 mg. ENVASE CON 15 CAPSULAS.</t>
  </si>
  <si>
    <t>010-000-2512-01</t>
  </si>
  <si>
    <t>AMINOACIDOS CRISTALINOS SOLUCION INYECTABLE AL 10% PEDIATRICOS PRESENTACION DE 500 ML.</t>
  </si>
  <si>
    <t>010-000-2520-00</t>
  </si>
  <si>
    <t>LOSARTAN GRAGEA O COMPRIMIDO RECUBIERTO CADA GRAGEA O COMPRIMIDO RECUBIERTO CONTIENE: LOSARTAN POTASICO 50 MG ENVASE CON 30 GRAGEAS O COMPRIMIDOS RECUBIERTOS.</t>
  </si>
  <si>
    <t>010-000-2540-00</t>
  </si>
  <si>
    <t>TELMISARTAN TABLETA CADA TABLETA CONTIENE: TELMISARTAN 40 MG ENVASE CON 30 TABLETAS.</t>
  </si>
  <si>
    <t>010-000-2611-00</t>
  </si>
  <si>
    <t>FENITOINA SUSPENSION ORAL CADA 5 ML CONTIENEN: FENITOINA 37.5 MG ENVASE CON 120 ML Y VASITO DOSIFICADOR DE 5 ML.</t>
  </si>
  <si>
    <t>010-000-2617-00</t>
  </si>
  <si>
    <t>LEVETIRACETAM TABLETA CADA TABLETA CONTIENE: LEVETIRACETAM 500 MG ENVASE CON 60 TABLETAS.</t>
  </si>
  <si>
    <t>010-000-2618-00</t>
  </si>
  <si>
    <t>LEVETIRACETAM TABLETA CADA TABLETA CONTIENE: LEVETIRACETAM 1 000 MG ENVASE CON 30 TABLETAS.</t>
  </si>
  <si>
    <t>010-000-2624-00</t>
  </si>
  <si>
    <t>FENITOINA SOLUCION INYECTABLE CADA AMPOLLETA CONTIENE: FENITOINA SODICA 250 MG ENVASE CON UNA AMPOLLETA (250 MG/5 ML).</t>
  </si>
  <si>
    <t>010-000-2627-00</t>
  </si>
  <si>
    <t>OXCARBAZEPINA GRAGEA O TABLETA CADA GRAGEA O TABLETA CONTIENE OXCARBAZEPINA 600 MG ENVASE CON 20 GRAGEAS O TABLETAS.</t>
  </si>
  <si>
    <t>010-000-2649-00</t>
  </si>
  <si>
    <t>PRAMIPEXOL TABLETA CADA TABLETA CONTIENE DICLORHIDRATO DE PRAMIPEXOL MONOHIDRATADO 0.5 MG ENVASE CON 30 TABLETAS.</t>
  </si>
  <si>
    <t>010-000-2650-00</t>
  </si>
  <si>
    <t>PRAMIPEXOL TABLETA CADA TABLETA CONTIENE DICLORHIDRATO DE PRAMIPEXOL MONOHIDRATADO 1.0 MG ENVASE CON 30 TABLETAS.</t>
  </si>
  <si>
    <t>010-000-2737-00</t>
  </si>
  <si>
    <t>AMINOACIDOS CRISTALINOS AL 8.5% CON ELECTROLITOS (ESENCIALES Y NO ESENCIALES). SOLUCION INYECTABLE. CADA 100 ML. CONTIENE EN MILIGRAMOS: AMINOACIDOS ESENCIALES: L-FENILALANINA 380-720 MG. L-ISOLEUCINA 400-620 MG. L-LEUCINA 520 -810 MG. L-LISINA, ACETATO O CLORDHIDRATO EQUIVALENTE A 490-870. L-METIONINA 250-500 MG. L-TREONINA 340-460 MG. L-TRIPTOFANO 130160 MG. L-VALINA 390-680 MG. AMINOACIDOS NO ESENCIALES: * ACIDO L-ASPARTICO 0 A 410 MG. * ACIDO L- GLUTAMICO 0 A 710 MG. GLICINA (ACIDO AMINOACETICO USP) 460-1760 MG. L-ALANINA 390-1760 MG. L-ARGININA 430-880 MG. * L-CISTINA 20-80 MG. L-HISTIDINA 240380 MG. L-PROLINA 350-1000 MG. * L-SERINA 370-930 MG.* L-TIROSINA 30-50 MG. * PIROSULFITO DE SODIO 0 A 50 MG. ELECTROLITROS: * ACETATO DE SODIO 594 MG. CLORURO DE MAGNESIO 0 A 102 MG. CLORURO DE SODIO 154-410 MG. FOSFATO DIBASICO DE POTASIO 522 MG. * METABISULFITO DE POTASIO AGREGADO 60 MG. NOTA: * PUEDEN O NO VENIR EN LA FORMULA LO CUAL NO MODIFICA EL EFECTO TERAPEUTICO DESEADO. ENVASE CON CAPACIDAD DE 500 ML QUE CONTIENE 500 ML DE AMINOACIDOS CRISTALINOS 8.5%. ENVASE CON EQUIPO PARA ADMINISTRACION.</t>
  </si>
  <si>
    <t>010-000-2738-00</t>
  </si>
  <si>
    <t>AMINOACIDOS CRISTALINOS. SOLUCION INYECTABLE AL 10% - ADULTOS. CADA 100 MILILITROS CONTIENEN: L- ISOLEUCINA, UNIDAD DE MEDIDA: MG, CANTIDAD MINIMA EN CADA 100 ML: 490, CANTIDAD MAXIMA EN CADA 100 ML: 720; L- LEUCINA, UNIDAD DE MEDIDA: MG, CANTIDAD MINIMA EN CADA 100 ML: 719, CANTIDAD MAXIMA EN CADA 100 ML: 940; L- LISINA, UNIDAD DE MEDIDA: MG, CANTIDAD MINIMA EN CADA 100 ML: 599, CANTIDAD MAXIMA EN CADA 100 ML: 720; L- METIONINA, UNIDAD DE MEDIDA: MG, CANTIDAD MINIMA EN CADA 100 ML: 294, CANTIDAD MAXIMA EN CADA 100 ML: 440; L- FENILALANINA, UNIDAD DE MEDIDA: MG, CANTIDAD MINIMA EN CADA 100 ML: 440, CANTIDAD MAXIMA EN CADA 100 ML: 845; L- TREONINA, UNIDAD DE MEDIDA: MG, CANTIDAD MINIMA EN CADA 100 ML: 414, CANTIDAD MAXIMA EN CADA 100 ML: 520; L- TRIPTOFANO, UNIDAD DE MEDIDA: MG, CANTIDAD MINIMA EN CADA 100 ML: 153, CANTIDAD MAXIMA EN CADA 100 ML: 210; L- VALINA, UNIDAD DE MEDIDA: MG, CANTIDAD MINIMA EN CADA 100 ML: 572, CANTIDAD MAXIMA EN CADA 100 ML: 800; HISTIDINA, UNIDAD DE MEDIDA: MG, CANTIDAD MINIMA EN CADA 100 ML: 290, CANTIDAD MAXIMA EN CADA 100 ML: 473; CISTEINA O CISTINA, UNIDAD DE MEDIDA: MG, CANTIDAD MINIMA EN CADA 100 ML: 0, CANTIDAD MAXIMA EN CADA 100 ML: 110; TIROSINA, UNIDAD DE MEDIDA: MG, CANTIDAD MINIMA EN CADA 100 ML: 0, CANTIDAD MAXIMA EN CADA 100 ML: 100; L- ALANINA, UNIDAD DE MEDIDA: MG, CANTIDAD MINIMA EN CADA 100 ML: 458, CANTIDAD MAXIMA EN CADA 100 ML: 2040; L- ARGININA, UNIDAD DE MEDIDA: MG, CANTIDAD MINIMA EN CADA 100 ML: 505, CANTIDAD MAXIMA EN CADA 100 ML: 1134; L- PROLINA, UNIDAD DE MEDIDA: MG, CANTIDAD MINIMA EN CADA 100 ML: 300, CANTIDAD MAXIMA EN CADA 100 ML: 1174; L- SERINA, UNIDAD DE MEDIDA: MG, CANTIDAD MINIMA EN CADA 100 ML: 420, CANTIDAD MAXIMA EN CADA 100 ML: 1092; L- TAURINA, UNIDAD DE MEDIDA: MG, CANTIDAD MINIMA EN CADA 100 ML: 0, CANTIDAD MAXIMA EN CADA 100 ML: 20; GLICINA (AC. AMINOACETICO), UNIDAD DE MEDIDA: MG, CANTIDAD MINIMA EN CADA 100 ML: 540, CANTIDAD MAXIMA EN CADA 100 ML: 1280; ACIDO L- ASPARTICO, UNIDAD DE MEDIDA: MG, CANTIDAD MINIMA EN CADA 100 ML: 0, CANTIDAD MAXIMA EN CADA 100 ML: 481; ACIDO GLUTAMICO, UNIDAD DE MEDIDA: MG, CANTIDAD MINIMA EN CADA 100 ML: 0, CANTIDAD MAXIMA EN CADA 100 ML: 834; ACETATO, UNIDAD DE MEDIDA: MILIEQUIVALENTES POR LITRO, CANTIDAD MINIMA EN CADA 100 ML: 0, CANTIDAD MAXIMA EN CADA 100 ML: 74; POTASIO, UNIDAD DE MEDIDA: MILIEQUIVALENTES POR LITRO, CANTIDAD MINIMA EN CADA 100 ML: 0, CANTIDAD MAXIMA EN CADA 100 ML: 0.55; NITROGENO TOTAL, UNIDAD DE MEDIDA: GRAMOS POR LITRO, CANTIDAD MINIMA EN CADA 100 ML: 15.5, CANTIDAD MAXIMA EN CADA 100 ML: 16.5. PRESENTACION 500 MILILITROS.</t>
  </si>
  <si>
    <t>010-000-2740-00</t>
  </si>
  <si>
    <t>LIPIDOS INTRAVENOSOS (LIPIDOS DE CADENA MEDIANA Y LARGA AL 20%; SOYA / TRIGLICERIDOS) EMULSION INYECTABLE (LIPIDOS DE CADENA MEDIANA Y LARGA AL 20%; SOYA / TRIGLICERIDOS) CADA 1000 ML CONTIENEN: ACEITE DE SOYA 100 G TRIGLICERIDOS DE CADENA MEDIANA 100 G CADA ML PROPORCIONA 1.9 KCAL. ENVASE CON 500 ML.</t>
  </si>
  <si>
    <t>010-000-3003-00</t>
  </si>
  <si>
    <t>DACARBAZINA SOLUCION INYECTABLE CADA FRASCO AMPULA CON POLVO CONTIENE: DACARBAZINA 200 MG ENVASE CON UN FRASCO AMPULA.</t>
  </si>
  <si>
    <t>010-000-3022-00</t>
  </si>
  <si>
    <t>MITOMICINA SOLUCION INYECTABLECADA FRASCO AMPULA CON POLVO CONTIENE: MITOMICINA 5 MG ENVASE CON UN FRASCO AMPULA.</t>
  </si>
  <si>
    <t>010-000-3132-00</t>
  </si>
  <si>
    <t>NEOMICINA, POLIMIXINA B, FLUOCINOLONA Y LIDOCAINA SOLUCION OTICA CADA 100 ML CONTIENEN: ACETONIDO DE FLUOCINOLONA 0.025 G SULFATO DE POLIMIXINA B EQUIVALENTE A 1 000 000 U DE POLIMIXINA B, SULFATO DE NEOMICINA EQUIVALENTE A 0.350 G, DE NEOMICINA CLORHIDRATO DE LIDOCAINA 2.0 G, ENVASE CON GOTERO INTEGRAL CON 5 ML.</t>
  </si>
  <si>
    <t>010-000-3146-00</t>
  </si>
  <si>
    <t>FEXOFENADINA COMPRIMIDO CADA COMPRIMIDO CONTIENE: CLORHIDRATO DE FEXOFENADINA 180 MG ENVASE CON 10 COMPRIMIDOS.</t>
  </si>
  <si>
    <t>010-000-3422-00</t>
  </si>
  <si>
    <t>KETOROLACO TROMETAMINA SOLUCION INYECTABLE CADA FRASCO AMPULA O AMPOLLETA CONTIENE: KETOROLACO-TROMETAMINA 30 MG ENVASE CON 3 FRASCOS AMPULA O 3 AMPOLLETAS DE 1 ML.</t>
  </si>
  <si>
    <t>010-000-3433-00</t>
  </si>
  <si>
    <t>METILPREDNISOLONA SUSPENSION INYECTABLE CADA ML CONTIENE: ACETATO DE METILPREDNISOLONA 40 MG UN FRASCO AMPULA CON 2 ML.</t>
  </si>
  <si>
    <t>010-000-3601-00</t>
  </si>
  <si>
    <t>GLUCOSA SOLUCION INYECTABLE AL 5 % CADA 100 ML CONTIENE: GLUCOSA ANHIDRA O GLUCOSA 5 GO GLUCOSA MONOHIDRATADA EQUIVALENTE A 5.0 G DE GLUCOSA ENVASE CON 250 ML. CONTIENE: GLUCOSA 12.5 G.</t>
  </si>
  <si>
    <t>010-000-3603-00</t>
  </si>
  <si>
    <t>GLUCOSA SOLUCION INYECTABLE AL 5% CADA 100 ML CONTIENEN: GLUCOSA ANHIDRA O GLUCOSA 5 G O GLUCOSA MONOHIDRATADAEQUIVALENTE A 5.0 G DE GLUCOSA ENVASE CON 1 000 ML. CONTIENE: GLUCOSA 50.0 G.</t>
  </si>
  <si>
    <t>010-000-3604-00</t>
  </si>
  <si>
    <t>GLUCOSA SOLUCION INYECTABLE AL 10% CADA 100 ML CONTIENEN: GLUCOSA ANHIDRA O GLUCOSA 10 G O GLUCOSA MONOHIDRATADA EQUIVALENTE A 10.0 GDE GLUCOSA ENVASE CON 500 ML. CONTIENE: GLUCOSA 50.0 G</t>
  </si>
  <si>
    <t>010-000-3605-00</t>
  </si>
  <si>
    <t>GLUCOSA SOLUCION INYECTABLE AL 10% CADA 100 ML CONTIENEN: GLUCOSA ANHIDRA O GLUCOSA 10 G O GLUCOSA MONOHIDRATADA EQUIVALENTE A 10.0 G DE GLUCOSA ENVASE CON 1 000 ML. CONTIENE: GLUCOSA 100.0 G.</t>
  </si>
  <si>
    <t>010-000-3606-00</t>
  </si>
  <si>
    <t>GLUCOSA SOLUCION INYECTABLE AL 50 % CADA 100 ML CONTIENEN: GLUCOSA ANHIDRA O GLUCOSA 50 G AGUA INYECTABLE 100 ML O GLUCOSA MONOHIDRATADA EQUIVALENTE A 50 G DE GLUCOSA ENVASE CON 250 ML. CONTIENE: GLUCOSA 125 G.</t>
  </si>
  <si>
    <t>010-000-3607-00</t>
  </si>
  <si>
    <t>GLUCOSA SOLUCION INYECTABLE AL 50% CADA 100 ML CONTIENEN: GLUCOSA ANHIDRA O GLUCOSA 50 G O GLUCOSA MONOHIDRATADA EQUIVALENTE A 50.0 G DE GLUCOSA ENVASE CON 50 ML. CONTIENE: GLUCOSA 25.0 G.</t>
  </si>
  <si>
    <t>010-000-3608-00</t>
  </si>
  <si>
    <t>CLORURO DE SODIO SOLUCION INYECTABLE AL 0.9% CADA 100 ML CONTIENEN: CLORURO DE SODIO 0.9 G AGUA INYECTABLE 100 ML ENVASE CON 250 ML. CONTIENE: SODIO 38.5 MILIEQUIVALENTES CLORURO 38.5 MILIEQUIVALENTES.</t>
  </si>
  <si>
    <t>010-000-3609-00</t>
  </si>
  <si>
    <t>CLORURO DE SODIO SOLUCION INYECTABLE AL 0.9% CADA 100 ML CONTIENEN: CLORURO DE SODIO 0.9 G AGUA INYECTABLE 100 ML ENVASE CON 500 ML. CONTIENE: SODIO 77 MILIEQUIVALENTES. CLORURO 77 MILIEQUIVALENTES.</t>
  </si>
  <si>
    <t>010-000-3610-00</t>
  </si>
  <si>
    <t>CLORURO DE SODIO SOLUCION INYECTABLE AL 0.9% CADA 100 ML CONTIENEN: CLORURO DE SODIO 0.9 G AGUA INYECTABLE 100 ML ENVASE CON 1 000 ML. CONTIENE: SODIO 154 MILIEQUIVALENTES CLORURO 154 MILIEQUIVALENTES.</t>
  </si>
  <si>
    <t>010-000-3611-00</t>
  </si>
  <si>
    <t>CLORURO DE SODIO Y GLUCOSA SOLUCION INYECTABLE CADA 100 ML CONTIENEN: CLORURO DE SODIO 0.9 G GLUCOSA ANHIDRA O GLUCOSA 5.0 G O GLUCOSA MONOHIDRATADA EQUIVALENTE A 5.0 G DE GLUCOSA ENVASE CON 250 ML. CONTIENE: SODIO 38.5 MILIEQUIVALENTES CLORURO 38.5 MEQ GLUCOSA 12.5 G</t>
  </si>
  <si>
    <t>010-000-3612-00</t>
  </si>
  <si>
    <t>CLORURO DE SODIO Y GLUCOSA SOLUCION INYECTABLE CADA 100 ML CONTIENEN: CLORURO DE SODIO 0.9 G GLUCOSA ANHIDRA O GLUCOSA 5.0 G O GLUCOSA MONOHIDRATADA EQUIVALENTE A 5.0 G DE GLUCOSA ENVASE CON 500 ML. CONTIENE: SODIO 77 MEQ CLORURO 77 MILIEQUIVALENTES GLUCOSA 25 G.</t>
  </si>
  <si>
    <t>010-000-3613-00</t>
  </si>
  <si>
    <t>CLORURO DE SODIO Y GLUCOSA SOLUCION INYECTABLE CADA 100 ML CONTIENEN: CLORURO DE SODIO 0.9 G GLUCOSA ANHIDRA O GLUCOSA 5.0 G O GLUCOSA MONOHIDRATADA EQUIVALENTE A 5.0 G DE GLUCOSA. ENVASE CON 1 000 ML. CONTIENE: SODIO 154.0 MEQ CLORURO 154.0 MEQ GLUCOSA 50.0 G.</t>
  </si>
  <si>
    <t>010-000-3614-00</t>
  </si>
  <si>
    <t>SOLUCION HARTMANN. SOLUCION INYECTABLE. CADA 100 ML CONTIENEN: CLORURO DE SODIO 0.600 G CLORURO DE POTASIO 0.030 G CLORURO DE CALCIO DIHIDRATADO 0.020 G LACTATO DE SODIO 0.310 G. ENVASE CON 250 ML. MILIEQUIVALENTES POR LITRO: SODIO 130 POTASIO 4 CALCIO 2.72-3 CLORURO 109 LACTATO 28.</t>
  </si>
  <si>
    <t>010-000-3615-00</t>
  </si>
  <si>
    <t>SOLUCION HARTMANN. SOLUCION INYECTABLE. CADA 100 ML CONTIENEN: CLORURO DE SODIO 0.600 G CLORURO DE POTASIO 0.030 G CLORURO DE CALCIO DIHIDRATADO 0.020 G LACTATO DE SODIO 0.310 G. ENVASE CON 500 ML. MILIEQUIVALENTES POR LITRO: SODIO 130 POTASIO 4 CALCIO 2.72-3 CLORURO 109 LACTATO 28.</t>
  </si>
  <si>
    <t>010-000-3617-00</t>
  </si>
  <si>
    <t>FOSFATO DE POTASIO SOLUCION INYECTABLE CADA AMPOLLETA CONTIENE: FOSFATO DE POTASIO DIBASICO 1.550 G FOSFATO DE POTASIO MONOBASICO 0.300 G (POTASIO 20 MILIEQUIVALENTE) (FOSFATO 20 MEQ) ENVASE CON 50 AMPOLLETAS CON 10 ML.</t>
  </si>
  <si>
    <t>010-000-3618-00</t>
  </si>
  <si>
    <t>BICARBONATO DE SODIO SOLUCION INYECTABLE AL 7.5% CADA FRASCO AMPULA CONTIENE: BICARBONATO DE SODIO 3.75 G ENVASE CON FRASCO AMPULA DE 50 ML. EL ENVASE CON 50 ML CONTIENE: BICARBONATO DE SODIO 44.5 MILIEQUIVALENTE.</t>
  </si>
  <si>
    <t>010-000-3619-00</t>
  </si>
  <si>
    <t>BICARBONATO DE SODIO SOLUCION INYECTABLE AL 7.5% CADA AMPOLLETA CONTIENE: BICARBONATO DE SODIO 0.75 G ENVASE CON 50 AMPOLLETAS DE 10 ML. CADA AMPOLLETA CON 10 ML CONTIENE: BICARBONATO DE SODIO 8.9 MILIEQUIVALENTE.</t>
  </si>
  <si>
    <t>010-000-3620-00</t>
  </si>
  <si>
    <t>GLUCONATO DE CALCIO SOLUCION INYECTABLE CADA AMPOLLETA CONTIENE: GLUCONATO DE CALCIO 1 G EQUIVALENTE A 0.093 G DE CALCIO IONIZABLE. ENVASE CON 50 AMPOLLETAS DE 10 ML.</t>
  </si>
  <si>
    <t>010-000-3624-00</t>
  </si>
  <si>
    <t>GLUCOSA SOLUCION INYECTABLE AL 5% CADA 100 ML CONTIENEN: GLUCOSA ANHIDRA O GLUCOSA 5 G O GLUCOSA MONOHIDRATADA EQUIVALENTE A 5.0 G DE GLUCOSA. ENVASE CON 50 ML. CONTIENE: GLUCOSA 2.5 G.</t>
  </si>
  <si>
    <t>010-000-3625-00</t>
  </si>
  <si>
    <t>GLUCOSA SOLUCION INYECTABLE AL 5% CADA 100 ML CONTIENEN: GLUCOSA ANHIDRA O GLUCOSA 5 G O GLUCOSA MONOHIDRATADA EQUIVALENTE A 5.0 G DE GLUCOSA. ENVASE CON 100 ML. CONTIENE: GLUCOSA 5.0 G.</t>
  </si>
  <si>
    <t>010-000-3626-00</t>
  </si>
  <si>
    <t>CLORURO DE SODIO SOLUCION INYECTABLE AL 0.9% CADA 100 ML CONTIENEN: CLORURO DE SODIO 0.9 G AGUA INYECTABLE 100 ML ENVASE CON 50 ML.</t>
  </si>
  <si>
    <t>010-000-3627-00</t>
  </si>
  <si>
    <t>CLORURO DE SODIO SOLUCION INYECTABLE AL 0.9% CADA 100 ML CONTIENEN: CLORURO DE SODIO 0.9 G AGUA INYECTABLE 100 ML ENVASE CON 100 ML.</t>
  </si>
  <si>
    <t>010-000-3629-00</t>
  </si>
  <si>
    <t>MAGNESIO SULFATO DE SOLUCION INYECTABLE CADA AMPOLLETA CONTIENE: SULFATO DE MAGNESIO 1G (MAGNESIO 8.1 MILIEQUIVALENTE SULFATO 8.1 MILIEQUIVALENTE) ENVASE CON 100 AMPOLLETAS DE 10 ML CON 1 G (100 MG/1 ML).</t>
  </si>
  <si>
    <t>010-000-3630-00</t>
  </si>
  <si>
    <t>GLUCOSA SOLUCION INYECTABLE AL 5 % CADA 100 ML CONTIENE: GLUCOSA ANHIDRA OGLUCOSA 5 G O GLUCOSA MONOHIDRATADA EQUIVALENTE A 5.0 G DE GLUCOSA. ENVASE CON 500 ML. CONTIENE: GLUCOSA 25.0 G.</t>
  </si>
  <si>
    <t>010-000-3631-00</t>
  </si>
  <si>
    <t>GLUCOSA SOLUCION INYECTABLE AL 5% CADA 100 ML CONTIENEN: GLUCOSA ANHIDRA O GLUCOSA 5 G O GLUCOSA MONOHIDRATADA EQUIVALENTE A 5 G DE GLUCOSA ENVASE CON BOLSA DE 50 ML Y ADAPTADOR PARA VIAL.</t>
  </si>
  <si>
    <t>010-000-3632-00</t>
  </si>
  <si>
    <t>GLUCOSA SOLUCION INYECTABLE AL 5% CADA 100 ML CONTIENEN: GLUCOSA ANHIDRA O GLUCOSA 5 G O GLUCOSA MONOHIDRATADA EQUIVALENTE A 5 G DE GLUCOSA ENVASE CON BOLSA DE 100 ML Y ADAPTADOR PARA VIAL.</t>
  </si>
  <si>
    <t>010-000-3633-00</t>
  </si>
  <si>
    <t>CLORURO DE SODIO AL 0.9% SOLUCION INYECTABLE CADA 100 ML CONTIENEN: CLORURO DE SODIO 900 MG AGUA INYECTABLE 100 ML ENVASE CON BOLSA DE 50 ML Y ADAPTADOR PARA VIAL.</t>
  </si>
  <si>
    <t>010-000-3634-00</t>
  </si>
  <si>
    <t>CLORURO DE SODIO AL 0.9% SOLUCION INYECTABLE CADA 100 ML CONTIENEN: CLORURO DE SODIO 900 MG AGUA INYECTABLE 100 ML ENVASE CON BOLSA DE 100 ML Y ADAPTADOR PARA VIAL.</t>
  </si>
  <si>
    <t>010-000-3663-01</t>
  </si>
  <si>
    <t>ALMIDON SOLUCIÓN INYECTABLE AL 10%. CADA 100 ML CONTIENEN: POLI (0-2 HIDROXIETIL) ALMIDÓN O PENTALMIDÓN O HIDROXIETIL ALMIDON (200/0.5) 10 G ENVASE CON 500 ML.</t>
  </si>
  <si>
    <t>010-000-3664-00</t>
  </si>
  <si>
    <t>POLIMERIZADO DE GELATINA SOLUCION INYECTABLE CADA 100 ML CONTIENEN: POLIMERIZADO DE GELATINA SUCCINILADA DEGRADADA 4.0 G ENVASE CON 500 ML</t>
  </si>
  <si>
    <t>010-000-3666-01</t>
  </si>
  <si>
    <t>ALMIDON SOLUCIÓN INYECTABLE AL 6 % CADA 100 ML CONTIENEN: POLI-(O-2 HIDROXIETIL)-ALMIDÓN (130,000 DALTONS) O HIDROXIETIL ALMIDON (130/0.4) 6 G ENVASE CON 500 ML.</t>
  </si>
  <si>
    <t>010-000-3671-00</t>
  </si>
  <si>
    <t>CLORURO DE SODIO SOLUCION INYECTABLE 0.9% CADA AMPOLLETA DE 10 ML CONTIENE: CLORURO DE SODIO 0.09 G (SODIO 1.54 MEQ) (CLORURO 1.54 MEQ) ENVASE CON 100 AMPOLLETAS DE 10 ML.</t>
  </si>
  <si>
    <t>010-000-3673-00</t>
  </si>
  <si>
    <t>AGUA INYECTABLE SOLUCION INYECTABLE CADA AMPOLLETA CONTIENE: AGUA INYECTABLE 5 ML ENVASE CON 100 AMPOLLETAS CON 5 ML.</t>
  </si>
  <si>
    <t>010-000-3674-00</t>
  </si>
  <si>
    <t>AGUA INYECTABLE SOLUCION INYECTABLE CADA AMPOLLETA CONTIENE: AGUA INYECTABLE 10 ML ENVASE CON 100 AMPOLLETAS CON 10 ML.</t>
  </si>
  <si>
    <t>010-000-3675-00</t>
  </si>
  <si>
    <t>AGUA INYECTABLE SOLUCION INYECTABLE CADA ENVASE CONTIENE: AGUA INYECTABLE 500 ML ENVASE CON 500 ML.</t>
  </si>
  <si>
    <t>010-000-4028-00</t>
  </si>
  <si>
    <t>CLONIXINATO DE LISINA SOLUCION INYECTABLE CADA AMPOLLETA CONTIENE: CLONIXINATO DE LISINA 100 MG ENVASE CON 5 AMPOLLETAS DE 2 ML.</t>
  </si>
  <si>
    <t>010-000-4036-00</t>
  </si>
  <si>
    <t>ETOFENAMATO SOLUCION INYECTABLE CADA AMPOLLETA CONTIENE: ETOFENAMATO 1 G ENVASE CON UNA AMPOLLETA DE 2 ML.</t>
  </si>
  <si>
    <t>010-000-4055-00</t>
  </si>
  <si>
    <t>BUPIVACAINA HIPERBARICA SOLUCION INYECTABLE CADA AMPOLLETA CONTIENE: CLORHIDRATO DE BUPIVACAINA 15 MG DEXTROSA ANHIDRA O GLUCOSA ANHIDRA 240 MG O GLUCOSA MONOHIDRATADA EQUIVALENTE A 240 MG DE GLUCOSA ANHIDRA. ENVASE CON 5 AMPOLLETAS CON 3 ML.</t>
  </si>
  <si>
    <t>010-000-4059-00</t>
  </si>
  <si>
    <t>ROCURONIO, BROMURO DE SOLUCION INYECTABLE CADA AMPOLLETA O FRASCO AMPULA CONTIENE: BROMURO DE ROCURONIO 50 MG ENVASE CON 12 AMPOLLETAS O FRASCOS AMPULA DE 5 ML.</t>
  </si>
  <si>
    <t>010-000-4061-00</t>
  </si>
  <si>
    <t>CISATRACURIO, BESILATO DE SOLUCION INYECTABLE CADA ML CONTIENE: BESILATO DE CISATRACURIO EQUIVALENTE A 2 MG DE CISATRACURIO ENVASE CON 1 AMPOLLETA CON 5 ML.</t>
  </si>
  <si>
    <t>010-000-4107-00</t>
  </si>
  <si>
    <t>AMIODARONA SOLUCION INYECTABLE CADA AMPOLLETA CONTIENE: CLORHIDRATO DE AMIODARONA 150 MG ENVASE CON 6 AMPOLLETAS DE 3 ML.</t>
  </si>
  <si>
    <t>010-000-4118-00</t>
  </si>
  <si>
    <t>ISOSORBIDA DINITRATO DE SOLUCION INYECTABLE CADA ML CONTIENE: DINITRATO DE ISOSORBIDA 1 MG ENVASE CON 100 ML.</t>
  </si>
  <si>
    <t>010-000-4141-00</t>
  </si>
  <si>
    <t>MOMETASONA SUSPENSION PARA INHALACION CADA 100 ML CONTIENE: FUROATO DE MOMETASONA MONOHIDRATADA EQUIVALENTE A 0.050 G DE FUROATO DE MOMETASONA ANHIDRA ENVASE NEBULIZADOR CON 18 ML Y VALVULA DOSIFICADORA (140 NEBULIZACIONES DE 50 MICROGRAMOS CADA UNA)</t>
  </si>
  <si>
    <t>010-000-4149-00</t>
  </si>
  <si>
    <t>PIOGLITAZONA TABLETA CADA TABLETA CONTIENE: CLORHIDRATO DE PIOGLITAZONA EQUIVALENTE A 15 MG DE PIOGLITAZONA. ENVASE CON 7 TABLETAS.</t>
  </si>
  <si>
    <t>010-000-4158-00</t>
  </si>
  <si>
    <t>INSULINA GLARGINA SOLUCION INYECTABLE CADA ML DE SOLUCION CONTIENE: INSULINA GLARGINA 3.64 MG. EQUIVALENTE A 100 UI DE INSULINA HUMANA. ENVASE CON UN FRASCO AMPULA CON 10 ML.</t>
  </si>
  <si>
    <t>010-000-4161-00</t>
  </si>
  <si>
    <t>ACIDO ALENDRONICO TABLETA O COMPRIMIDO CADA TABLETA O COMPRIMIDO CONTIENE ALENDRONATO DE SODIO EQUIVALENTE A 10 MG DE ACIDO ALENDRONICO. ENVASE CON 30 TABLETAS O COMPRIMIDOS.</t>
  </si>
  <si>
    <t>010-000-4164-00</t>
  </si>
  <si>
    <t>ACIDO ALENDRONICO TABLETA O COMPRIMIDO CADA TABLETA O COMPRIMIDO CONTIENE: ALENDRONATO DE SODIO EQUIVALENTE A 70 MG DE ACIDO ALENDRONICO. ENVASE CON 4 TABLETAS O COMPRIMIDOS.</t>
  </si>
  <si>
    <t>010-000-4176-00</t>
  </si>
  <si>
    <t>NEOMICINA CAPSULA O TABLETA CADA TABLETA O CAPSULA CONTIENE: SULFATO DE NEOMICINA EQUIVALENTE A 250 MG DE NEOMICINA. ENVASE CON 10 CAPSULAS O TABLETAS.</t>
  </si>
  <si>
    <t>010-000-4185-00</t>
  </si>
  <si>
    <t>ACIDO URSODEOXICOLICO CAPSULA CADA CAPSULA CONTIENE: ACIDO URSODEOXICOLICO 250 MG ENVASE CON 50 CAPSULAS.</t>
  </si>
  <si>
    <t>010-000-4224-00</t>
  </si>
  <si>
    <t>ENOXAPARINA SOLUCION INYECTABLE CADA JERINGA CONTIENE ENOXAPARINA SODICA 60 MG ENVASE CON 2 JERINGAS DE 0.6 ML.</t>
  </si>
  <si>
    <t>010-000-4241-00</t>
  </si>
  <si>
    <t>DEXAMETASONA SOLUCION INYECTABLE CADA FRASCO AMPULA O AMPOLLETA CONTIENE: FOSFATO SODICO DE DEXAMETASONA EQUIVALENTE A 8 MG DE FOSFATO DE DEXAMETASONA. ENVASE CON UN FRASCO AMPULA O AMPOLLETA CON 2 ML.</t>
  </si>
  <si>
    <t>010-000-4242-00</t>
  </si>
  <si>
    <t>ENOXAPARINA SOLUCION INYECTABLE CADA JERINGA CONTIENE: ENOXAPARINA SODICA 20 MG ENVASE CON 2 JERINGAS DE 0.2 ML.</t>
  </si>
  <si>
    <t>010-000-4246-01</t>
  </si>
  <si>
    <t>CLOPIDOGREL GRAGEA O TABLETA CADA GRAGEA O TABLETA CONTIENE: BISULFATO DE CLOPIDOGREL O BISULFATO DE CLOPIDOGREL (POLIMORFO FORMA 2) EQUIVALENTE A 75 MG DE CLOPIDOGREL. ENVASE CON 28 GRAGEAS O TABLETAS.</t>
  </si>
  <si>
    <t>010-000-4249-00</t>
  </si>
  <si>
    <t>LEVOFLOXACINO SOLUCION INYECTABLE CADA ENVASE CONTIENE: LEVOFLOXACINO HEMIHIDRATADO EQUIVALENTE A 500 MG DE LEVOFLOXACINO. ENVASE CON 100 ML.</t>
  </si>
  <si>
    <t>010-000-4251-00</t>
  </si>
  <si>
    <t>VANCOMICINA SOLUCION INYECTABLE CADA FRASCO AMPULA CON POLVO CONTIENE: CLORHIDRATO DE VANCOMICINA EQUIVALENTE A 500 MG DE VANCOMICINA. ENVASE CON UN FRASCO AMPULA.</t>
  </si>
  <si>
    <t>010-000-4252-00</t>
  </si>
  <si>
    <t>MOXIFLOXACINO TABLETA CADA TABLETA CONTIENE: CLORHIDRATO DE MOXIFLOXACINO EQUIVALENTE A 400 MG DE MOXIFLOXACINO. ENVASE CON 7 TABLETAS.</t>
  </si>
  <si>
    <t>010-000-4253-00</t>
  </si>
  <si>
    <t>MOXIFLOXACINO SOLUCION INYECTABLE CADA 100 ML CONTIENEN: CLORHIDRATO DE MOXIFLOXACINO EQUIVALENTE A 160 MG DE MOXIFLOXACINO. ENVASE CON BOLSA FLEXIBLE O FRASCO AMPULA CON 250 ML (400 MG).</t>
  </si>
  <si>
    <t>010-000-4254-00</t>
  </si>
  <si>
    <t>CEFTAZIDIMA SOLUCION INYECTABLE CADA FRASCO AMPULA CON POLVO CONTIENE: CEFTAZIDIMA PENTAHIDRATADA EQUIVALENTE A 1 G DE CEFTAZIDIMA. ENVASE CON UN FRASCO AMPULA Y 3 ML DE DILUYENTE.</t>
  </si>
  <si>
    <t>010-000-4259-00</t>
  </si>
  <si>
    <t>CIPROFLOXACINO SOLUCION INYECTABLE CADA 100 ML CONTIENE: LACTATO O CLORHIDRATO DE CIPROFLOXACINO EQUIVALENTE A 200 MG DE CIPROFLOXACINO. ENVASE CON 100 ML.</t>
  </si>
  <si>
    <t>010-000-4263-00</t>
  </si>
  <si>
    <t>ACICLOVIR COMPRIMIDO O TABLETA CADA COMPRIMIDO O TABLETA CONTIENE: ACICLOVIR 200 MG ENVASE CON 25 COMPRIMIDOS O TABLETAS.</t>
  </si>
  <si>
    <t>010-000-4264-00</t>
  </si>
  <si>
    <t>ACICLOVIR SOLUCION INYECTABLE CADA FRASCO AMPULA CON LIOFILIZADO CONTIENE: ACICLOVIR SODICO EQUIVALENTE A 250 MG DE ACICLOVIR. ENVASE CON 5 FRASCOS AMPULA.</t>
  </si>
  <si>
    <t>010-000-4273-00</t>
  </si>
  <si>
    <t>ABACAVIR TABLETA CADA TABLETA CONTIENE: SULFATO DE ABACAVIR EQUIVALENTE A 300 MG DE ABACAVIR. ENVASE CON 60 TABLETAS.</t>
  </si>
  <si>
    <t>010-000-4299-00</t>
  </si>
  <si>
    <t>LEVOFLOXACINO TABLETA CADA TABLETA CONTIENE: LEVOFLOXACINO HEMIHIDRATADO EQUIVALENTE A 500 MG DE LEVOFLOXACINO. ENVASE CON 7 TABLETAS.</t>
  </si>
  <si>
    <t>010-000-4300-00</t>
  </si>
  <si>
    <t>LEVOFLOXACINO TABLETA CADA TABLETA CONTIENE: LEVOFLOXACINO HEMIHIDRATADO EQUIVALENTE A 750 MG DE LEVOFLOXACINO. ENVASE CON 7 TABLETAS.</t>
  </si>
  <si>
    <t>010-000-4302-00</t>
  </si>
  <si>
    <t>FINASTERIDA GRAGEA O TABLETA RECUBIERTA CADA GRAGEA O TABLETA RECUBIERTA CONTIENE: FINASTERIDA 5 MG ENVASE CON 30 GRAGEAS O TABLETAS RECUBIERTAS.</t>
  </si>
  <si>
    <t>010-000-4304-00</t>
  </si>
  <si>
    <t>TOLTERODINA TABLETA CADA TABLETA CONTIENE: L TARTRATO DE TOLTERODINA 2 MG ENVASE CON 14 TABLETAS.</t>
  </si>
  <si>
    <t>010-000-4329-00</t>
  </si>
  <si>
    <t>MONTELUKAST COMPRIMIDO MASTICABLE CADA COMPRIMIDO CONTIENE: MONTELUKAST SODICO EQUIVALENTE A 5 MG DE MONTELUKAST ENVASE CON 30 COMPRIMIDOS.</t>
  </si>
  <si>
    <t>010-000-4330-00</t>
  </si>
  <si>
    <t>MONTELUKAST COMPRIMIDO RECUBIERTO CADA COMPRIMIDO CONTIENE: MONTELUKAST SODICO EQUIVALENTE A 10 MG DE MONTELUKAST ENVASE CON 30 COMPRIMIDOS.</t>
  </si>
  <si>
    <t>010-000-4332-00</t>
  </si>
  <si>
    <t>BUDESONIDA SUSPENSION PARA NEBULIZAR CADA ENVASE CONTIENE: BUDESONIDA (MICRONIZADA) 0.250 MG ENVASE CON 5 ENVASES CON 2 ML.</t>
  </si>
  <si>
    <t>010-000-4333-00</t>
  </si>
  <si>
    <t>BUDESONIDA SUSPENSION PARA NEBULIZAR CADA ENVASE CONTIENE: BUDESONIDA (MICRONIZADA) 0.500 MG ENVASE CON 5 ENVASES CON 2 ML.</t>
  </si>
  <si>
    <t>010-000-4373-00</t>
  </si>
  <si>
    <t>VALGANCICLOVIR. COMPRIMIDO. CADA COMPRIMIDO CONTIENE: CLORHIDRATO DE VALGANCICLOVIR EQUIVALENTE A 450 MG DE VALGANCICLOVIR. ENVASE CON 60 COMPRIMIDOS.</t>
  </si>
  <si>
    <t>010-000-4378-00</t>
  </si>
  <si>
    <t>SELENIO SOLUCION INYECTABLE CADA ML CONTIENE SELENIO 40.0 MICROGRAMOS ENVASE CON UN FRASCO AMPULA CON 10 ML.</t>
  </si>
  <si>
    <t>010-000-4431-00</t>
  </si>
  <si>
    <t>CARBOPLATINO SOLUCION INYECTABLE. CADA FRASCO AMPULA CON LIOFILIZADO CONTIENE: CARBOPLATINO 150 MG ENVASE CON UN FRASCO AMPULA.</t>
  </si>
  <si>
    <t>010-000-4432-00</t>
  </si>
  <si>
    <t>IFOSFAMIDA SOLUCION INYECTABLE CADA FRASCO AMPULA CON POLVO O LIOFILIZADO CONTIENE: IFOSFAMIDA 1 G, ENVASE CON UN FRASCO AMPULA.</t>
  </si>
  <si>
    <t>010-000-4433-00</t>
  </si>
  <si>
    <t>MESNA SOLUCION INYECTABLE CADA AMPOLLETA CONTIENE: MESNA 400 MG ENVASE CON 5 AMPOLLETAS CON 4 ML (100 MG/ML).</t>
  </si>
  <si>
    <t>010-000-4435-00</t>
  </si>
  <si>
    <t>VINORELBINA SOLUCION INYECTABLE CADA FRASCO AMPULA CONTIENE: DITARTRATO DE VINORELBINA EQUIVALENTE A 10 MG DE VINORELBINA ENVASE CON UN FRASCO AMPULA CON 1 ML.</t>
  </si>
  <si>
    <t>010-000-4441-00</t>
  </si>
  <si>
    <t>GRANISETRON SOLUCION INYECTABLE CADA AMPOLLETA CONTIENE: CLORHIDRATO DE GRANISETRONEQUIVALENTE A 3 MG DE GRANISETRON. ENVASE CON 3 ML.</t>
  </si>
  <si>
    <t>010-000-4448-00</t>
  </si>
  <si>
    <t>BORTEZOMIB SOLUCION INYECTABLE CADA FRASCO AMPULA CON LIOFILIZADO CONTIENE: BORTEZOMIB 3.5 MG ENVASE CON UN FRASCO AMPULA.</t>
  </si>
  <si>
    <t>010-000-4480-01</t>
  </si>
  <si>
    <t>ESCITALOPRAM, TABLETAS DE 10 MG</t>
  </si>
  <si>
    <t>010-000-4483-00</t>
  </si>
  <si>
    <t>FLUOXETINA CAPSULA O TABLETA CADA CAPSULA O TABLETA CONTIENE: CLORHIDRATO DE FLUOXETINA EQUIVALENTE A 20 MG DE FLUOXETINA. ENVASE CON 14 CAPSULAS O TABLETAS.</t>
  </si>
  <si>
    <t>010-000-4485-00</t>
  </si>
  <si>
    <t>DULOXETINA, CÁPSULA DE 60 MG</t>
  </si>
  <si>
    <t>010-000-4488-00</t>
  </si>
  <si>
    <t>VENLAFAXINA CAPSULA O GRAGEA DE LIBERACION PROLONGADA CADA CAPSULA O GRAGEA DE LIBERACION PROLONGADA CONTIENE: CLORHIDRATO DE VENLAFAXINA EQUIVALENTE A 75 MG DE VENLAFAXINA. ENVASE CON 10 CAPSULAS O GRAGEAS DE LIBERACION PROLONGADA.</t>
  </si>
  <si>
    <t>010-000-4490-00</t>
  </si>
  <si>
    <t>ARIPIPRAZOL, TABLETAS DE 15MG</t>
  </si>
  <si>
    <t>010-000-4505-00</t>
  </si>
  <si>
    <t>DEFLAZACORT TABLETA CADA TABLETA CONTIENE: DEFLAZACORT 6 MG ENVASE CON 20 TABLETAS.</t>
  </si>
  <si>
    <t>010-000-4507-00</t>
  </si>
  <si>
    <t>DEFLAZACORT TABLETA CADA TABLETA CONTIENE: DEFLAZACORT 30 MG ENVASE CON 10 TABLETAS.</t>
  </si>
  <si>
    <t>010-000-4514-00</t>
  </si>
  <si>
    <t>LEFLUNOMIDA COMPRIMIDO CADA COMPRIMIDO CONTIENE: LEFLUNOMIDA 20 MG ENVASE CON 30 COMPRIMIDOS.</t>
  </si>
  <si>
    <t>010-000-4515-00</t>
  </si>
  <si>
    <t>LEFLUNOMIDA COMPRIMIDO CADA COMPRIMIDO CONTIENE: LEFLUNOMIDA 100 MG ENVASE CON 3 COMPRIMIDOS.</t>
  </si>
  <si>
    <t>010-000-4590-00</t>
  </si>
  <si>
    <t>TIGECICLINA SOLUCION INYECTABLE CADA FRASCO AMPULA CON LIOFILIZADO CONTIENE: TIGECICLINA 50 MG ENVASE CON UN FRASCO AMPULA.</t>
  </si>
  <si>
    <t>010-000-4592-00</t>
  </si>
  <si>
    <t>PIPERACILINA –TAZOBACTAM SOLUCION INYECTABLE CADA FRASCO AMPULA CON POLVO CONTIENE: PIPERACILINA SODICA EQUIVALENTE A 4 G DE PIPERACILINA. TAZOBACTAM SODICO EQUIVALENTE A 500 MG DE TAZOBACTAM. ENVASE CON FRASCO AMPULA.</t>
  </si>
  <si>
    <t>010-000-5084-00</t>
  </si>
  <si>
    <t>TACROLIMUS CAPSULA CADA CAPSULA CONTIENE: TACROLIMUS MONOHIDRATADO EQUIVALENTE A 1 MG DE TACROLIMUS ENVASE CON 50 CAPSULAS.</t>
  </si>
  <si>
    <t>010-000-5086-00</t>
  </si>
  <si>
    <t>SIROLIMUS. SOLUCION ORAL. CADA ML CONTIENE: SIROLIMUS 1 MG. ENVASE CON 60 ML.</t>
  </si>
  <si>
    <t>010-000-5099-00</t>
  </si>
  <si>
    <t>ADENOSINA SOLUCION INYECTABLE CADA FRASCO AMPULA CONTIENE: ADENOSINA 6 MG ENVASE CON 6 FRASCOS AMPULA CON 2 ML.</t>
  </si>
  <si>
    <t>010-000-5105-00</t>
  </si>
  <si>
    <t>ESMOLOL SOLUCION INYECTABLE CADA AMPOLLETA CONTIENE: CLORHIDRATO DE ESMOLOL 2.5 G ENVASE CON 2 AMPOLLETAS CON 10 ML. (250 MG/ ML).</t>
  </si>
  <si>
    <t>010-000-5106-00</t>
  </si>
  <si>
    <t>ATORVASTATINA TABLETA CADA TABLETA CONTIENE: ATORVASTATINA CALCICA TRIHIDRATADA EQUIVALENTE A 20 MG DE ATORVASTATINA. ENVASE CON 10 TABLETAS.</t>
  </si>
  <si>
    <t>010-000-5111-00</t>
  </si>
  <si>
    <t>VALSARTAN COMPRIMIDO CADA COMPRIMIDO CONTIENE 80 MG ENVASE CON 30 COMPRIMIDOS.</t>
  </si>
  <si>
    <t>010-000-5163-00</t>
  </si>
  <si>
    <t>SOMATROPINA SOLUCION INYECTABLE CADA FRASCO AMPULA CON LIOFILIZADO CONTIENE: SOMATROPINA BIOSINTETICA 1.33 MG EQUIVALENTE A 4 UI ENVASE CON FRASCO AMPULA Y FRASCO AMPULA O AMPOLLETA CON 1 O 2 ML DE DILUYENTE.</t>
  </si>
  <si>
    <t>010-000-5165-00</t>
  </si>
  <si>
    <t>METFORMINA TABLETA CADA TABLETA CONTIENE: CLORHIDRATO DE METFORMINA 850 MG ENVASE CON 30 TABLETAS.</t>
  </si>
  <si>
    <t>010-000-5181-00</t>
  </si>
  <si>
    <t>OCTREOTIDA SOLUCION INYECTABLE CADA FRASCO AMPULA CONTIENE: OCTREOTIDA 1 MG ENVASE CON UN FRASCO AMPULA CON 5 ML.</t>
  </si>
  <si>
    <t>010-000-5186-00</t>
  </si>
  <si>
    <t>PANTOPRAZOL O RABEPRAZOL U OMEPRAZOL, TABLETA O GRAGEA O CÁPSULA. PANTOPRAZOL 40 MG O RABEPRAZOL 20 MG U OMEPRAZOL DE 20MG</t>
  </si>
  <si>
    <t>010-000-5186-01</t>
  </si>
  <si>
    <t>PANTOPRAZOL O RABEPRAZOL U OMEPRAZOL TABLETA O GRAGEA O CAPSULA CADA TABLETA O GRAGEA O CAPSULA CONTIENE: PANTOPRAZOL 40 MG O RABEPRAZOL SODICO 20 MG U OMEPRAZOL 20 MG ENVASE CON 14 TABLETAS O GRAGEAS O CAPSULAS.</t>
  </si>
  <si>
    <t>010-000-5186-02</t>
  </si>
  <si>
    <t>010-000-5187-00</t>
  </si>
  <si>
    <t>OMEPRAZOL O PANTOPRAZOL SOLUCION INYECTABLE CADA FRASCO AMPULA CON LIOFILIZADO CONTIENE: OMEPRAZOL SODICO EQUIVALENTE A 40 MG DE OMEPRAZOL. O PANTOPRAZOL SODICO EQUIVALENTE A 40 MG DE PANTOPRAZOL. ENVASE CON UN FRASCO AMPULA CON LIOFILIZADO Y AMPOLLETA CON 10 ML DE DILUYENTE.</t>
  </si>
  <si>
    <t>010-000-5229-00</t>
  </si>
  <si>
    <t>ACIDO ASCORBICO SOLUCION INYECTABLE CADA AMPOLLETA CONTIENE: ACIDO ASCORBICO 1 G ENVASE CON 6 AMPOLLETAS DE 10 ML.</t>
  </si>
  <si>
    <t>010-000-5237-00</t>
  </si>
  <si>
    <t>INTERFERON (BETA) SOLUCION INYECTABLE CADA FRASCO AMPULA O JERINGA PRELLENADA CONTIENE: INTERFERON BETA 1 A 44 MICROGRAMOS (12 MILLONES UI) ENVASE CON FRASCO AMPULA CON LIOFILIZADO Y AMPOLLETA CON 2 ML DE DILUYENTE O JERINGA PRELLENADA CON 0.5 ML.</t>
  </si>
  <si>
    <t>010-000-5251-00</t>
  </si>
  <si>
    <t>INTERFERON (BETA) SOLUCION INYECTABLE CADA FRASCO AMPULA CON LIOFILIZADO O CADA JERINGA PRELLENADA CONTIENE: INTERFERON BETA 1 A 6 MILLONES UI (30 MICROGRAMOS) ENVASE CON UN FRASCO AMPULA CON DISPOSITIVO MEDICO Y UNA JERINGA CON 1 ML DE DILUYENTE, O UNA JERINGA PRELLENADA CON 0.5 ML Y AGUJA.</t>
  </si>
  <si>
    <t>010-000-5255-00</t>
  </si>
  <si>
    <t>TRIMETOPRIMA -SULFAMETOXAZOL SOLUCION INYECTABLE CADA AMPOLLETA CONTIENE: TRIMETOPRIMA 160 MG SULFAMETOXAZOL 800 MG ENVASE CON 6 AMPOLLETAS CON 3 ML.</t>
  </si>
  <si>
    <t>010-000-5256-00</t>
  </si>
  <si>
    <t>CEFALOTINA SOLUCION INYECTABLE CADA FRASCO AMPULA CON POLVO CONTIENE: CEFALOTINA SODICA EQUIVALENTE A 1 G DE CEFALOTINA. ENVASE CON UN FRASCO AMPULA Y 5 ML DE DILUYENTE.</t>
  </si>
  <si>
    <t>010-000-5264-02</t>
  </si>
  <si>
    <t>CEFUROXIMA SOLUCION O SUSPENSION INYECTABLE CADA FRASCO AMPULA CON POLVO CONTIENE: CEFUROXIMA SODICA EQUIVALENTE A 750 MG DE CEFUROXIMA. ENVASE CON UN FRASCO AMPULA Y ENVASE CON 10 ML DE DILUYENTE.</t>
  </si>
  <si>
    <t>010-000-5265-00</t>
  </si>
  <si>
    <t>IMIPENEM Y CILASTATINA SOLUCION INYECTABLE CADA FRASCO AMPULA CON POLVO CONTIENE: IMIPENEM MONOHIDRATADO EQUIVALENTE A 500 MG DE IMIPENEM. CILASTATINA SODICA EQUIVALENTE A 500 MG DE CILASTATINA. ENVASE CON UN FRASCO AMPULA O ENVASE CON 25 FRASCOS AMPULA.</t>
  </si>
  <si>
    <t>010-000-5282-01</t>
  </si>
  <si>
    <t>LAMIVUDINA TABLETA CADA TABLETA CONTIENE: LAMIVUDINA 150 MG ENVASE CON 60 TABLETAS.</t>
  </si>
  <si>
    <t>010-000-5284-00</t>
  </si>
  <si>
    <t>CEFEPIMA SOLUCION INYECTABLE EL FRASCO AMPULA CONTIENE: CLORHIDRATO MONOHIDRATADO DE CEFEPIMA EQUIVALENTE A 500 MG DE CEFEPIMA. ENVASE CON UN FRASCO AMPULA Y AMPOLLETA CON 5 ML DE DILUYENTE.</t>
  </si>
  <si>
    <t>010-000-5290-00</t>
  </si>
  <si>
    <t>SAQUINAVIR COMPRIMIDO CADA COMPRIMIDO CONTIENE: MESILATO DE SAQUINAVIR EQUIVALENTE A 500 MG DE SAQUINAVIR ENVASE CON 120 COMPRIMIDOS.</t>
  </si>
  <si>
    <t>010-000-5291-00</t>
  </si>
  <si>
    <t>MEROPENEM SOLUCION INYECTABLE CADA FRASCO AMPULA CON POLVO CONTIENE: MEROPENEM TRIHIDRATADO EQUIVALENTE A 500 MG DE MEROPENEM. ENVASE CON 1 FRASCO AMPULA.</t>
  </si>
  <si>
    <t>010-000-5292-00</t>
  </si>
  <si>
    <t>MEROPENEM SOLUCION INYECTABLE CADA FRASCO AMPULA CON POLVO CONTIENE: MEROPENEM TRIHIDRATADO EQUIVALENTE A 1 G DE MEROPENEM. ENVASE CON 1 FRASCO AMPULA.</t>
  </si>
  <si>
    <t>010-000-5295-00</t>
  </si>
  <si>
    <t>CEFEPIMA, SOLUCIÓN INYECTABLE DE 1GR/ 3 ML</t>
  </si>
  <si>
    <t>010-000-5295-01</t>
  </si>
  <si>
    <t>CEFEPIMA SOLUCION INYECTABLE CADA FRASCO AMPULA CONTIENE: CLORHIDRATO MONOHIDRATADO DE CEFEPIMA EQUIVALENTE A 1 G DE CEFEPIMA. ENVASE CON UN FRASCO AMPULA Y AMPOLLETA CON 10 ML DE DILUYENTE.</t>
  </si>
  <si>
    <t>010-000-5306-00</t>
  </si>
  <si>
    <t>ACIDO MICOFENOLICO COMPRIMIDO CADA COMPRIMIDO CONTIENE: MICOFENOLATO DE MOFETILO 500 MG ENVASE CON 50 COMPRIMIDOS</t>
  </si>
  <si>
    <t>010-000-5309-01</t>
  </si>
  <si>
    <t>TAMSULOSINA CAPSULA DE LIBERACION PROLONGADA CADA CAPSULA DE LIBERACION PROLONGADA CONTIENE: CLORHIDRATO DE TAMSULOSINA 0.4 MG ENVASE CON 20 CAPSULAS</t>
  </si>
  <si>
    <t>010-000-5313-00</t>
  </si>
  <si>
    <t>CASPOFUNGINA SOLUCION INYECTABLE CADA FRASCO AMPULA CON POLVO CONTIENE: ACETATO DE CASPOFUNGINA EQUIVALENTE A 50 MG DE CASPOFUNGINA. ENVASE CON FRASCO AMPULA CON POLVO PARA 10.5 ML (5 MG/ML).</t>
  </si>
  <si>
    <t>010-000-5314-00</t>
  </si>
  <si>
    <t>CASPOFUNGINA SOLUCION INYECTABLE CADA FRASCO AMPULA CON POLVO CONTIENE: ACETATO DE CASPOFUNGINA EQUIVALENTE A 70 MG DE CASPOFUNGINA. ENVASE CON FRASCO AMPULA CON POLVO PARA 10.5 ML (7 MG/ML).</t>
  </si>
  <si>
    <t>010-000-5315-00</t>
  </si>
  <si>
    <t>VORICONAZOL SOLUCION INYECTABLE CADA FRASCO AMPULA CON LIOFILIZADO CONTIENE: VORICONAZOL 200 MG ENVASE CON UN FRASCO AMPULA CON LIOFILIZADO.</t>
  </si>
  <si>
    <t>010-000-5332-00</t>
  </si>
  <si>
    <t>ERITROPOYETINA SOLUCION INYECTABLE CADA FRASCO AMPULA CON LIOFILIZADO O SOLUCION CONTIENE: ERITROPOYETINA HUMANA RECOMBINANTE O ERITROPOYETINA HUMANA RECOMBINANTE ALFA O ERITROPOYETINA BETA 2000 UI ENVASE CON 12 FRASCOS AMPULA 1 ML CON O SIN DILUYENTE.</t>
  </si>
  <si>
    <t>010-000-5333-00</t>
  </si>
  <si>
    <t>ERITROPOYETINA SOLUCION INYECTABLE CADA FRASCO AMPULA CON LIOFILIZADO O SOLUCION CONTIENE: ERITROPOYETINA HUMANA RECOMBINANTE O ERITROPOYETINA HUMANA RECOMBINANTE ALFA O ERITROPOYETINA BETA 4000 UI ENVASE CON 6 FRASCOS AMPULA CON O SIN DILUYENTE O CON 1 O 6 JERINGAS PRECARGADAS.</t>
  </si>
  <si>
    <t>010-000-5359-00</t>
  </si>
  <si>
    <t>VALPROATO DE MAGNESIO TABLETA DE LIBERACION PROLONGADA CADA TABLETA CONTIENE: VALPROATO DE MAGNESIO 600 MG ENVASE CON 30 TABLETAS.</t>
  </si>
  <si>
    <t>010-000-5381-00</t>
  </si>
  <si>
    <t>OLIGOMETALES ENDOVENOSOS. SOLUCION INYECTABLE SOLUCION INYECTABLE CADA 100 ML. CONTIENEN:CLORURO DE ZINC 55.0 MG SULFATO CUPRICO PENTAHIDRATADO 16.9 MG SULFATO DE MANGANESO 38.10 MG. YODURO DE SODIO 1.30 MG. FLUORURO DE SODIO 14.0 MG. CLORURO DE SODIO 163.9 MG. CADA FRASCO AMPULA PROPORCIONA EN ELECTROLITOS: ZINC 0.1614 MILIEQUIVALENTES ,COBRE 0.0271 MILIEQUIVALENTES, MANGANESO 0.0902 MILIEQUIVALENTES, SODIO 4.5493 MILIEQUIVALENTES, SULFATO 0.1172 MILIEQUIVALENTES, YODO 0.0017 MILIEQUIVALENTES, FLUOR 0.0666 MILIEQUIVALENTES, CLORO 0.7223 MILIEQUIVALENTES, ENVASE CON 10 FRASCOS AMPULA DE 20 ML.</t>
  </si>
  <si>
    <t>010-000-5384-00</t>
  </si>
  <si>
    <t>MULTIVITAMINAS SOLUCION INYECTABLE ADULTO CADA FRASCO AMPULA CON LIOFILIZADO CONTIENE: RETINOL (VITAMINA A) 3300.0 U COLECALCIFEROL (VITAMINA D3) 200.0 U ACETATO DE TOCOFEROL (VITAMINA E) 10.0 U NICOTINAMIDA 40.0 MG RIBOFLAVINA 3.6 MG CLORHIDRATO DE PIRIDOXINA EQUIVALENTE A 4.0 MG DE PIRIDOXIMA DEXPANTENOL EQUIVALENTE A 15.0 MG DE ACIDO PANTOTENICO CLORHIDRATO DE TIAMINA, EQUIVALENTE A 3.0 MG DE TIAMINA ACIDO ASCORBICO 100.0 MG, BIOTINA 0.060 MG, CIANOCOBALAMINA 0.005 MG, ACIDO FOLICO 0.400 MG, ENVASE CON UN FRASCO AMPULA Y DILUYENTE DE 5 ML.</t>
  </si>
  <si>
    <t>010-000-5385-00</t>
  </si>
  <si>
    <t>MULTIVITAMINAS SOLUCION INYECTABLE INFANTIL CADA FRASCO AMPULA CON LIOFILIZADOCONTIENE: RETINOL (VITAMINA A) 2000.0 UI, COLECALCIFEROL (VITAMINA D TRES) 200.0 UI, ACETATO DE ALFA TOCOFEROL (VITAMINA E) 7.0 UI, NICOTINAMIDA 17.0 MG, RIBOFLAVINA 1.4 MG, CLORHIDRATO DE PIRIDOXINA EQUIVALENTE A 1.0 MG, DE PIRIDOXIMA DEXPANTENO EQUIVALENTE A 5.0 MG. DE ACIDO PANTOTENICO CLORHIDRATO DE TIAMINA EQUIVALENTE A 1.2 MG DE TIAMINA, ACIDO ASCORBICO 80.0 MG, BIOTINA 0.02 MG CIANOCOBALAMINA 0.001 MG, ACIDO FOLICO 0.14 MG, VITAMINA K 0.2 MG, ENVASE CON 1 FRASCO AMPULA Y 1 AMPOLLETA CON 5 ML DE DILUYENTE.</t>
  </si>
  <si>
    <t>010-000-5386-00</t>
  </si>
  <si>
    <t>CLORURO DE SODIO SOLUCION INYECTABLE AL 17.7% CADA ML CONTIENE: CLORURO DE SODIO 0.177 G ENVASE CON CIEN AMPOLLETAS DE 10 ML.</t>
  </si>
  <si>
    <t>010-000-5393-00</t>
  </si>
  <si>
    <t>AMINOACIDOS ENRIQUECIDOS CON AMINOACIDOS DE CADENA RAMIFICADA SOLUCION INYECTABLE. CADA 100 ML CONTIENEN: PRESENTACION 500 ML</t>
  </si>
  <si>
    <t>010-000-5428-00</t>
  </si>
  <si>
    <t>ONDANSETRON SOLUCION INYECTABLE CADA AMPOLLETA O FRASCO AMPULA CONTIENE: CLORHIDRATO DIHIDRATADO DE ONDANSETRON EQUIVALENTE A 8 MG DE ONDANSETRON ENVASE CON 3 AMPOLLETAS O FRASCOS AMPULA CON 4 ML.</t>
  </si>
  <si>
    <t>010-000-5432-00</t>
  </si>
  <si>
    <t>FILGRASTIM SOLUCION INYECTABLE CADA FRASCO AMPULA O JERINGA CONTIENE: FILGRASTIM 300 MICROGRAMOS ENVASE CON 5 FRASCOS AMPULA O JERINGAS.</t>
  </si>
  <si>
    <t>010-000-5435-00</t>
  </si>
  <si>
    <t>SOLUCION INYECTABLE CADA FRASCO AMPULA CONTIENE: PACLITAXEL 300 MG ENVASE CON UN FRASCO AMPULA CON 50 ML, CON EQUIPO PARA VENOCLISIS LIBRE DE POLIVINILCLORURO (PVC) Y FILTRO CON MEMBRANA NO MAYOR DE 0.22 MICROGRAMO.</t>
  </si>
  <si>
    <t>010-000-5437-00</t>
  </si>
  <si>
    <t>DOCETAXEL SOLUCION INYECTABLE. CADA FRASCO AMPULA CONTIENE: DOCETAXEL ANHIDRO O TRIHIDRATADO EQUIVALENTE A 80 MGDE DOCETA EL ENVASE CON UN FRASCO AMPULA CON 80 MG Y FRASCO AMPULA CON 6 ML DE DILUYENTE.</t>
  </si>
  <si>
    <t>010-000-5438-00</t>
  </si>
  <si>
    <t>GEMCITABINA SOLUCION INYECTABLE CADA FRASCO AMPULA CONTIENE: CLORHIDRATO DE GEMCITABINA EQUIVALENTA A 1 G DE GEMCITABINA. ENVASE CON UN FRASCO AMPULA.</t>
  </si>
  <si>
    <t>010-000-5440-01</t>
  </si>
  <si>
    <t>BICALUTAMIDA TABLETA. CADA TABLETA CONTIENE: BICALUTAMIDA 50 MG. ENVASE CON 28 TABLETAS.</t>
  </si>
  <si>
    <t>010-000-5444-00</t>
  </si>
  <si>
    <t>IRINOTECAN SOLUCION INYECTABLE EL FRASCO AMPULA CONTIENE: CLORHIDRATO DE IRINOTECAN O CLORHIDRATO DE IRINOTECAN TRIHIDRATADO 100 MG ENVASE CON UN FRASCO AMPULA CON 5 ML.</t>
  </si>
  <si>
    <t>010-000-5449-00</t>
  </si>
  <si>
    <t>ANASTROZOL TABLETA CADA TABLETA CONTIENE: ANASTROZOL 1 MG ENVASE CON 28 TABLETAS.</t>
  </si>
  <si>
    <t>010-000-5451-00</t>
  </si>
  <si>
    <t>CINARIZINA TABLETA CADA TABLETA CONTIENE: CINARIZINA 75 MG, ENVASE CON 60 TABLETAS.</t>
  </si>
  <si>
    <t>010-000-5457-00</t>
  </si>
  <si>
    <t>DOCETAXEL SOLUCION INYECTABLE CADA FRASCO AMPULA CONTIENE: DOCETAXEL ANHIDRO O TRIHIDRATADO EQUIVALENTE A 20 MG DE DOCETAXEL ENVASE CON FRASCO AMPULA CON 20 MG Y FRASCO AMPULA CON 1.5 ML DE DILUYENTE.</t>
  </si>
  <si>
    <t>010-000-5459-00</t>
  </si>
  <si>
    <t>OXALIPLATINO SOLUCION INYECTABLE CADA FRASCO AMPULA CONTIENE: OXALIPLATINO 100 MG ENVASE CON UN FRASCO AMPULA CON LIOFILIZADO O ENVASE CON UN FRASCO AMPULA CON 20 ML.</t>
  </si>
  <si>
    <t>010-000-5461-00</t>
  </si>
  <si>
    <t>CAPECITABINA GRAGEA CADA GRAGEA CONTIENE: CAPECITABINA 500 MG ENVASE CON 120 GRAGEAS.</t>
  </si>
  <si>
    <t>010-000-5463-00</t>
  </si>
  <si>
    <t>TEMOZOLOMIDA CAPSULA CADA CAPSULA CONTIENE: TEMOZOLOMIDA 100 MG ENVASE CON 5 CAPSULAS.</t>
  </si>
  <si>
    <t>010-000-5465-00</t>
  </si>
  <si>
    <t>TEMOZOLOMIDA CAPSULA CADA CAPSULA CONTIENE: TEMOZOLOMIDA 20 MG ENVASE CON 5 CAPSULAS.</t>
  </si>
  <si>
    <t>010-000-5468-00</t>
  </si>
  <si>
    <t>ACIDO ZOLEDRONICO SOLUCION INYECTABLE CADA FRASCO AMPULA CON 5 ML CONTIENE: ACIDO ZOLEDRONICO MONOHIDRATADO EQUIVALENTE A 4.0 MG DE ACIDO ZOLEDRONICO ENVASE CON UN FRASCO AMPULA.</t>
  </si>
  <si>
    <t>010-000-5485-00</t>
  </si>
  <si>
    <t>OLANZAPINA TABLETA 5 MG.</t>
  </si>
  <si>
    <t>010-000-5485-01</t>
  </si>
  <si>
    <t>010-000-5486-00</t>
  </si>
  <si>
    <t>OLANZAPINA TABLETA CADA TABLETA CONTIENE: OLANZAPINA 10 MG ENVASE CON 14 TABLETAS.</t>
  </si>
  <si>
    <t>010-000-5486-01</t>
  </si>
  <si>
    <t>OLANZAPINA TABLETAS DE 10 MG.</t>
  </si>
  <si>
    <t>010-000-5501-00</t>
  </si>
  <si>
    <t>DICLOFENACO SOLUCION INYECTABLE CADA AMPOLLETA CONTIENE: DICLOFENACO SODICO 75 MG ENVASE CON 2 AMPOLLETAS CON 3 ML.</t>
  </si>
  <si>
    <t>010-000-5541-00</t>
  </si>
  <si>
    <t>LETROZOL GRAGEA O TABLETA CADA GRAGEA O TABLETA CONTIENE: LETROZOL 2.5 MG ENVASE CON 30 GRAGEAS O TABLETAS.</t>
  </si>
  <si>
    <t>010-000-5545-00</t>
  </si>
  <si>
    <t>IMIGLUCERASA SOLUCION INYECTABLE CADA FRASCO AMPULA CON POLVO CONTIENE: IMIGLUCERASA 400 U ENVASE CON FRASCO AMPULA CON POLVO LIOFILIZADO.</t>
  </si>
  <si>
    <t>040-000-0202-00</t>
  </si>
  <si>
    <t>DIAZEPAM SOLUCION INYECTABLE CADA AMPOLLETA CONTIENE: DIAZEPAM 10 MG ENVASE CON 50 AMPOLLETAS DE 2 ML.</t>
  </si>
  <si>
    <t>040-000-0221-00</t>
  </si>
  <si>
    <t>TIOPENTAL SODICO SOLUCION INYECTABLE CADA FRASCO AMPULA CON POLVO CONTIENE: TIOPENTAL SODICO 0.5 G ENVASE CON FRASCO AMPULA Y DILUYENTE CON 20 ML.</t>
  </si>
  <si>
    <t>040-000-0242-00</t>
  </si>
  <si>
    <t>FENTANILO SOLUCION INYECTABLE CADA AMPOLLETA O FRASCO AMPULA CONTIENE: CITRATO DE FENTANILO EQUIVALENTE A 0.5 MG DE FENTANILO. ENVASE CON 6 AMPOLLETAS O FRASCOS AMPULA CON 10 ML.</t>
  </si>
  <si>
    <t>040-000-0243-00</t>
  </si>
  <si>
    <t>ETOMIDATO SOLUCION INYECTABLE CADA AMPOLLETA CONTIENE: ETOMIDATO 20 MG ENVASE CON 5 AMPOLLETAS CON 10 ML.</t>
  </si>
  <si>
    <t>040-000-0302-00</t>
  </si>
  <si>
    <t>NALOXONA. SOLUCION INYECTABLE CADA AMPOLLETA CONTIENE: CLORHIDRATO DE NALOXONA 0.4 MG. AMPOLLETA DE 1 ML.</t>
  </si>
  <si>
    <t>040-000-1544-00</t>
  </si>
  <si>
    <t>ERGOMETRINA (ERGONOVINA) SOLUCION INYECTABLE CADA AMPOLLETA CONTIENE: MALEATO DE ERGOMETRINA 0.2 MG ENVASE CON 50 AMPOLLETAS DE 1 ML.</t>
  </si>
  <si>
    <t>040-000-2099-00</t>
  </si>
  <si>
    <t>MORFINA SOLUCION INYECTABLE CADA AMPOLLETA CONTIENE: SULFATO DE MORFINA PENTAHIDRATADA 2.5 MG ENVASE CON 5 AMPOLLETAS CON 2.5 ML.</t>
  </si>
  <si>
    <t>040-000-2100-00</t>
  </si>
  <si>
    <t>BUPRENORFINA TABLETA SUBLINGUAL CADA TABLETA SUBLINGUAL CONTIENE: CLORHIDRATO DE BUPRENORFINA EQUIVALENTE A 0.2 MG DE BUPRENORFINA. ENVASE CON 10 TABLETAS.</t>
  </si>
  <si>
    <t>040-000-2102-00</t>
  </si>
  <si>
    <t>MORFINA SOLUCION INYECTABLE CADA AMPOLLETA CONTIENE: SULFATO DE MORFINA PENTAHIDRATADA 50 MG ENVASE CON 1 AMPOLLETA CON 2.0 ML.</t>
  </si>
  <si>
    <t>040-000-2103-00</t>
  </si>
  <si>
    <t>MORFINA SOLUCION INYECTABLE CADA AMPOLLETA CONTIENE: SULFATO DE MORFINA 10 MG. ENVASE CON 5 AMPOLLETAS.</t>
  </si>
  <si>
    <t>040-000-2107-00</t>
  </si>
  <si>
    <t>EFEDRINA SOLUCION INYECTABLE CADA AMPOLLETA CONTIENE: SULFATO DE EFEDRINA 50 MG ENVASE CON 100 AMPOLLETAS CON 2 ML. (25 MG/ML).</t>
  </si>
  <si>
    <t>040-000-2108-00</t>
  </si>
  <si>
    <t>MIDAZOLAM SOLUCIÓN INYECTABLE DE 5 MG/5 ML. --(CONTROL DE LA PRESCRIPCIÓN Y DISPENSACIÓN (GRUPO II))</t>
  </si>
  <si>
    <t>040-000-2499-00</t>
  </si>
  <si>
    <t>ALPRAZOLAM TABLETA CADA TABLETA CONTIENE: ALPRAZOLAM 2.0 MG ENVASE CON 30 TABLETAS.</t>
  </si>
  <si>
    <t>040-000-2500-00</t>
  </si>
  <si>
    <t>ALPRAZOLAM, TABLETAS DE 0.25 MG. --(CONTROL DE LA PRESCRIPCIÓN Y DISPENSACIÓN (GRUPO II))</t>
  </si>
  <si>
    <t>040-000-2609-00</t>
  </si>
  <si>
    <t>CARBAMAZEPINA, SUSPENSION ORAL, CADA 5 ML CONTIENEN: CARBAMAZEPINA 100 MG ENVASE CON 120 ML Y DOSIFICADOR DE 5 ML.</t>
  </si>
  <si>
    <t>040-000-2612-00</t>
  </si>
  <si>
    <t>CLONAZEPAM TABLETACADA TABLETA CONTIENE: CLONAZEPAM 2 MG ENVASE CON 30 TABLETAS.</t>
  </si>
  <si>
    <t>040-000-2613-00</t>
  </si>
  <si>
    <t>CLONAZEPAM SOLUCION CADA ML CONTIENE: CLONAZEPAM 2.5 MG ENVASE CON 10 ML Y GOTERO INTEGRAL.</t>
  </si>
  <si>
    <t>040-000-3253-00</t>
  </si>
  <si>
    <t>HALOPERIDOL SOLUCION INYECTABLE CADA AMPOLLETA CONTIENE: HALOPERIDOL 5 MG ENVASE CON 6 AMPOLLETAS (5 MG/ ML).</t>
  </si>
  <si>
    <t>040-000-3258-00</t>
  </si>
  <si>
    <t>RISPERIDONA TABLETA CADA TABLETA CONTIENE: RISPERIDONA 2 MG ENVASE CON 40 TABLETAS.</t>
  </si>
  <si>
    <t>040-000-3262-00</t>
  </si>
  <si>
    <t>RISPERIDONA SOLUCION ORAL CADA MILILITRO CONTIENE: RISPERIDONA 1 MG ENVASE CON 60 ML Y GOTERO DOSIFICADOR.</t>
  </si>
  <si>
    <t>040-000-4026-00</t>
  </si>
  <si>
    <t>BUPRENORFINA SOLUCION INYECTABLE CADA AMPOLLETA O FRASCO AMPULA CONTIENE: CLORHIDRATO DE BUPRENORFINA EQUIVALENTE A 0.3 MG DE BUPRENORFINA. ENVASE CON 6 AMPOLLETAS O FRASCOS AMPULA CON 1 ML.</t>
  </si>
  <si>
    <t>040-000-4029-00</t>
  </si>
  <si>
    <t>MORFINA TABLETA CADA TABLETA CONTIENE: SULFATO DE MORFINA PENTAHIDRATADO EQUIVALENTE A 30 MG DE SULFATO DE MORFINA ENVASE CON 20 TABLETAS.</t>
  </si>
  <si>
    <t>040-000-4054-00</t>
  </si>
  <si>
    <t>FLUMAZENIL SOLUCION INYECTABLE CADA AMPOLLETA CONTIENE: FLUMAZENIL 0.5 MG ENVASE CON UNA AMPOLLETA CON 5 ML (0.1 MG/ML).</t>
  </si>
  <si>
    <t>040-000-4057-00</t>
  </si>
  <si>
    <t>MIDAZOLAM SOLUCION INYECTABLE CADA AMPOLLETA CONTIENE: CLORHIDRATO DE MIDAZOLAM EQUIVALENTE A 15 MG DE MIDAZOLAM O MIDAZOLAM 15 MG ENVASE CON 5 AMPOLLETAS CON 3 ML.</t>
  </si>
  <si>
    <t>040-000-4060-00</t>
  </si>
  <si>
    <t>MIDAZOLAM, SOLUCIÓN INYECTABLE DE 50 MG/10 ML</t>
  </si>
  <si>
    <t>040-000-4481-00</t>
  </si>
  <si>
    <t>HALOPERIDOL SOLUCION INYECTABLE CADA AMPOLLETA CONTIENE: DECANOATO DE HALOPERIDOL EQUIVALENTE A 50 MG DE HALOPERIDOL ENVASE CON 1 AMPOLLETA CON 1 ML</t>
  </si>
  <si>
    <t>040-000-4484-00</t>
  </si>
  <si>
    <t>SERTRALINA CAPSULA O TABLETA CADA CAPSULA O TABLETA CONTIENE: CLORHIDRATO DE SERTRALINA EQUIVALENTE A 50 MG DE SERTRALINA. ENVASE CON 14 CAPSULAS O TABLETAS.</t>
  </si>
  <si>
    <t>040-000-5478-00</t>
  </si>
  <si>
    <t>LORAZEPAM TABLETA CADA TABLETA CONTIENE: LORAZEPAM 1 MG ENVASE CON 40 TABLETAS</t>
  </si>
  <si>
    <t>060-016-0261-12</t>
  </si>
  <si>
    <t>ACEITES HIDROSOLUBLES. PARA LUBRICAR Y PREVENIR EL DETERIORO DEL INSTRUMENTAL. QUIRURGICO. INCLUYE: ENVASE CON ATOMIZADOR PARA APLICACION. ENVASE CON 240 ML A 4 LITROS.</t>
  </si>
  <si>
    <t>060-040-0535-02</t>
  </si>
  <si>
    <t>AGUJAS TIPO: HUBER, ANGULADA A 90 GRADOS, DE ACERO INOXIDABLE, PARA UTILIZARSE CON LAS CLAVES 060.303.0123 Y 060.167.8782. LONGITUD. 19.1 MM CALIBRE. 22 G.</t>
  </si>
  <si>
    <t>060-040-0857-01</t>
  </si>
  <si>
    <t>AGUJAS TIPO: HUBER, ANGULADA A 90 GRADOS DE ACERO INOXIDABLE, PARA UTILIZARSE CON LAS CLAVES 060.303.0123 Y 060.167.8782. LONGITUD. 31.8 MM CALIBRE. 22 G.</t>
  </si>
  <si>
    <t>060-040-0865-02</t>
  </si>
  <si>
    <t>AGUJAS TIPO: HUBER, ANGULADA A 90 GRADOS DE ACERO INOXIDABLE, PARA UTILIZARSE CON LAS CLAVES 060.303.0123 Y 060.167.8782. LONGITUD. 19.1 MM CALIBRE. 20 G.</t>
  </si>
  <si>
    <t>060-040-0881-02</t>
  </si>
  <si>
    <t>AGUJAS TIPO: HUBER, ANGULADA A 90 GRADOS DE ACERO INOXIDABLE, PARA UTILIZARSE CON LAS CLAVES 060.303.0123 Y 060.167.8782. LONGITUD.19.1 MM CALIBRE. 19 G.</t>
  </si>
  <si>
    <t>060-066-0872-06</t>
  </si>
  <si>
    <t>DETERGENTE ENZIMATICO, CON ACTIVIDAD PROTEOLITICA. CONCENTRADO, PARA UTILIZARSE EN INSTRUMENTAL Y EQUIPO MEDICO. LIQUIDO: FRASCO CON 1 A 5 LITROS, DOSIFICADOR INTEGRADO O CON CAPACIDAD PARA INTEGRAR EL DOSIFICADOR. ENVASE CON 6 FRASCOS O 12 FRASCOS DE 1 L  (LA CANTIDAD Y PMR  PARA ESTA CLAVE CORRESPONDE A LITROS PREPARADOS)</t>
  </si>
  <si>
    <t>060-066-0997-02</t>
  </si>
  <si>
    <t>ANTISEPTICOS. SOLUCION ANTISEPTICA Y DESINFECTANTE DE CLORURO DE SODIO Y CLORO ACTIVO. SOLUCION AL 50%. ENVASE CON 250 ML A 5 LITROS.</t>
  </si>
  <si>
    <t>060-125-0038-03</t>
  </si>
  <si>
    <t>BOLSAS PARA ALIMENTACION PARENTERAL PEDIATRICA, DE 500 ML, DE ETILVINIL ACETATO, CON BURETA DE 150 ML GRADUADA PARA LLENADO DE LA BOLSA EN VOLUMENES PRECISOS CON CAPSULA DE INYECCION PARA MEDICAMENTOS, CON CONEXION LUER LOCK PARA EL SISTEMA DE LLENADO, CO</t>
  </si>
  <si>
    <t>060-125-0236-11</t>
  </si>
  <si>
    <t>BOLSAS PARA ENEMA CAPACIDAD 1500 ML, CON TUBO TRASPORTADOR DE 5.0 A 6.0 MM DE DIAMETRO INTERNO, 128 CM DE LONGITUD Y DISPOSITIVO OBTURADOR DE PLASTICO PARA CONTROL DE FLUJO. EL EXTREMO PROXIMAL DEBE TENER LA PUNTA ROMA SIN FILOS, UN ORIFICIO LATERAL CERCANO A LA PUNTA LUBRICANTE Y PROTECTOR PLASTICO. DESECHABLE. PZA 1 PZA</t>
  </si>
  <si>
    <t>060-125-1879-11</t>
  </si>
  <si>
    <t>BOLSAS PARA RECOLECCION DE ORINA. RECTANGULAR, ELABORADA A BASE DE CLORURO DE POLIVINILO CON GRADUACIONES CADA 100 ML Y LECTURA CADA 200 ML. SISTEMA CERRADO. CAPACIDAD 2000 ML.</t>
  </si>
  <si>
    <t>060-125-3545-12</t>
  </si>
  <si>
    <t xml:space="preserve">BOLSAS PARA ALIMENTACION PARENTERAL PARA ADULTO DE 3 L ESTERIL ATOXICA, DE ETIL VINIL ACETATO, CON CAPSULA DE INYECCIÓN PARA MEDICAMENTOS CON CONEXION LUER LOCK PARA EL SISTEMA DE LLENADO, CON PINZA PARA SELLADO HERMETICO, CON ESCALA DE MEDICION CADA 100 </t>
  </si>
  <si>
    <t>060-125-3925-01</t>
  </si>
  <si>
    <t>BOLSAS PARA ALIMENTACION PARENTERAL, NEONATAL, DE 250 ML, ESTERIL, DE ETILVINIL ACETATO, CON ESCALA DE MEDICION CADA 50 ML, SISTEMA DE LLENADO, SITIO DE INYECCION, SISTEMA OBTURADOR Y ASA PARA COLGAR.</t>
  </si>
  <si>
    <t>060-165-0740-02</t>
  </si>
  <si>
    <t>CATETER VENOSO, SUBCUTANEO, IMPLANTABLE, CONTIENE; UN CONTENEDOR METALICO DE TITANIO CON MEMBRANA DE SILICON PARA PUNCIONAR Y UN CATETER DE ELASTOMERO DE SILICON, PARA LA ADMINISTRACION DE BOLO O INFUSION CONTINUA. ESTERIL Y DESECHABLE. CALIBRE. 7 FR.</t>
  </si>
  <si>
    <t>060-165-0757-02</t>
  </si>
  <si>
    <t>CATETER VENOSO, SUBCUTANEO, IMPLANTABLE, CONTIENE; UN CONTENEDOR METALICO DE TITANIO CON MEMBRANA DE SILICON PARA PUNCIONAR Y UN CATETER DE ELASTOMERO DE SILICON, PARA LA ADMINISTRACION DE BOLO O INFUSION CONTINUA. ESTERIL Y DESECHABLE. CALIBRE. 9 FR.</t>
  </si>
  <si>
    <t>060-165-0815-01</t>
  </si>
  <si>
    <t>CATETERES PARA CATETERISMO VENOSO CENTRAL, DE UN LUMEN, DE ELASTOMERO DE SILICON, RADIOPACO, CON AGUJA INTRODUCTORA PERCUTANEA. ESTERIL Y DESECHABLE. NEONATAL. CALIBRE. 2.0 A 3.0 FR. PZA 1 PZA</t>
  </si>
  <si>
    <t>060-165-0823-01</t>
  </si>
  <si>
    <t>CATETERES PARA CATETERISMO VENOSO CENTRAL, DE UN LUMEN, DE ELASTOMERO DE SILICON, RADIOPACO, CON AGUJA INTRODUCTORA PERCUTANEA. ESTERIL Y DESECHABLE. NEONATAL. CALIBRE. 4.0 FR PZA 1 PZA</t>
  </si>
  <si>
    <t>060-165-0831-01</t>
  </si>
  <si>
    <t>CATETERES PARA CATETERISMO VENOSO CENTRAL, DE UN LUMEN, DE ELASTOMERO DE SILICON, RADIOPACO, CON AGUJA INTRODUCTORA PERCUTANEA. ESTERIL Y DESECHABLE. NEONATAL. CALIBRE. 4.8 A 5.0 FR FR. PZA 1 PZA</t>
  </si>
  <si>
    <t>060-165-0849-01</t>
  </si>
  <si>
    <t>CATETERES PARA CATETERISMO VENOSO CENTRAL, DE DOBLE LUMEN, DE INSERCION PERIFERICA, DE POLIURETANO O ELASTOMERO DE SILICON, CON AGUJA INTRODUCTORA CON FUNDA O CAMISA DESPRENDIBLE. ESTERIL Y DESECHABLE. TAMANO NEONATAL. CALIBRE 1.9 A 3.0 FR. PZA 1 PZA</t>
  </si>
  <si>
    <t>060-166-1903-03</t>
  </si>
  <si>
    <t>CATETERES VENOSO CENTRAL, CALIBRE 4 FR LONGITUD 13 CM, DE POLIURETANO O SILICON, RADIOPACO, CON DOS LUMENES INTERNOS DE 22 G, CON PUNTA FLEXIBLE, CON AGUJA CALIBRE 21 G, CON CATETER INTRODUCTOR CALIBRE 22 G, SOBRE UNA AGUJA CALIBRE 25 G, CON GUIA DE ALAMBRE DE 0.46 MM DE DIAMETRO Y 45 CM DE LONGITUD Y PUNTA EN "J", CON UN DILATADOR VENOSO, UNA JERINGA DE 5 ML Y DOS CAPSULAS DE INYECCION LUER-LOCK. ESTERIL Y DESECHABLE. EL CATETER INTRODUCTOR ES OPCIONAL; LAS UNIDADES MEDICAS DETERMINARAN SU REQUERIMIENTO Y ADQUISICION DE ACUERDO A LAS NECESIDADES OPERATIVAS. PZA 1 PZA</t>
  </si>
  <si>
    <t>060-166-1911-03</t>
  </si>
  <si>
    <t>CATETER VENOSO CENTRAL, CALIBRE 5 FR Y 13 CM DE LONGITUD, DE POLIURETANO O SILICON, RADIOPACO, ESTERIL Y DESECHABLE, CON DOS LUMENES INTERNOS, CALIBRES 18 G Y 20 G, CON PUNTA FLEXIBLE, CON AGUJA CALIBRE 20 G, CON CATETER INTRODUCTOR CALIBRE 20 G, SOBRE UN</t>
  </si>
  <si>
    <t>060-167-0482-04</t>
  </si>
  <si>
    <t>CANULAS OROFARINGEAS. DE PLASTICO TRANSPARENTE. O TRANSLUCIDO TIPO: GUEDEL/BERMAN. TAMA#O: 4. LONGITUD: 90 MM.</t>
  </si>
  <si>
    <t>060-167-0680-04</t>
  </si>
  <si>
    <t>CANULAS OROFARINGEAS. DE PLASTICO TRANSPARENTE. O TRANSLUCIDO TIPO: GUEDEL/BERMAN. TAMA¥O: 6. LONGITUD: 110 MM.</t>
  </si>
  <si>
    <t>060-167-3320-12</t>
  </si>
  <si>
    <t>CANULAS OROFARINGEAS. DE PLASTICO TRANSPARENTE. O TRANSLUCIDO TIPO: GUEDEL/BERMAN. TAMA#O: 3. LONGITUD: 80 MM.</t>
  </si>
  <si>
    <t>060-167-3346-07</t>
  </si>
  <si>
    <t>CANULAS OROFARINGEAS. DE PLASTICO TRANSPARENTE. O TRANSLUCIDO TIPO: GUEDEL/BERMAN. TAMA¥O: 5. LONGITUD: 100 MM.</t>
  </si>
  <si>
    <t>060-167-5010-11</t>
  </si>
  <si>
    <t>CATETERES PARA SUMINISTRO DE OXIGENO. CON TUBO DE CONEXION Y CANULA NASAL. DE PLASTICO, CON DIAMETRO INTERNO DE 2 MM. LONGITUD. 180 CM.</t>
  </si>
  <si>
    <t>060-167-6661-12</t>
  </si>
  <si>
    <t>CATETERES PARA CATETERISMO VENOSO CENTRAL, CALIBRE 7 FR X 20 CM DE LONGITUD, DE POLIURETANO O SILICON, PUNTA FLEXIBLE, RADIOPACO, CON TRES LUMENES INTERNOS, DISTAL CALIBRE 16 G, MEDIO CALIBRE 18 G Y PROXIMAL CALIBRE 18 G, DISPOSITIVO DE FIJACION AJUSTABLE CON MINIMO DOS CAPSULAS DE INYECCION Y EQUIPO DE COLOCACION QUE CONTIENE: JERINGA CON CAPACIDAD MINIMA DE 5 CC, AGUJA CALIBRE 17 G O 18 G DE 6.35 CM A 7.20 CM DE LONGITUD, GUIA DE ALMABRE DE 45 CM A 70 CM, CON PUNTA FLEXIBLE EN "J", CONTENIDA EN FUNDA DE PLASTICO CON DISPENSADOR, DILATADOR VASCULAR Y SISTEMA PARA EVITAR LA EXTRAVASACION DE SANGRE, ESTERIL Y DESECHABLE. * EN LA ADQUISICION DE ESTA CLAVE DEBERA ACATARSE, EL MATERIAL ESPECIFICO QUE SOLICITE CADA INSTITUCION. PZA 1 PZA</t>
  </si>
  <si>
    <t>060-167-6885-12</t>
  </si>
  <si>
    <t>CATETERES PARA CATETERISMO VENOSO CENTRAL, CALIBRE 5 FR X 20 CM DE LONGITUD, DE POLIURETANO O SILICON, PUNTA FLEXIBLE, RADIOPACO, CON UN LUMEN INTERNO, DISTAL CALIBRE 16 G, DISPOSITIVO DE FIJACION AJUSTABLE Y EQUIPO DE COLOCACION QUE CONTIENE: JERINGA CON CAPACIDAD MINIMA DE 5 cc, AGUJA CALIBRE 16 G ¢ 18 G DE 6.35 CM A 7.20 CM DE LONGITUD. GUIA DE ALMABRE DE 45 CM A 70 CM CON PUNTA FLEXIBLE EN "J" CONTENIDA EN FUNDA DE PLASTICO CON DISPENSADOR. DILATADOR VASCULAR Y SISTEMA PARA EVITAR LA EXTRAVASACION DE SANGRE. ESTERIL Y DESECHABLE. * EN LA ADQUISICION DE ESTA CLAVE DEBERA ACATARSE, EL MATERIAL ESPECIFICO QUE SOLICITE CADA INSTITUCION. PZA 1 PZA</t>
  </si>
  <si>
    <t>060-167-8782-02</t>
  </si>
  <si>
    <t>CATETER VENOSO, SUBCUTANEO, IMPLANTABLE, CONTIENE; UN CONTENEDOR METALICO DE TITANIO CON MEMBRANA DE SILICON PARA PUNCIONAR Y UN CATETER DE ELASTOMERO DE SILICON, PARA LA ADMINISTRACION DE BOLO O INFUSION CONTINUA. ESTERIL Y DESECHABLE. CALIBRE. 5 FR.</t>
  </si>
  <si>
    <t>060-345-0305-11</t>
  </si>
  <si>
    <t>EQUIPOS PARA MEDICION DE PRESION VENOSA CENTRAL. CONSTA DE: UNA LLAVE DE 3 VIAS. UNA ESCALA PARA MEDIR EN MILIMETROS. UN TUBO DE CONEXION AL PACIENTE. UN TUBO DE CONEXION AL FRASCO DE SOLUCION. TUBO PARA MEDIR LA PRESION, CON INDICADOR 	 FLOTANTE. EQP 1 EQP</t>
  </si>
  <si>
    <t>060-345-0503-11</t>
  </si>
  <si>
    <t>EQUIPOS PARA APLICACIÓN DE VOLUMENES MEDIDOS. DE PLASTICO GRADO MEDICO, ESTERIL, DESECHABLE, CONSTA DE ; BAYONETA, FILTRO DE AIRE, CAMARA BURETA FLEXIBLE CON UNA CAPACIDAD DE 100 ML Y ESCALA GRADUADA DE MILIMETROS, CAMARA 	 DE GOTEO FLEXIBLE, MICROGOTERO, TUBO TRANSPORTADOR, MECANISMO DE REGULADOR DE FLUJO, DISPOSIIVO PARA LA ADMINISTRACION DE MEDICAMENTOS, OBTURADOR DEL TUBO TRANSPORTADOR, ADAPTADOR DE AGUJA, PROTECTOR DE LA BAYONETA Y PROTECTOR DEL ADAPTADOR. EQP 1 EQP</t>
  </si>
  <si>
    <t>060-345-1329-11</t>
  </si>
  <si>
    <t>EQUIPOS PARA ALIMENTACION ENTERAL, DE CLORURO DE POLIVINILO (PVC), CAPACIDAD 1 500 ML, CONSTA DE: BOLSA CON ASA U ORIFICIO PARA COLGARSE Y UNA ABERTURA CON UN DISPOSITIVO QUE PERMITA LLENARLA Y OBTURARLA, GRADUACIONES CADA 100 ML, CAMARA Y TUBO DE CONEXION INTEGRADOS, CON DISPOSITIVO CONTROLADOR DE FLUJO Y OBTURADOR, CONECTOR Y PROTECTOR DEL CONECTOR, DESECHABLE. EQP 1 EQP</t>
  </si>
  <si>
    <t>060-345-1352-11</t>
  </si>
  <si>
    <t>EQUIPOS PARA ALIMENTACION ENTERAL, DE CLORURO DE POLIVINILO (PVC), DE 500 ML, CONSTA DE: BOLSA CON ASA U ORIFICIO PARA COLGARSE Y UNA ABERTURA CON UN DISPOSITIVO QUE PERMITA LLENARLA Y OBTURARLA, 	GRADUACIONES CADA 50 ML, CAMARA Y TUBO DE CONEXION INTEGRADOS, CON DISPOSITIVO CONTROLADOR DE FLUJO Y OBTURADOR, CONECTOR Y PROTECTOR DEL CONECTOR, DESECHABLE. EQP 1 EQP</t>
  </si>
  <si>
    <t>060-345-1378-12</t>
  </si>
  <si>
    <t>EQUIPOS PARA VENOCLISIS. EN FORMA DE MARIPOSA (PEDIATRICO) DE PLASTICO. ESTERIL DESECHABLE. CONSTA DE: TUBO, ADAPTADOR Y MARIPOSA. CALIBRE DE LA AGUJA: 21 G.</t>
  </si>
  <si>
    <t>060-345-1386-11</t>
  </si>
  <si>
    <t>EQUIPOS PARA VENOCLISIS. EN FORMA DE MARIPOSA (PEDIATRICO) DE PLASTICO. ESTERIL Y DESECHABLE. CONSTA DE: TUBO, ADAPTADOR Y MARIPOSA. CALIBRE DE LA AGUJA: 23 G.</t>
  </si>
  <si>
    <t>060-345-1394-11</t>
  </si>
  <si>
    <t>EQUIPOS PARA VENOCLISIS. EN FORMA DE MARIPOSA (PEDIATRICO) DE PLASTICO. ESTERIL Y DESECHABLE. CONSTA DE: TUBO, ADAPTADOR Y MARIPOSA. CALIBRE DE LA AGUJA: 25 G.</t>
  </si>
  <si>
    <t>060-345-1865-11</t>
  </si>
  <si>
    <t>EQUIPOS PARA DRENAJE POR ASPIRACION PARA USO POSTQUIRURGICO. CONSTA DE: FUELLE SUCCIONADOR, SONDA CONECTORA, CINTA DE FIJACION, SONDA DE SUCCION, DIAMETRO EXTERNO DE 3 MM CON VALVULA DE REFLUJO Y VALVULA DE ACTIVACION. EQP 1 EQP</t>
  </si>
  <si>
    <t>060-345-1873-11</t>
  </si>
  <si>
    <t>EQUIPOS PARA DRENAJE POR ASPIRACION PARA USO POSTQUIRURGICO. CONSTA DE: FUELLE SUCCIONADOR, SONDA CONECTORA, CINTA DE FIJACION, SONDA DE SUCCION, DIAMETRO EXTERNO DE 6 MM CON VALVULA DE REFLUJO Y VALVULA DE ACTIVACION. EQP 1 EQP</t>
  </si>
  <si>
    <t>060-345-2012-12</t>
  </si>
  <si>
    <t>EQUIPOS. DE LINEA CORTA DE TRANSFERENCIA DE 6 MESES DE DURACION, PARA UNIRSE AL CONECTOR CORRESPONDIENTE AL CATETER DEL PACIENTE. ESTERIL Y DESECHABLE. LAS UNIDADES MEDICAS SELECCIONARAN DE ACUERDO A SUS NECESIDADES, ASEGURANDO SU COMPATIBILIDAD CON LA MA</t>
  </si>
  <si>
    <t>060-345-2152-07</t>
  </si>
  <si>
    <t>EQUIPOS. BASICO PARA BLOQUEO EPIDURAL, CONTIENE: AGUJA TIPO TUOHY, CALIBRE 16 O 17G, LONGITUD DE 75 A 91 MM, CON ADAPTADOR LUER LOCK HEMBRA Y MANDRIL PLASTICO CON BOTON INDICADOR DE ORIENTACION DEL BISEL, CON O SIN ORIFICIO EN LA PARTE CURVA DEL BISEL. - CATETER EPIDURAL CON ADAPTADOR GUIA, CALIBRE 18 O 19G, DE MATERIAL PLASTICO FLEXIBLE, RADIOPACO, RESISTENTE A ACODADURAS, CON MARCAS INDELEBLES CM A CM INICIANDO A PARTIR DE 4.8 A 5.5 CM DEL PRIMER ORIFICIO PROXIMAL, HASTA 20 CM, CON PUNTA ROMA SIN ORIFICIO, CON BORDES UNIFORMEMENTE REDONDEADOS, CON ORIFICIOS LATERALES DISTRIBUIDOS EN FORMA DE ESPIRAL EN 1.5 CM A PARTIR DE LA PUNTA DEL EXTREMO PROXIMAL Y CON LONGITUD DE 900 A 1050 MM.- SUJETADOR FILTRANTE DE 0.2 MICRAS O SUJETADOR PARA CATETER Y FILTRO ANTIBACTERIANO DE 0.2 MICRAS; CON CONECTOR LUER LOCK HEMBRA, CON TAPON QUE PERMITA LA UNION ENTRE EL CATETER EPIDURAL Y LA JERINGA O EL FILTRO ANTIBACTERIANO. - JERINGA DE PLASTICO, DE 7 A 10 ML, CON PIVOTE LUER MACHO Y CUERPO SILICONIZADO, PARA TECNICA DE PERDIDA DE RESISTENCIA. ESTERIL Y DESECHABLE. EQP 1 EQP</t>
  </si>
  <si>
    <t>060-345-3424-02</t>
  </si>
  <si>
    <t>EQUIPOS. EQUIPO PARA ANESTESIA EPIDURAL, CONTIENE: AGUJA MODELO TUOHY CALIBRE 17G, LONGITUD 75-91 MM. SUJETADOR FILTRANTE DE 0.2 MICRAS O FILTRO EPIDURAL DE 0.2 MICRAS Y UN ADAPTADOR LUER-LOCK PARA CATETER CON TAPON DE SEGURIDAD. CATETER EPIDURAL, CALIBRE 19G, LONGITUD 900 A 1050 MM, RADIOPACO, PUNTA ROMA, ORIFICIOS LATERALES, CON ADAPTADOR LUER MACHO. 3 AGUJAS HIPODERMICAS: UNA CALIBRE 18 O 19G X 38 MM. UNA CALIBRE 25G X 16 MM Y UNA CALIBRE 21 O 22G X 38 MM. JERINGA PARA TECNICA DE PERDIDA DE RESISTENCIA DE 7 O 10 ML. JERINGA DE 3 O 5 ML. JERINGA DE 20 ML. 4 GASAS SECAS DE 10 X 10 CM. SOLUCION DE IODOPOVIDONA, 30 A 40 ML. 3 APLICADORES. CHAROLA PARA ANTISEPTICO. CAMPO HENDIDO. CAMPO DE TRABAJO. ESTERIL Y DESECHABLE. EQP 1 EQP</t>
  </si>
  <si>
    <t>060-532-0019-11</t>
  </si>
  <si>
    <t>EQUIPO PARA IRRIGACION TRANSURETRAL, EN "Y", PARA ADAPTARSE A LA BOLSA DE PLASTICO CON ENTRADA ESPECIAL. COMPLEMENTO DE LA CLAVE 060.833.0015. EQP 1 EQP</t>
  </si>
  <si>
    <t>060-532-0084-11</t>
  </si>
  <si>
    <t>EQUIPOS PARA VENOCLISIS, SIN AGUJA MICROGOTERO, ESTERILES, DESECHABLES. EQP 1 EQP</t>
  </si>
  <si>
    <t>060-532-0167-11</t>
  </si>
  <si>
    <t>EQUIPOS PARA VENOCLISIS, SIN AGUJA NORMOGOTERO, ESTERILES, DESECHABLES. EQP 1 EQP</t>
  </si>
  <si>
    <t>060-532-0175-11</t>
  </si>
  <si>
    <t>EQUIPOS PARA TRANSFUSION, CON FILTRO, SIN AGUJA. EQP 1 EQP</t>
  </si>
  <si>
    <t>060-598-0010-11</t>
  </si>
  <si>
    <t>LLAVES DE CUATRO VIAS, CON MARCAS INDICADORAS DEL SENTIDO EN EL QUE FLUYEN LAS SOLUCIONES Y POSICION DE CERRADO, ADITAMENTO DE CIERRE LUER-LOCK (MOVIL) EN EL RAMAL DE LA LLAVE QUE SE CONECTA AL TUBO DE EXTENSION, TUBO DE EXTENSION REMOVIBLE DE PLASTICO, G</t>
  </si>
  <si>
    <t>060-621-0482-11</t>
  </si>
  <si>
    <t>MASCARILLAS DESECHABLE, PARA ADMINISTRACION DE OXIGENO, CON TUBO DE CONEXION DE 180 CM Y ADAPTADOR.</t>
  </si>
  <si>
    <t>060-727-0030-11</t>
  </si>
  <si>
    <t>POLVOS. BICARBONATO DE SODIO EN POLVO, CONTENIDO DE 99 A 100 %. ENV 1 KG.</t>
  </si>
  <si>
    <t>060-830-7096-11</t>
  </si>
  <si>
    <t>SONDAS PARA YEYUNOSTOMIA, ESPECIAL PARA NUTRICION A LARGO PLAZO. DESECHABLE. LONGITUD. 120 CM CALIBRE 12 FR.</t>
  </si>
  <si>
    <t>060-833-0247-01</t>
  </si>
  <si>
    <t>SOLUCION PARA PRESERVAR ORGANOS VASCULARIZADOS DE DONADOR CADAVER, PARA UTILIZARSE CON LA UNIDAD DE PERFUSION HIPOTERMICA CONTINUA. *PARA USO EXCLUSIVO DEL C.M. "LA RAZA"*</t>
  </si>
  <si>
    <t>060-833-0254-00</t>
  </si>
  <si>
    <t>SOLUCION SALINA BALANCEADA NORMAL PARA IRRIGACION OFTALMICA.</t>
  </si>
  <si>
    <t>060-833-0296-01</t>
  </si>
  <si>
    <t>SOLUCION REMOVEDORA PARA ELIMINAR COSTRAS Y MANCHAS DE OXIDACION DEL INSTRUMENTAL QUIRURGICO. ENVASE DE 1 A 5 LITROS.</t>
  </si>
  <si>
    <t>060-859-0519-11</t>
  </si>
  <si>
    <t>TAPONES LUER LOCK PARA CATETER DE HICKMAN PARA HEPARINIZACION. ESTERIL Y DESECHABLE.</t>
  </si>
  <si>
    <t>060-909-0956-11</t>
  </si>
  <si>
    <t>TUBOS FLEXIBLE DE POLIVINIL. DIAMETRO INTERNO 8.00 MM DIEMETRO EXTERNO 11.1 MM. RLL 12 MTO</t>
  </si>
  <si>
    <t>060-939-0059-11</t>
  </si>
  <si>
    <t>VASELINAS LIQUIDAS. ENV 18 LTO</t>
  </si>
  <si>
    <t>080-098-0138-10</t>
  </si>
  <si>
    <t>BOLSA PARA TRANSFERENCIA CONCONECTOR PERFORADOR, CAPACIDAD 150 ML. PZA 1 PZA</t>
  </si>
  <si>
    <t>080-592-0014-10</t>
  </si>
  <si>
    <t>DETERGENTE BIODEGRADABLE NEUTRO PARA LAVADO DE MATERIAL DE VIDRIO, PLASTICO Y PORCELANA CON ELIMINACION COMPLETA DE TRAZAS Y RESIDUOS. ENV 4 LTO</t>
  </si>
  <si>
    <t>080-783-1573-01</t>
  </si>
  <si>
    <t>ACIDO ACETICO AL 5% TA. FCO 500 ML.</t>
  </si>
  <si>
    <t>080-829-0704-02</t>
  </si>
  <si>
    <t>FORMALDEHIDO DEL 37% AL 40%RA (ACS) TA. FCO 18 LTO</t>
  </si>
  <si>
    <t>080-829-3757-01</t>
  </si>
  <si>
    <t>DEXTROSA ANHIDRA (GLUCOSA) -CRISTALES RA TA. FCO 100 GRO</t>
  </si>
  <si>
    <t>080-830-1279-01</t>
  </si>
  <si>
    <t>FOSFATO DIBASICO DE SODIO ANHIDRO ( NA2HPO4 ) RA (ACS)GRANULADO TA. FCO 500 GRO</t>
  </si>
  <si>
    <t>080-830-1287-11</t>
  </si>
  <si>
    <t>FOSFATO MONOBASICO DE SODIO H2O. RA. ACS CRISTALES. TA. FRASCO CON 500 G. FCO 500 GRO</t>
  </si>
  <si>
    <t>080-830-1378-10</t>
  </si>
  <si>
    <t>GLICERINA (MINIMO 95%) RA -(ACS) TA. FCO 1000 ML.</t>
  </si>
  <si>
    <t>080-830-1451-10</t>
  </si>
  <si>
    <t>HIDROXIDO DE SODIO RA (ACS)LENTEJAS TA. FCO 500 GRO</t>
  </si>
  <si>
    <t>080-830-1758-10</t>
  </si>
  <si>
    <t>NITRATO DE PLATA RA (ACS) -CRISTALES TA. FCO 100 GRO</t>
  </si>
  <si>
    <t>080-830-3234-11</t>
  </si>
  <si>
    <t>ACETONA. ACS. FRASCO CON 1000 ML. TA. FCO 1000 ML.</t>
  </si>
  <si>
    <t>080-830-3283-10</t>
  </si>
  <si>
    <t>ACIDO ACETICO GLACIAL (MINI-MO 99.7%) RA (ACS) TA. FCO 1000 ML.</t>
  </si>
  <si>
    <t>080-830-3473-10</t>
  </si>
  <si>
    <t>ACIDO CLORHIDRICO FUMANTE --(MINIMO 37%) RA (ACS) TA. FCO 1000 ML.</t>
  </si>
  <si>
    <t>080-830-3911-11</t>
  </si>
  <si>
    <t>SULFATO DE ZINC. 7H2O.RA. ACS.CRISTALES. FRASCO CON 500 G.TA. FCO 500 GRO</t>
  </si>
  <si>
    <t>080-830-4646-02</t>
  </si>
  <si>
    <t>ALCOHOL ETILICO ABSOLUTO - -(ETANOL) RA (ACS) TA. FCO 1000 ML.</t>
  </si>
  <si>
    <t>080-830-4661-10</t>
  </si>
  <si>
    <t>ALCOHOL ISOPROPILICO RA - -(ACS) TA. FCO 1000 ML.</t>
  </si>
  <si>
    <t>080-830-4679-00</t>
  </si>
  <si>
    <t>ALCOHOL METILICO (LIBRE DE -ACETONA) RA (ACS) TA. FCO 1000 ML.</t>
  </si>
  <si>
    <t>080-830-5247-10</t>
  </si>
  <si>
    <t>VIOLETA CRISTAL (VIOLETA DEGENCIANA) Q.P. CRISTALES TA. FCO 25 GRO</t>
  </si>
  <si>
    <t>080-830-5270-10</t>
  </si>
  <si>
    <t>XILOL RA (ACS) TA. FCO 1000 ML.</t>
  </si>
  <si>
    <t>CLAVE CBSS</t>
  </si>
  <si>
    <t>GPO</t>
  </si>
  <si>
    <t>GEN</t>
  </si>
  <si>
    <t>ESP</t>
  </si>
  <si>
    <t>precio_Art</t>
  </si>
  <si>
    <t>todos</t>
  </si>
  <si>
    <t>0100000101</t>
  </si>
  <si>
    <t>0100000103</t>
  </si>
  <si>
    <t>0100000109</t>
  </si>
  <si>
    <t>0100000204</t>
  </si>
  <si>
    <t>0100000232</t>
  </si>
  <si>
    <t>0100000233</t>
  </si>
  <si>
    <t>0100000252</t>
  </si>
  <si>
    <t>0100000261</t>
  </si>
  <si>
    <t>0100000262</t>
  </si>
  <si>
    <t>0100000264</t>
  </si>
  <si>
    <t>0100000265</t>
  </si>
  <si>
    <t>0100000267</t>
  </si>
  <si>
    <t>0100000269</t>
  </si>
  <si>
    <t>0100000270</t>
  </si>
  <si>
    <t>0100000271</t>
  </si>
  <si>
    <t>0100000426</t>
  </si>
  <si>
    <t>0100000439</t>
  </si>
  <si>
    <t>0100000441</t>
  </si>
  <si>
    <t>0100000472</t>
  </si>
  <si>
    <t>0100000473</t>
  </si>
  <si>
    <t>0100000474</t>
  </si>
  <si>
    <t>0100000476</t>
  </si>
  <si>
    <t>0100000502</t>
  </si>
  <si>
    <t>0100000504</t>
  </si>
  <si>
    <t>0100000523</t>
  </si>
  <si>
    <t>0100000524</t>
  </si>
  <si>
    <t>0100000611</t>
  </si>
  <si>
    <t>0100000612</t>
  </si>
  <si>
    <t>0100000614</t>
  </si>
  <si>
    <t>0100000615</t>
  </si>
  <si>
    <t>0100000621</t>
  </si>
  <si>
    <t>0100000622</t>
  </si>
  <si>
    <t>0100000625</t>
  </si>
  <si>
    <t>0100000626</t>
  </si>
  <si>
    <t>0100000641</t>
  </si>
  <si>
    <t>0100001050</t>
  </si>
  <si>
    <t>0100001097</t>
  </si>
  <si>
    <t>0100001098</t>
  </si>
  <si>
    <t>0100001099</t>
  </si>
  <si>
    <t>0100001207</t>
  </si>
  <si>
    <t>0100001233</t>
  </si>
  <si>
    <t>0100001234</t>
  </si>
  <si>
    <t>0100001241</t>
  </si>
  <si>
    <t>0100001277</t>
  </si>
  <si>
    <t>0100001309</t>
  </si>
  <si>
    <t>0100001311</t>
  </si>
  <si>
    <t>0100001542</t>
  </si>
  <si>
    <t>0100001546</t>
  </si>
  <si>
    <t>0100001705</t>
  </si>
  <si>
    <t>0100001708</t>
  </si>
  <si>
    <t>0100001714</t>
  </si>
  <si>
    <t>0100001732</t>
  </si>
  <si>
    <t>0100001736</t>
  </si>
  <si>
    <t>0100001752</t>
  </si>
  <si>
    <t>0100001753</t>
  </si>
  <si>
    <t>0100001759</t>
  </si>
  <si>
    <t>0100001760</t>
  </si>
  <si>
    <t>0100001768</t>
  </si>
  <si>
    <t>0100001773</t>
  </si>
  <si>
    <t>0100001774</t>
  </si>
  <si>
    <t>0100001775</t>
  </si>
  <si>
    <t>0100001776</t>
  </si>
  <si>
    <t>0100001921</t>
  </si>
  <si>
    <t>0100001923</t>
  </si>
  <si>
    <t>0100001924</t>
  </si>
  <si>
    <t>0100001925</t>
  </si>
  <si>
    <t>0100001926</t>
  </si>
  <si>
    <t>0100001928</t>
  </si>
  <si>
    <t>0100001929</t>
  </si>
  <si>
    <t>0100001930</t>
  </si>
  <si>
    <t>0100001931</t>
  </si>
  <si>
    <t>0100001933</t>
  </si>
  <si>
    <t>0100001935</t>
  </si>
  <si>
    <t>0100001937</t>
  </si>
  <si>
    <t>0100001938</t>
  </si>
  <si>
    <t>0100001939</t>
  </si>
  <si>
    <t>0100001954</t>
  </si>
  <si>
    <t>0100001955</t>
  </si>
  <si>
    <t>0100001956</t>
  </si>
  <si>
    <t>0100001957</t>
  </si>
  <si>
    <t>0100001973</t>
  </si>
  <si>
    <t>0100001992</t>
  </si>
  <si>
    <t>0100002018</t>
  </si>
  <si>
    <t>0100002111</t>
  </si>
  <si>
    <t>0100002127</t>
  </si>
  <si>
    <t>0100002128</t>
  </si>
  <si>
    <t>0100002133</t>
  </si>
  <si>
    <t>0100002135</t>
  </si>
  <si>
    <t>0100002154</t>
  </si>
  <si>
    <t>0100002169</t>
  </si>
  <si>
    <t>0100002187</t>
  </si>
  <si>
    <t>0100002188</t>
  </si>
  <si>
    <t>0100002192</t>
  </si>
  <si>
    <t>0100002198</t>
  </si>
  <si>
    <t>0100002199</t>
  </si>
  <si>
    <t>0100002230</t>
  </si>
  <si>
    <t>0100002306</t>
  </si>
  <si>
    <t>0100002504</t>
  </si>
  <si>
    <t>0100002512</t>
  </si>
  <si>
    <t>0100002520</t>
  </si>
  <si>
    <t>0100002540</t>
  </si>
  <si>
    <t>0100002611</t>
  </si>
  <si>
    <t>0100002617</t>
  </si>
  <si>
    <t>0100002618</t>
  </si>
  <si>
    <t>0100002624</t>
  </si>
  <si>
    <t>0100002627</t>
  </si>
  <si>
    <t>0100002649</t>
  </si>
  <si>
    <t>0100002650</t>
  </si>
  <si>
    <t>0100002737</t>
  </si>
  <si>
    <t>0100002738</t>
  </si>
  <si>
    <t>0100002740</t>
  </si>
  <si>
    <t>0100003003</t>
  </si>
  <si>
    <t>0100003022</t>
  </si>
  <si>
    <t>0100003132</t>
  </si>
  <si>
    <t>0100003146</t>
  </si>
  <si>
    <t>0100003422</t>
  </si>
  <si>
    <t>0100003433</t>
  </si>
  <si>
    <t>0100003601</t>
  </si>
  <si>
    <t>0100003603</t>
  </si>
  <si>
    <t>0100003604</t>
  </si>
  <si>
    <t>0100003605</t>
  </si>
  <si>
    <t>0100003606</t>
  </si>
  <si>
    <t>0100003607</t>
  </si>
  <si>
    <t>0100003608</t>
  </si>
  <si>
    <t>0100003609</t>
  </si>
  <si>
    <t>0100003610</t>
  </si>
  <si>
    <t>0100003611</t>
  </si>
  <si>
    <t>0100003612</t>
  </si>
  <si>
    <t>0100003613</t>
  </si>
  <si>
    <t>0100003614</t>
  </si>
  <si>
    <t>0100003615</t>
  </si>
  <si>
    <t>0100003617</t>
  </si>
  <si>
    <t>0100003618</t>
  </si>
  <si>
    <t>0100003619</t>
  </si>
  <si>
    <t>0100003620</t>
  </si>
  <si>
    <t>0100003624</t>
  </si>
  <si>
    <t>0100003625</t>
  </si>
  <si>
    <t>0100003626</t>
  </si>
  <si>
    <t>0100003627</t>
  </si>
  <si>
    <t>0100003629</t>
  </si>
  <si>
    <t>0100003630</t>
  </si>
  <si>
    <t>0100003631</t>
  </si>
  <si>
    <t>0100003632</t>
  </si>
  <si>
    <t>0100003633</t>
  </si>
  <si>
    <t>0100003634</t>
  </si>
  <si>
    <t>0100003663</t>
  </si>
  <si>
    <t>0100003664</t>
  </si>
  <si>
    <t>0100003666</t>
  </si>
  <si>
    <t>0100003671</t>
  </si>
  <si>
    <t>0100003673</t>
  </si>
  <si>
    <t>0100003674</t>
  </si>
  <si>
    <t>0100003675</t>
  </si>
  <si>
    <t>0100004028</t>
  </si>
  <si>
    <t>0100004036</t>
  </si>
  <si>
    <t>0100004055</t>
  </si>
  <si>
    <t>0100004059</t>
  </si>
  <si>
    <t>0100004061</t>
  </si>
  <si>
    <t>0100004107</t>
  </si>
  <si>
    <t>0100004118</t>
  </si>
  <si>
    <t>0100004141</t>
  </si>
  <si>
    <t>0100004149</t>
  </si>
  <si>
    <t>0100004158</t>
  </si>
  <si>
    <t>0100004161</t>
  </si>
  <si>
    <t>0100004164</t>
  </si>
  <si>
    <t>0100004176</t>
  </si>
  <si>
    <t>0100004185</t>
  </si>
  <si>
    <t>0100004224</t>
  </si>
  <si>
    <t>0100004241</t>
  </si>
  <si>
    <t>0100004242</t>
  </si>
  <si>
    <t>0100004246</t>
  </si>
  <si>
    <t>0100004249</t>
  </si>
  <si>
    <t>0100004251</t>
  </si>
  <si>
    <t>0100004252</t>
  </si>
  <si>
    <t>0100004253</t>
  </si>
  <si>
    <t>0100004254</t>
  </si>
  <si>
    <t>0100004259</t>
  </si>
  <si>
    <t>0100004263</t>
  </si>
  <si>
    <t>0100004264</t>
  </si>
  <si>
    <t>0100004273</t>
  </si>
  <si>
    <t>0100004299</t>
  </si>
  <si>
    <t>0100004300</t>
  </si>
  <si>
    <t>0100004302</t>
  </si>
  <si>
    <t>0100004304</t>
  </si>
  <si>
    <t>0100004329</t>
  </si>
  <si>
    <t>0100004330</t>
  </si>
  <si>
    <t>0100004332</t>
  </si>
  <si>
    <t>0100004333</t>
  </si>
  <si>
    <t>0100004373</t>
  </si>
  <si>
    <t>0100004378</t>
  </si>
  <si>
    <t>0100004431</t>
  </si>
  <si>
    <t>0100004432</t>
  </si>
  <si>
    <t>0100004433</t>
  </si>
  <si>
    <t>0100004435</t>
  </si>
  <si>
    <t>0100004441</t>
  </si>
  <si>
    <t>0100004448</t>
  </si>
  <si>
    <t>0100004480</t>
  </si>
  <si>
    <t>0100004483</t>
  </si>
  <si>
    <t>0100004485</t>
  </si>
  <si>
    <t>0100004488</t>
  </si>
  <si>
    <t>0100004490</t>
  </si>
  <si>
    <t>0100004505</t>
  </si>
  <si>
    <t>0100004507</t>
  </si>
  <si>
    <t>0100004514</t>
  </si>
  <si>
    <t>0100004515</t>
  </si>
  <si>
    <t>0100004590</t>
  </si>
  <si>
    <t>0100004592</t>
  </si>
  <si>
    <t>0100005084</t>
  </si>
  <si>
    <t>0100005086</t>
  </si>
  <si>
    <t>0100005099</t>
  </si>
  <si>
    <t>0100005105</t>
  </si>
  <si>
    <t>0100005106</t>
  </si>
  <si>
    <t>0100005111</t>
  </si>
  <si>
    <t>0100005163</t>
  </si>
  <si>
    <t>0100005165</t>
  </si>
  <si>
    <t>0100005181</t>
  </si>
  <si>
    <t>0100005186</t>
  </si>
  <si>
    <t>0100005187</t>
  </si>
  <si>
    <t>0100005229</t>
  </si>
  <si>
    <t>0100005237</t>
  </si>
  <si>
    <t>0100005251</t>
  </si>
  <si>
    <t>0100005255</t>
  </si>
  <si>
    <t>0100005256</t>
  </si>
  <si>
    <t>0100005264</t>
  </si>
  <si>
    <t>0100005265</t>
  </si>
  <si>
    <t>0100005282</t>
  </si>
  <si>
    <t>0100005284</t>
  </si>
  <si>
    <t>0100005290</t>
  </si>
  <si>
    <t>0100005291</t>
  </si>
  <si>
    <t>0100005292</t>
  </si>
  <si>
    <t>0100005295</t>
  </si>
  <si>
    <t>0100005306</t>
  </si>
  <si>
    <t>0100005309</t>
  </si>
  <si>
    <t>0100005313</t>
  </si>
  <si>
    <t>0100005314</t>
  </si>
  <si>
    <t>0100005315</t>
  </si>
  <si>
    <t>0100005332</t>
  </si>
  <si>
    <t>0100005333</t>
  </si>
  <si>
    <t>0100005359</t>
  </si>
  <si>
    <t>0100005381</t>
  </si>
  <si>
    <t>0100005384</t>
  </si>
  <si>
    <t>0100005385</t>
  </si>
  <si>
    <t>0100005386</t>
  </si>
  <si>
    <t>0100005393</t>
  </si>
  <si>
    <t>0100005428</t>
  </si>
  <si>
    <t>0100005432</t>
  </si>
  <si>
    <t>0100005435</t>
  </si>
  <si>
    <t>0100005437</t>
  </si>
  <si>
    <t>0100005438</t>
  </si>
  <si>
    <t>0100005440</t>
  </si>
  <si>
    <t>0100005444</t>
  </si>
  <si>
    <t>0100005449</t>
  </si>
  <si>
    <t>0100005451</t>
  </si>
  <si>
    <t>0100005457</t>
  </si>
  <si>
    <t>0100005459</t>
  </si>
  <si>
    <t>0100005461</t>
  </si>
  <si>
    <t>0100005463</t>
  </si>
  <si>
    <t>0100005465</t>
  </si>
  <si>
    <t>0100005468</t>
  </si>
  <si>
    <t>0100005485</t>
  </si>
  <si>
    <t>0100005486</t>
  </si>
  <si>
    <t>0100005501</t>
  </si>
  <si>
    <t>0100005541</t>
  </si>
  <si>
    <t>0100005545</t>
  </si>
  <si>
    <t>0400000202</t>
  </si>
  <si>
    <t>0400000221</t>
  </si>
  <si>
    <t>0400000242</t>
  </si>
  <si>
    <t>0400000243</t>
  </si>
  <si>
    <t>0400000302</t>
  </si>
  <si>
    <t>0400001544</t>
  </si>
  <si>
    <t>0400002099</t>
  </si>
  <si>
    <t>0400002100</t>
  </si>
  <si>
    <t>0400002102</t>
  </si>
  <si>
    <t>0400002103</t>
  </si>
  <si>
    <t>0400002107</t>
  </si>
  <si>
    <t>0400002108</t>
  </si>
  <si>
    <t>0400002499</t>
  </si>
  <si>
    <t>0400002500</t>
  </si>
  <si>
    <t>0400002609</t>
  </si>
  <si>
    <t>0400002612</t>
  </si>
  <si>
    <t>0400002613</t>
  </si>
  <si>
    <t>0400003253</t>
  </si>
  <si>
    <t>0400003258</t>
  </si>
  <si>
    <t>0400003262</t>
  </si>
  <si>
    <t>0400004026</t>
  </si>
  <si>
    <t>0400004029</t>
  </si>
  <si>
    <t>0400004054</t>
  </si>
  <si>
    <t>0400004057</t>
  </si>
  <si>
    <t>0400004060</t>
  </si>
  <si>
    <t>0400004481</t>
  </si>
  <si>
    <t>0400004484</t>
  </si>
  <si>
    <t>0400005478</t>
  </si>
  <si>
    <t>0600160261</t>
  </si>
  <si>
    <t>0600400535</t>
  </si>
  <si>
    <t>0600400857</t>
  </si>
  <si>
    <t>0600400865</t>
  </si>
  <si>
    <t>0600400881</t>
  </si>
  <si>
    <t>0600660872</t>
  </si>
  <si>
    <t>0600660997</t>
  </si>
  <si>
    <t>0601250038</t>
  </si>
  <si>
    <t>0601250236</t>
  </si>
  <si>
    <t>0601251879</t>
  </si>
  <si>
    <t>0601253545</t>
  </si>
  <si>
    <t>0601253925</t>
  </si>
  <si>
    <t>0601650740</t>
  </si>
  <si>
    <t>0601650757</t>
  </si>
  <si>
    <t>0601650815</t>
  </si>
  <si>
    <t>0601650823</t>
  </si>
  <si>
    <t>0601650831</t>
  </si>
  <si>
    <t>0601650849</t>
  </si>
  <si>
    <t>0601661903</t>
  </si>
  <si>
    <t>0601661911</t>
  </si>
  <si>
    <t>0601670482</t>
  </si>
  <si>
    <t>0601670680</t>
  </si>
  <si>
    <t>0601673320</t>
  </si>
  <si>
    <t>0601673346</t>
  </si>
  <si>
    <t>0601675010</t>
  </si>
  <si>
    <t>0601676661</t>
  </si>
  <si>
    <t>0601676885</t>
  </si>
  <si>
    <t>0601678782</t>
  </si>
  <si>
    <t>0603450305</t>
  </si>
  <si>
    <t>0603450503</t>
  </si>
  <si>
    <t>0603451329</t>
  </si>
  <si>
    <t>0603451352</t>
  </si>
  <si>
    <t>0603451378</t>
  </si>
  <si>
    <t>0603451386</t>
  </si>
  <si>
    <t>0603451394</t>
  </si>
  <si>
    <t>0603451865</t>
  </si>
  <si>
    <t>0603451873</t>
  </si>
  <si>
    <t>0603452012</t>
  </si>
  <si>
    <t>0603452152</t>
  </si>
  <si>
    <t>0603453424</t>
  </si>
  <si>
    <t>0605320019</t>
  </si>
  <si>
    <t>0605320084</t>
  </si>
  <si>
    <t>0605320167</t>
  </si>
  <si>
    <t>0605320175</t>
  </si>
  <si>
    <t>0605980010</t>
  </si>
  <si>
    <t>0606210482</t>
  </si>
  <si>
    <t>0607270030</t>
  </si>
  <si>
    <t>0608307096</t>
  </si>
  <si>
    <t>0608330247</t>
  </si>
  <si>
    <t>0608330254</t>
  </si>
  <si>
    <t>0608330296</t>
  </si>
  <si>
    <t>0608590519</t>
  </si>
  <si>
    <t>0609090956</t>
  </si>
  <si>
    <t>0609390059</t>
  </si>
  <si>
    <t>0800980138</t>
  </si>
  <si>
    <t>0805920014</t>
  </si>
  <si>
    <t>0807831573</t>
  </si>
  <si>
    <t>0808290704</t>
  </si>
  <si>
    <t>0808293757</t>
  </si>
  <si>
    <t>0808301279</t>
  </si>
  <si>
    <t>0808301287</t>
  </si>
  <si>
    <t>0808301378</t>
  </si>
  <si>
    <t>0808301451</t>
  </si>
  <si>
    <t>0808301758</t>
  </si>
  <si>
    <t>0808303234</t>
  </si>
  <si>
    <t>0808303283</t>
  </si>
  <si>
    <t>0808303473</t>
  </si>
  <si>
    <t>0808303911</t>
  </si>
  <si>
    <t>0808304646</t>
  </si>
  <si>
    <t>0808304661</t>
  </si>
  <si>
    <t>0808304679</t>
  </si>
  <si>
    <t>0808305247</t>
  </si>
  <si>
    <t>0808305270</t>
  </si>
  <si>
    <t>no existe</t>
  </si>
  <si>
    <t>Hospital 1</t>
  </si>
  <si>
    <t>Hospital 2</t>
  </si>
</sst>
</file>

<file path=xl/styles.xml><?xml version="1.0" encoding="utf-8"?>
<styleSheet xmlns="http://schemas.openxmlformats.org/spreadsheetml/2006/main" xmlns:mc="http://schemas.openxmlformats.org/markup-compatibility/2006" xmlns:x14ac="http://schemas.microsoft.com/office/spreadsheetml/2009/9/ac" mc:Ignorable="x14ac">
  <fonts count="2" x14ac:knownFonts="1">
    <font>
      <sz val="11"/>
      <color theme="1"/>
      <name val="Calibri"/>
      <family val="2"/>
      <scheme val="minor"/>
    </font>
    <font>
      <b/>
      <sz val="11"/>
      <color theme="1"/>
      <name val="Calibri"/>
      <family val="2"/>
      <scheme val="minor"/>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8">
    <xf numFmtId="0" fontId="0" fillId="0" borderId="0" xfId="0"/>
    <xf numFmtId="0" fontId="0" fillId="0" borderId="1" xfId="0" applyBorder="1"/>
    <xf numFmtId="0" fontId="1" fillId="0" borderId="1" xfId="0" applyFont="1" applyBorder="1" applyAlignment="1">
      <alignment vertical="center" wrapText="1"/>
    </xf>
    <xf numFmtId="0" fontId="1" fillId="0" borderId="1" xfId="0" applyFont="1" applyFill="1" applyBorder="1" applyAlignment="1">
      <alignment vertical="center" wrapText="1"/>
    </xf>
    <xf numFmtId="0" fontId="1" fillId="0" borderId="2" xfId="0" applyFont="1" applyFill="1" applyBorder="1" applyAlignment="1">
      <alignment vertical="center" wrapText="1"/>
    </xf>
    <xf numFmtId="0" fontId="0" fillId="0" borderId="3" xfId="0" applyBorder="1"/>
    <xf numFmtId="0" fontId="1" fillId="2" borderId="5" xfId="0" applyFont="1" applyFill="1" applyBorder="1" applyAlignment="1">
      <alignment vertical="center" wrapText="1"/>
    </xf>
    <xf numFmtId="0" fontId="1" fillId="2" borderId="4" xfId="0" applyFont="1" applyFill="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73"/>
  <sheetViews>
    <sheetView tabSelected="1" topLeftCell="A346" zoomScale="80" zoomScaleNormal="80" workbookViewId="0">
      <selection activeCell="H364" sqref="H364"/>
    </sheetView>
  </sheetViews>
  <sheetFormatPr baseColWidth="10" defaultRowHeight="15" x14ac:dyDescent="0.25"/>
  <cols>
    <col min="1" max="1" width="16.28515625" bestFit="1" customWidth="1"/>
    <col min="2" max="2" width="10.7109375" customWidth="1"/>
    <col min="3" max="4" width="5.140625" bestFit="1" customWidth="1"/>
    <col min="5" max="5" width="5.5703125" bestFit="1" customWidth="1"/>
    <col min="6" max="6" width="12" bestFit="1" customWidth="1"/>
    <col min="8" max="8" width="11.42578125" customWidth="1"/>
    <col min="9" max="9" width="12.42578125" customWidth="1"/>
  </cols>
  <sheetData>
    <row r="1" spans="1:9" x14ac:dyDescent="0.25">
      <c r="H1" s="7"/>
      <c r="I1" s="7"/>
    </row>
    <row r="2" spans="1:9" ht="45.75" thickBot="1" x14ac:dyDescent="0.3">
      <c r="A2" s="2" t="s">
        <v>741</v>
      </c>
      <c r="B2" s="2" t="s">
        <v>0</v>
      </c>
      <c r="C2" s="2" t="s">
        <v>742</v>
      </c>
      <c r="D2" s="3" t="s">
        <v>743</v>
      </c>
      <c r="E2" s="3" t="s">
        <v>744</v>
      </c>
      <c r="F2" s="3" t="s">
        <v>746</v>
      </c>
      <c r="G2" s="4" t="s">
        <v>745</v>
      </c>
      <c r="H2" s="6" t="s">
        <v>1112</v>
      </c>
      <c r="I2" s="6" t="s">
        <v>1113</v>
      </c>
    </row>
    <row r="3" spans="1:9" x14ac:dyDescent="0.25">
      <c r="A3" s="1" t="s">
        <v>1</v>
      </c>
      <c r="B3" s="1" t="s">
        <v>2</v>
      </c>
      <c r="C3" s="1" t="str">
        <f>MID(A3,1,3)</f>
        <v>010</v>
      </c>
      <c r="D3" s="1" t="str">
        <f>MID(A3,5,3)</f>
        <v>000</v>
      </c>
      <c r="E3" s="1" t="str">
        <f>MID(A3,9,4)</f>
        <v>0101</v>
      </c>
      <c r="F3" s="1" t="s">
        <v>747</v>
      </c>
      <c r="G3" s="1">
        <v>6.5200000000000005</v>
      </c>
      <c r="H3" s="5">
        <v>0</v>
      </c>
      <c r="I3" s="5">
        <v>0</v>
      </c>
    </row>
    <row r="4" spans="1:9" x14ac:dyDescent="0.25">
      <c r="A4" s="1" t="s">
        <v>3</v>
      </c>
      <c r="B4" s="1" t="s">
        <v>4</v>
      </c>
      <c r="C4" s="1" t="str">
        <f t="shared" ref="C4:C67" si="0">MID(A4,1,3)</f>
        <v>010</v>
      </c>
      <c r="D4" s="1" t="str">
        <f t="shared" ref="D4:D67" si="1">MID(A4,5,3)</f>
        <v>000</v>
      </c>
      <c r="E4" s="1" t="str">
        <f t="shared" ref="E4:E67" si="2">MID(A4,9,4)</f>
        <v>0103</v>
      </c>
      <c r="F4" s="1" t="s">
        <v>748</v>
      </c>
      <c r="G4" s="1">
        <v>4.04</v>
      </c>
      <c r="H4" s="1">
        <v>240</v>
      </c>
      <c r="I4" s="1">
        <v>328</v>
      </c>
    </row>
    <row r="5" spans="1:9" x14ac:dyDescent="0.25">
      <c r="A5" s="1" t="s">
        <v>5</v>
      </c>
      <c r="B5" s="1" t="s">
        <v>6</v>
      </c>
      <c r="C5" s="1" t="str">
        <f t="shared" si="0"/>
        <v>010</v>
      </c>
      <c r="D5" s="1" t="str">
        <f t="shared" si="1"/>
        <v>000</v>
      </c>
      <c r="E5" s="1" t="str">
        <f t="shared" si="2"/>
        <v>0109</v>
      </c>
      <c r="F5" s="1" t="s">
        <v>749</v>
      </c>
      <c r="G5" s="1">
        <v>6.41</v>
      </c>
      <c r="H5" s="1">
        <v>1793</v>
      </c>
      <c r="I5" s="1">
        <v>1718</v>
      </c>
    </row>
    <row r="6" spans="1:9" x14ac:dyDescent="0.25">
      <c r="A6" s="1" t="s">
        <v>7</v>
      </c>
      <c r="B6" s="1" t="s">
        <v>8</v>
      </c>
      <c r="C6" s="1" t="str">
        <f t="shared" si="0"/>
        <v>010</v>
      </c>
      <c r="D6" s="1" t="str">
        <f t="shared" si="1"/>
        <v>000</v>
      </c>
      <c r="E6" s="1" t="str">
        <f t="shared" si="2"/>
        <v>0204</v>
      </c>
      <c r="F6" s="1" t="s">
        <v>750</v>
      </c>
      <c r="G6" s="1">
        <v>96.45</v>
      </c>
      <c r="H6" s="1">
        <v>5</v>
      </c>
      <c r="I6" s="1">
        <v>5</v>
      </c>
    </row>
    <row r="7" spans="1:9" x14ac:dyDescent="0.25">
      <c r="A7" s="1" t="s">
        <v>9</v>
      </c>
      <c r="B7" s="1" t="s">
        <v>10</v>
      </c>
      <c r="C7" s="1" t="str">
        <f t="shared" si="0"/>
        <v>010</v>
      </c>
      <c r="D7" s="1" t="str">
        <f t="shared" si="1"/>
        <v>000</v>
      </c>
      <c r="E7" s="1" t="str">
        <f t="shared" si="2"/>
        <v>0232</v>
      </c>
      <c r="F7" s="1" t="s">
        <v>751</v>
      </c>
      <c r="G7" s="1">
        <v>551.13</v>
      </c>
      <c r="H7" s="1"/>
      <c r="I7" s="1"/>
    </row>
    <row r="8" spans="1:9" x14ac:dyDescent="0.25">
      <c r="A8" s="1" t="s">
        <v>11</v>
      </c>
      <c r="B8" s="1" t="s">
        <v>12</v>
      </c>
      <c r="C8" s="1" t="str">
        <f t="shared" si="0"/>
        <v>010</v>
      </c>
      <c r="D8" s="1" t="str">
        <f t="shared" si="1"/>
        <v>000</v>
      </c>
      <c r="E8" s="1" t="str">
        <f t="shared" si="2"/>
        <v>0233</v>
      </c>
      <c r="F8" s="1" t="s">
        <v>752</v>
      </c>
      <c r="G8" s="1">
        <v>1090</v>
      </c>
      <c r="H8" s="1">
        <v>34</v>
      </c>
      <c r="I8" s="1">
        <v>21</v>
      </c>
    </row>
    <row r="9" spans="1:9" x14ac:dyDescent="0.25">
      <c r="A9" s="1" t="s">
        <v>13</v>
      </c>
      <c r="B9" s="1" t="s">
        <v>14</v>
      </c>
      <c r="C9" s="1" t="str">
        <f t="shared" si="0"/>
        <v>010</v>
      </c>
      <c r="D9" s="1" t="str">
        <f t="shared" si="1"/>
        <v>000</v>
      </c>
      <c r="E9" s="1" t="str">
        <f t="shared" si="2"/>
        <v>0252</v>
      </c>
      <c r="F9" s="1" t="s">
        <v>753</v>
      </c>
      <c r="G9" s="1" t="s">
        <v>1111</v>
      </c>
      <c r="H9" s="1"/>
      <c r="I9" s="1"/>
    </row>
    <row r="10" spans="1:9" x14ac:dyDescent="0.25">
      <c r="A10" s="1" t="s">
        <v>15</v>
      </c>
      <c r="B10" s="1" t="s">
        <v>16</v>
      </c>
      <c r="C10" s="1" t="str">
        <f t="shared" si="0"/>
        <v>010</v>
      </c>
      <c r="D10" s="1" t="str">
        <f t="shared" si="1"/>
        <v>000</v>
      </c>
      <c r="E10" s="1" t="str">
        <f t="shared" si="2"/>
        <v>0261</v>
      </c>
      <c r="F10" s="1" t="s">
        <v>754</v>
      </c>
      <c r="G10" s="1">
        <v>77.14</v>
      </c>
      <c r="H10" s="1">
        <v>0</v>
      </c>
      <c r="I10" s="1">
        <v>16</v>
      </c>
    </row>
    <row r="11" spans="1:9" x14ac:dyDescent="0.25">
      <c r="A11" s="1" t="s">
        <v>17</v>
      </c>
      <c r="B11" s="1" t="s">
        <v>18</v>
      </c>
      <c r="C11" s="1" t="str">
        <f t="shared" si="0"/>
        <v>010</v>
      </c>
      <c r="D11" s="1" t="str">
        <f t="shared" si="1"/>
        <v>000</v>
      </c>
      <c r="E11" s="1" t="str">
        <f t="shared" si="2"/>
        <v>0262</v>
      </c>
      <c r="F11" s="1" t="s">
        <v>755</v>
      </c>
      <c r="G11" s="1">
        <v>81.47</v>
      </c>
      <c r="H11" s="1">
        <v>70</v>
      </c>
      <c r="I11" s="1">
        <v>43</v>
      </c>
    </row>
    <row r="12" spans="1:9" x14ac:dyDescent="0.25">
      <c r="A12" s="1" t="s">
        <v>19</v>
      </c>
      <c r="B12" s="1" t="s">
        <v>20</v>
      </c>
      <c r="C12" s="1" t="str">
        <f t="shared" si="0"/>
        <v>010</v>
      </c>
      <c r="D12" s="1" t="str">
        <f t="shared" si="1"/>
        <v>000</v>
      </c>
      <c r="E12" s="1" t="str">
        <f t="shared" si="2"/>
        <v>0264</v>
      </c>
      <c r="F12" s="1" t="s">
        <v>756</v>
      </c>
      <c r="G12" s="1">
        <v>90.94</v>
      </c>
      <c r="H12" s="1">
        <v>41</v>
      </c>
      <c r="I12" s="1">
        <v>23</v>
      </c>
    </row>
    <row r="13" spans="1:9" x14ac:dyDescent="0.25">
      <c r="A13" s="1" t="s">
        <v>21</v>
      </c>
      <c r="B13" s="1" t="s">
        <v>22</v>
      </c>
      <c r="C13" s="1" t="str">
        <f t="shared" si="0"/>
        <v>010</v>
      </c>
      <c r="D13" s="1" t="str">
        <f t="shared" si="1"/>
        <v>000</v>
      </c>
      <c r="E13" s="1" t="str">
        <f t="shared" si="2"/>
        <v>0265</v>
      </c>
      <c r="F13" s="1" t="s">
        <v>757</v>
      </c>
      <c r="G13" s="1">
        <v>99.5</v>
      </c>
      <c r="H13" s="1">
        <v>16</v>
      </c>
      <c r="I13" s="1">
        <v>10</v>
      </c>
    </row>
    <row r="14" spans="1:9" x14ac:dyDescent="0.25">
      <c r="A14" s="1" t="s">
        <v>23</v>
      </c>
      <c r="B14" s="1" t="s">
        <v>24</v>
      </c>
      <c r="C14" s="1" t="str">
        <f t="shared" si="0"/>
        <v>010</v>
      </c>
      <c r="D14" s="1" t="str">
        <f t="shared" si="1"/>
        <v>000</v>
      </c>
      <c r="E14" s="1" t="str">
        <f t="shared" si="2"/>
        <v>0267</v>
      </c>
      <c r="F14" s="1" t="s">
        <v>758</v>
      </c>
      <c r="G14" s="1">
        <v>80.22</v>
      </c>
      <c r="H14" s="1">
        <v>5</v>
      </c>
      <c r="I14" s="1">
        <v>1</v>
      </c>
    </row>
    <row r="15" spans="1:9" x14ac:dyDescent="0.25">
      <c r="A15" s="1" t="s">
        <v>25</v>
      </c>
      <c r="B15" s="1" t="s">
        <v>26</v>
      </c>
      <c r="C15" s="1" t="str">
        <f t="shared" si="0"/>
        <v>010</v>
      </c>
      <c r="D15" s="1" t="str">
        <f t="shared" si="1"/>
        <v>000</v>
      </c>
      <c r="E15" s="1" t="str">
        <f t="shared" si="2"/>
        <v>0269</v>
      </c>
      <c r="F15" s="1" t="s">
        <v>759</v>
      </c>
      <c r="G15" s="1">
        <v>360.19</v>
      </c>
      <c r="H15" s="1">
        <v>12</v>
      </c>
      <c r="I15" s="1">
        <v>11</v>
      </c>
    </row>
    <row r="16" spans="1:9" x14ac:dyDescent="0.25">
      <c r="A16" s="1" t="s">
        <v>27</v>
      </c>
      <c r="B16" s="1" t="s">
        <v>28</v>
      </c>
      <c r="C16" s="1" t="str">
        <f t="shared" si="0"/>
        <v>010</v>
      </c>
      <c r="D16" s="1" t="str">
        <f t="shared" si="1"/>
        <v>000</v>
      </c>
      <c r="E16" s="1" t="str">
        <f t="shared" si="2"/>
        <v>0270</v>
      </c>
      <c r="F16" s="1" t="s">
        <v>760</v>
      </c>
      <c r="G16" s="1">
        <v>555.66</v>
      </c>
      <c r="H16" s="1">
        <v>21</v>
      </c>
      <c r="I16" s="1">
        <v>11</v>
      </c>
    </row>
    <row r="17" spans="1:9" x14ac:dyDescent="0.25">
      <c r="A17" s="1" t="s">
        <v>29</v>
      </c>
      <c r="B17" s="1" t="s">
        <v>30</v>
      </c>
      <c r="C17" s="1" t="str">
        <f t="shared" si="0"/>
        <v>010</v>
      </c>
      <c r="D17" s="1" t="str">
        <f t="shared" si="1"/>
        <v>000</v>
      </c>
      <c r="E17" s="1" t="str">
        <f t="shared" si="2"/>
        <v>0271</v>
      </c>
      <c r="F17" s="1" t="s">
        <v>761</v>
      </c>
      <c r="G17" s="1">
        <v>43.230000000000004</v>
      </c>
      <c r="H17" s="1">
        <v>39</v>
      </c>
      <c r="I17" s="1">
        <v>27</v>
      </c>
    </row>
    <row r="18" spans="1:9" x14ac:dyDescent="0.25">
      <c r="A18" s="1" t="s">
        <v>31</v>
      </c>
      <c r="B18" s="1" t="s">
        <v>32</v>
      </c>
      <c r="C18" s="1" t="str">
        <f t="shared" si="0"/>
        <v>010</v>
      </c>
      <c r="D18" s="1" t="str">
        <f t="shared" si="1"/>
        <v>000</v>
      </c>
      <c r="E18" s="1" t="str">
        <f t="shared" si="2"/>
        <v>0426</v>
      </c>
      <c r="F18" s="1" t="s">
        <v>762</v>
      </c>
      <c r="G18" s="1">
        <v>18.16</v>
      </c>
      <c r="H18" s="1">
        <v>49</v>
      </c>
      <c r="I18" s="1">
        <v>35</v>
      </c>
    </row>
    <row r="19" spans="1:9" x14ac:dyDescent="0.25">
      <c r="A19" s="1" t="s">
        <v>33</v>
      </c>
      <c r="B19" s="1" t="s">
        <v>34</v>
      </c>
      <c r="C19" s="1" t="str">
        <f t="shared" si="0"/>
        <v>010</v>
      </c>
      <c r="D19" s="1" t="str">
        <f t="shared" si="1"/>
        <v>000</v>
      </c>
      <c r="E19" s="1" t="str">
        <f t="shared" si="2"/>
        <v>0439</v>
      </c>
      <c r="F19" s="1" t="s">
        <v>763</v>
      </c>
      <c r="G19" s="1">
        <v>27.47</v>
      </c>
      <c r="H19" s="1">
        <v>105</v>
      </c>
      <c r="I19" s="1">
        <v>132</v>
      </c>
    </row>
    <row r="20" spans="1:9" x14ac:dyDescent="0.25">
      <c r="A20" s="1" t="s">
        <v>35</v>
      </c>
      <c r="B20" s="1" t="s">
        <v>36</v>
      </c>
      <c r="C20" s="1" t="str">
        <f t="shared" si="0"/>
        <v>010</v>
      </c>
      <c r="D20" s="1" t="str">
        <f t="shared" si="1"/>
        <v>000</v>
      </c>
      <c r="E20" s="1" t="str">
        <f t="shared" si="2"/>
        <v>0441</v>
      </c>
      <c r="F20" s="1" t="s">
        <v>764</v>
      </c>
      <c r="G20" s="1">
        <v>185.31</v>
      </c>
      <c r="H20" s="1">
        <v>4</v>
      </c>
      <c r="I20" s="1">
        <v>8</v>
      </c>
    </row>
    <row r="21" spans="1:9" x14ac:dyDescent="0.25">
      <c r="A21" s="1" t="s">
        <v>37</v>
      </c>
      <c r="B21" s="1" t="s">
        <v>38</v>
      </c>
      <c r="C21" s="1" t="str">
        <f t="shared" si="0"/>
        <v>010</v>
      </c>
      <c r="D21" s="1" t="str">
        <f t="shared" si="1"/>
        <v>000</v>
      </c>
      <c r="E21" s="1" t="str">
        <f t="shared" si="2"/>
        <v>0472</v>
      </c>
      <c r="F21" s="1" t="s">
        <v>765</v>
      </c>
      <c r="G21" s="1">
        <v>6.41</v>
      </c>
      <c r="H21" s="1">
        <v>192</v>
      </c>
      <c r="I21" s="1">
        <v>110</v>
      </c>
    </row>
    <row r="22" spans="1:9" x14ac:dyDescent="0.25">
      <c r="A22" s="1" t="s">
        <v>39</v>
      </c>
      <c r="B22" s="1" t="s">
        <v>40</v>
      </c>
      <c r="C22" s="1" t="str">
        <f t="shared" si="0"/>
        <v>010</v>
      </c>
      <c r="D22" s="1" t="str">
        <f t="shared" si="1"/>
        <v>000</v>
      </c>
      <c r="E22" s="1" t="str">
        <f t="shared" si="2"/>
        <v>0473</v>
      </c>
      <c r="F22" s="1" t="s">
        <v>766</v>
      </c>
      <c r="G22" s="1">
        <v>25.82</v>
      </c>
      <c r="H22" s="1">
        <v>110</v>
      </c>
      <c r="I22" s="1">
        <v>51</v>
      </c>
    </row>
    <row r="23" spans="1:9" x14ac:dyDescent="0.25">
      <c r="A23" s="1" t="s">
        <v>41</v>
      </c>
      <c r="B23" s="1" t="s">
        <v>42</v>
      </c>
      <c r="C23" s="1" t="str">
        <f t="shared" si="0"/>
        <v>010</v>
      </c>
      <c r="D23" s="1" t="str">
        <f t="shared" si="1"/>
        <v>000</v>
      </c>
      <c r="E23" s="1" t="str">
        <f t="shared" si="2"/>
        <v>0474</v>
      </c>
      <c r="F23" s="1" t="s">
        <v>767</v>
      </c>
      <c r="G23" s="1">
        <v>548.65</v>
      </c>
      <c r="H23" s="1">
        <v>16</v>
      </c>
      <c r="I23" s="1">
        <v>10</v>
      </c>
    </row>
    <row r="24" spans="1:9" x14ac:dyDescent="0.25">
      <c r="A24" s="1" t="s">
        <v>43</v>
      </c>
      <c r="B24" s="1" t="s">
        <v>44</v>
      </c>
      <c r="C24" s="1" t="str">
        <f t="shared" si="0"/>
        <v>010</v>
      </c>
      <c r="D24" s="1" t="str">
        <f t="shared" si="1"/>
        <v>000</v>
      </c>
      <c r="E24" s="1" t="str">
        <f t="shared" si="2"/>
        <v>0476</v>
      </c>
      <c r="F24" s="1" t="s">
        <v>768</v>
      </c>
      <c r="G24" s="1">
        <v>3785.9</v>
      </c>
      <c r="H24" s="1">
        <v>13</v>
      </c>
      <c r="I24" s="1">
        <v>11</v>
      </c>
    </row>
    <row r="25" spans="1:9" x14ac:dyDescent="0.25">
      <c r="A25" s="1" t="s">
        <v>45</v>
      </c>
      <c r="B25" s="1" t="s">
        <v>46</v>
      </c>
      <c r="C25" s="1" t="str">
        <f t="shared" si="0"/>
        <v>010</v>
      </c>
      <c r="D25" s="1" t="str">
        <f t="shared" si="1"/>
        <v>000</v>
      </c>
      <c r="E25" s="1" t="str">
        <f t="shared" si="2"/>
        <v>0502</v>
      </c>
      <c r="F25" s="1" t="s">
        <v>769</v>
      </c>
      <c r="G25" s="1">
        <v>4.7700000000000005</v>
      </c>
      <c r="H25" s="1">
        <v>103</v>
      </c>
      <c r="I25" s="1">
        <v>50</v>
      </c>
    </row>
    <row r="26" spans="1:9" x14ac:dyDescent="0.25">
      <c r="A26" s="1" t="s">
        <v>47</v>
      </c>
      <c r="B26" s="1" t="s">
        <v>48</v>
      </c>
      <c r="C26" s="1" t="str">
        <f t="shared" si="0"/>
        <v>010</v>
      </c>
      <c r="D26" s="1" t="str">
        <f t="shared" si="1"/>
        <v>000</v>
      </c>
      <c r="E26" s="1" t="str">
        <f t="shared" si="2"/>
        <v>0504</v>
      </c>
      <c r="F26" s="1" t="s">
        <v>770</v>
      </c>
      <c r="G26" s="1">
        <v>58.78</v>
      </c>
      <c r="H26" s="1">
        <v>22</v>
      </c>
      <c r="I26" s="1">
        <v>17</v>
      </c>
    </row>
    <row r="27" spans="1:9" x14ac:dyDescent="0.25">
      <c r="A27" s="1" t="s">
        <v>49</v>
      </c>
      <c r="B27" s="1" t="s">
        <v>50</v>
      </c>
      <c r="C27" s="1" t="str">
        <f t="shared" si="0"/>
        <v>010</v>
      </c>
      <c r="D27" s="1" t="str">
        <f t="shared" si="1"/>
        <v>000</v>
      </c>
      <c r="E27" s="1" t="str">
        <f t="shared" si="2"/>
        <v>0523</v>
      </c>
      <c r="F27" s="1" t="s">
        <v>771</v>
      </c>
      <c r="G27" s="1">
        <v>41.9</v>
      </c>
      <c r="H27" s="1">
        <v>13</v>
      </c>
      <c r="I27" s="1">
        <v>4</v>
      </c>
    </row>
    <row r="28" spans="1:9" x14ac:dyDescent="0.25">
      <c r="A28" s="1" t="s">
        <v>51</v>
      </c>
      <c r="B28" s="1" t="s">
        <v>52</v>
      </c>
      <c r="C28" s="1" t="str">
        <f t="shared" si="0"/>
        <v>010</v>
      </c>
      <c r="D28" s="1" t="str">
        <f t="shared" si="1"/>
        <v>000</v>
      </c>
      <c r="E28" s="1" t="str">
        <f t="shared" si="2"/>
        <v>0524</v>
      </c>
      <c r="F28" s="1" t="s">
        <v>772</v>
      </c>
      <c r="G28" s="1">
        <v>85.61</v>
      </c>
      <c r="H28" s="1">
        <v>51</v>
      </c>
      <c r="I28" s="1">
        <v>60</v>
      </c>
    </row>
    <row r="29" spans="1:9" x14ac:dyDescent="0.25">
      <c r="A29" s="1" t="s">
        <v>53</v>
      </c>
      <c r="B29" s="1" t="s">
        <v>54</v>
      </c>
      <c r="C29" s="1" t="str">
        <f t="shared" si="0"/>
        <v>010</v>
      </c>
      <c r="D29" s="1" t="str">
        <f t="shared" si="1"/>
        <v>000</v>
      </c>
      <c r="E29" s="1" t="str">
        <f t="shared" si="2"/>
        <v>0611</v>
      </c>
      <c r="F29" s="1" t="s">
        <v>773</v>
      </c>
      <c r="G29" s="1">
        <v>202.97</v>
      </c>
      <c r="H29" s="1">
        <v>9</v>
      </c>
      <c r="I29" s="1">
        <v>6</v>
      </c>
    </row>
    <row r="30" spans="1:9" x14ac:dyDescent="0.25">
      <c r="A30" s="1" t="s">
        <v>55</v>
      </c>
      <c r="B30" s="1" t="s">
        <v>56</v>
      </c>
      <c r="C30" s="1" t="str">
        <f t="shared" si="0"/>
        <v>010</v>
      </c>
      <c r="D30" s="1" t="str">
        <f t="shared" si="1"/>
        <v>000</v>
      </c>
      <c r="E30" s="1" t="str">
        <f t="shared" si="2"/>
        <v>0612</v>
      </c>
      <c r="F30" s="1" t="s">
        <v>774</v>
      </c>
      <c r="G30" s="1">
        <v>3467.31</v>
      </c>
      <c r="H30" s="1">
        <v>8</v>
      </c>
      <c r="I30" s="1">
        <v>8</v>
      </c>
    </row>
    <row r="31" spans="1:9" x14ac:dyDescent="0.25">
      <c r="A31" s="1" t="s">
        <v>57</v>
      </c>
      <c r="B31" s="1" t="s">
        <v>58</v>
      </c>
      <c r="C31" s="1" t="str">
        <f t="shared" si="0"/>
        <v>010</v>
      </c>
      <c r="D31" s="1" t="str">
        <f t="shared" si="1"/>
        <v>000</v>
      </c>
      <c r="E31" s="1" t="str">
        <f t="shared" si="2"/>
        <v>0614</v>
      </c>
      <c r="F31" s="1" t="s">
        <v>775</v>
      </c>
      <c r="G31" s="1">
        <v>24.6</v>
      </c>
      <c r="H31" s="1">
        <v>59</v>
      </c>
      <c r="I31" s="1">
        <v>45</v>
      </c>
    </row>
    <row r="32" spans="1:9" x14ac:dyDescent="0.25">
      <c r="A32" s="1" t="s">
        <v>59</v>
      </c>
      <c r="B32" s="1" t="s">
        <v>60</v>
      </c>
      <c r="C32" s="1" t="str">
        <f t="shared" si="0"/>
        <v>010</v>
      </c>
      <c r="D32" s="1" t="str">
        <f t="shared" si="1"/>
        <v>000</v>
      </c>
      <c r="E32" s="1" t="str">
        <f t="shared" si="2"/>
        <v>0615</v>
      </c>
      <c r="F32" s="1" t="s">
        <v>776</v>
      </c>
      <c r="G32" s="1">
        <v>23.96</v>
      </c>
      <c r="H32" s="1">
        <v>70</v>
      </c>
      <c r="I32" s="1">
        <v>93</v>
      </c>
    </row>
    <row r="33" spans="1:9" x14ac:dyDescent="0.25">
      <c r="A33" s="1" t="s">
        <v>61</v>
      </c>
      <c r="B33" s="1" t="s">
        <v>62</v>
      </c>
      <c r="C33" s="1" t="str">
        <f t="shared" si="0"/>
        <v>010</v>
      </c>
      <c r="D33" s="1" t="str">
        <f t="shared" si="1"/>
        <v>000</v>
      </c>
      <c r="E33" s="1" t="str">
        <f t="shared" si="2"/>
        <v>0621</v>
      </c>
      <c r="F33" s="1" t="s">
        <v>777</v>
      </c>
      <c r="G33" s="1">
        <v>977.51</v>
      </c>
      <c r="H33" s="1">
        <v>2</v>
      </c>
      <c r="I33" s="1">
        <v>17</v>
      </c>
    </row>
    <row r="34" spans="1:9" x14ac:dyDescent="0.25">
      <c r="A34" s="1" t="s">
        <v>63</v>
      </c>
      <c r="B34" s="1" t="s">
        <v>64</v>
      </c>
      <c r="C34" s="1" t="str">
        <f t="shared" si="0"/>
        <v>010</v>
      </c>
      <c r="D34" s="1" t="str">
        <f t="shared" si="1"/>
        <v>000</v>
      </c>
      <c r="E34" s="1" t="str">
        <f t="shared" si="2"/>
        <v>0622</v>
      </c>
      <c r="F34" s="1" t="s">
        <v>778</v>
      </c>
      <c r="G34" s="1">
        <v>1820.54</v>
      </c>
      <c r="H34" s="1">
        <v>1</v>
      </c>
      <c r="I34" s="1">
        <v>55</v>
      </c>
    </row>
    <row r="35" spans="1:9" x14ac:dyDescent="0.25">
      <c r="A35" s="1" t="s">
        <v>65</v>
      </c>
      <c r="B35" s="1" t="s">
        <v>66</v>
      </c>
      <c r="C35" s="1" t="str">
        <f t="shared" si="0"/>
        <v>010</v>
      </c>
      <c r="D35" s="1" t="str">
        <f t="shared" si="1"/>
        <v>000</v>
      </c>
      <c r="E35" s="1" t="str">
        <f t="shared" si="2"/>
        <v>0625</v>
      </c>
      <c r="F35" s="1" t="s">
        <v>779</v>
      </c>
      <c r="G35" s="1">
        <v>65.52</v>
      </c>
      <c r="H35" s="1">
        <v>1</v>
      </c>
      <c r="I35" s="1">
        <v>0</v>
      </c>
    </row>
    <row r="36" spans="1:9" x14ac:dyDescent="0.25">
      <c r="A36" s="1" t="s">
        <v>67</v>
      </c>
      <c r="B36" s="1" t="s">
        <v>68</v>
      </c>
      <c r="C36" s="1" t="str">
        <f t="shared" si="0"/>
        <v>010</v>
      </c>
      <c r="D36" s="1" t="str">
        <f t="shared" si="1"/>
        <v>000</v>
      </c>
      <c r="E36" s="1" t="str">
        <f t="shared" si="2"/>
        <v>0626</v>
      </c>
      <c r="F36" s="1" t="s">
        <v>780</v>
      </c>
      <c r="G36" s="1">
        <v>29.84</v>
      </c>
      <c r="H36" s="1">
        <v>79</v>
      </c>
      <c r="I36" s="1">
        <v>117</v>
      </c>
    </row>
    <row r="37" spans="1:9" x14ac:dyDescent="0.25">
      <c r="A37" s="1" t="s">
        <v>69</v>
      </c>
      <c r="B37" s="1" t="s">
        <v>70</v>
      </c>
      <c r="C37" s="1" t="str">
        <f t="shared" si="0"/>
        <v>010</v>
      </c>
      <c r="D37" s="1" t="str">
        <f t="shared" si="1"/>
        <v>000</v>
      </c>
      <c r="E37" s="1" t="str">
        <f t="shared" si="2"/>
        <v>0641</v>
      </c>
      <c r="F37" s="1" t="s">
        <v>781</v>
      </c>
      <c r="G37" s="1" t="s">
        <v>1111</v>
      </c>
      <c r="H37" s="1"/>
      <c r="I37" s="1"/>
    </row>
    <row r="38" spans="1:9" x14ac:dyDescent="0.25">
      <c r="A38" s="1" t="s">
        <v>71</v>
      </c>
      <c r="B38" s="1" t="s">
        <v>72</v>
      </c>
      <c r="C38" s="1" t="str">
        <f t="shared" si="0"/>
        <v>010</v>
      </c>
      <c r="D38" s="1" t="str">
        <f t="shared" si="1"/>
        <v>000</v>
      </c>
      <c r="E38" s="1" t="str">
        <f t="shared" si="2"/>
        <v>1050</v>
      </c>
      <c r="F38" s="1" t="s">
        <v>782</v>
      </c>
      <c r="G38" s="1">
        <v>31.13</v>
      </c>
      <c r="H38" s="1">
        <v>106</v>
      </c>
      <c r="I38" s="1">
        <v>116</v>
      </c>
    </row>
    <row r="39" spans="1:9" x14ac:dyDescent="0.25">
      <c r="A39" s="1" t="s">
        <v>73</v>
      </c>
      <c r="B39" s="1" t="s">
        <v>74</v>
      </c>
      <c r="C39" s="1" t="str">
        <f t="shared" si="0"/>
        <v>010</v>
      </c>
      <c r="D39" s="1" t="str">
        <f t="shared" si="1"/>
        <v>000</v>
      </c>
      <c r="E39" s="1" t="str">
        <f t="shared" si="2"/>
        <v>1097</v>
      </c>
      <c r="F39" s="1" t="s">
        <v>783</v>
      </c>
      <c r="G39" s="1">
        <v>411.38</v>
      </c>
      <c r="H39" s="1">
        <v>10</v>
      </c>
      <c r="I39" s="1">
        <v>7</v>
      </c>
    </row>
    <row r="40" spans="1:9" x14ac:dyDescent="0.25">
      <c r="A40" s="1" t="s">
        <v>75</v>
      </c>
      <c r="B40" s="1" t="s">
        <v>76</v>
      </c>
      <c r="C40" s="1" t="str">
        <f t="shared" si="0"/>
        <v>010</v>
      </c>
      <c r="D40" s="1" t="str">
        <f t="shared" si="1"/>
        <v>000</v>
      </c>
      <c r="E40" s="1" t="str">
        <f t="shared" si="2"/>
        <v>1098</v>
      </c>
      <c r="F40" s="1" t="s">
        <v>784</v>
      </c>
      <c r="G40" s="1">
        <v>10.34</v>
      </c>
      <c r="H40" s="1">
        <v>55</v>
      </c>
      <c r="I40" s="1">
        <v>28</v>
      </c>
    </row>
    <row r="41" spans="1:9" x14ac:dyDescent="0.25">
      <c r="A41" s="1" t="s">
        <v>77</v>
      </c>
      <c r="B41" s="1" t="s">
        <v>78</v>
      </c>
      <c r="C41" s="1" t="str">
        <f t="shared" si="0"/>
        <v>010</v>
      </c>
      <c r="D41" s="1" t="str">
        <f t="shared" si="1"/>
        <v>000</v>
      </c>
      <c r="E41" s="1" t="str">
        <f t="shared" si="2"/>
        <v>1099</v>
      </c>
      <c r="F41" s="1" t="s">
        <v>785</v>
      </c>
      <c r="G41" s="1">
        <v>1705.31</v>
      </c>
      <c r="H41" s="1">
        <v>0</v>
      </c>
      <c r="I41" s="1">
        <v>5</v>
      </c>
    </row>
    <row r="42" spans="1:9" x14ac:dyDescent="0.25">
      <c r="A42" s="1" t="s">
        <v>79</v>
      </c>
      <c r="B42" s="1" t="s">
        <v>80</v>
      </c>
      <c r="C42" s="1" t="str">
        <f t="shared" si="0"/>
        <v>010</v>
      </c>
      <c r="D42" s="1" t="str">
        <f t="shared" si="1"/>
        <v>000</v>
      </c>
      <c r="E42" s="1" t="str">
        <f t="shared" si="2"/>
        <v>1207</v>
      </c>
      <c r="F42" s="1" t="s">
        <v>786</v>
      </c>
      <c r="G42" s="1">
        <v>4.25</v>
      </c>
      <c r="H42" s="1">
        <v>750</v>
      </c>
      <c r="I42" s="1">
        <v>576</v>
      </c>
    </row>
    <row r="43" spans="1:9" x14ac:dyDescent="0.25">
      <c r="A43" s="1" t="s">
        <v>81</v>
      </c>
      <c r="B43" s="1" t="s">
        <v>82</v>
      </c>
      <c r="C43" s="1" t="str">
        <f t="shared" si="0"/>
        <v>010</v>
      </c>
      <c r="D43" s="1" t="str">
        <f t="shared" si="1"/>
        <v>000</v>
      </c>
      <c r="E43" s="1" t="str">
        <f t="shared" si="2"/>
        <v>1233</v>
      </c>
      <c r="F43" s="1" t="s">
        <v>787</v>
      </c>
      <c r="G43" s="1">
        <v>3.31</v>
      </c>
      <c r="H43" s="1">
        <v>537</v>
      </c>
      <c r="I43" s="1">
        <v>724</v>
      </c>
    </row>
    <row r="44" spans="1:9" x14ac:dyDescent="0.25">
      <c r="A44" s="1" t="s">
        <v>83</v>
      </c>
      <c r="B44" s="1" t="s">
        <v>84</v>
      </c>
      <c r="C44" s="1" t="str">
        <f t="shared" si="0"/>
        <v>010</v>
      </c>
      <c r="D44" s="1" t="str">
        <f t="shared" si="1"/>
        <v>000</v>
      </c>
      <c r="E44" s="1" t="str">
        <f t="shared" si="2"/>
        <v>1234</v>
      </c>
      <c r="F44" s="1" t="s">
        <v>788</v>
      </c>
      <c r="G44" s="1">
        <v>5.07</v>
      </c>
      <c r="H44" s="1">
        <v>572</v>
      </c>
      <c r="I44" s="1">
        <v>760</v>
      </c>
    </row>
    <row r="45" spans="1:9" x14ac:dyDescent="0.25">
      <c r="A45" s="1" t="s">
        <v>85</v>
      </c>
      <c r="B45" s="1" t="s">
        <v>86</v>
      </c>
      <c r="C45" s="1" t="str">
        <f t="shared" si="0"/>
        <v>010</v>
      </c>
      <c r="D45" s="1" t="str">
        <f t="shared" si="1"/>
        <v>000</v>
      </c>
      <c r="E45" s="1" t="str">
        <f t="shared" si="2"/>
        <v>1241</v>
      </c>
      <c r="F45" s="1" t="s">
        <v>789</v>
      </c>
      <c r="G45" s="1">
        <v>6.3500000000000005</v>
      </c>
      <c r="H45" s="1">
        <v>487</v>
      </c>
      <c r="I45" s="1">
        <v>496</v>
      </c>
    </row>
    <row r="46" spans="1:9" x14ac:dyDescent="0.25">
      <c r="A46" s="1" t="s">
        <v>87</v>
      </c>
      <c r="B46" s="1" t="s">
        <v>88</v>
      </c>
      <c r="C46" s="1" t="str">
        <f t="shared" si="0"/>
        <v>010</v>
      </c>
      <c r="D46" s="1" t="str">
        <f t="shared" si="1"/>
        <v>000</v>
      </c>
      <c r="E46" s="1" t="str">
        <f t="shared" si="2"/>
        <v>1277</v>
      </c>
      <c r="F46" s="1" t="s">
        <v>790</v>
      </c>
      <c r="G46" s="1">
        <v>12.71</v>
      </c>
      <c r="H46" s="1">
        <v>385</v>
      </c>
      <c r="I46" s="1">
        <v>294</v>
      </c>
    </row>
    <row r="47" spans="1:9" x14ac:dyDescent="0.25">
      <c r="A47" s="1" t="s">
        <v>89</v>
      </c>
      <c r="B47" s="1" t="s">
        <v>90</v>
      </c>
      <c r="C47" s="1" t="str">
        <f t="shared" si="0"/>
        <v>010</v>
      </c>
      <c r="D47" s="1" t="str">
        <f t="shared" si="1"/>
        <v>000</v>
      </c>
      <c r="E47" s="1" t="str">
        <f t="shared" si="2"/>
        <v>1309</v>
      </c>
      <c r="F47" s="1" t="s">
        <v>791</v>
      </c>
      <c r="G47" s="1">
        <v>22.93</v>
      </c>
      <c r="H47" s="1">
        <v>14</v>
      </c>
      <c r="I47" s="1">
        <v>0</v>
      </c>
    </row>
    <row r="48" spans="1:9" x14ac:dyDescent="0.25">
      <c r="A48" s="1" t="s">
        <v>91</v>
      </c>
      <c r="B48" s="1" t="s">
        <v>92</v>
      </c>
      <c r="C48" s="1" t="str">
        <f t="shared" si="0"/>
        <v>010</v>
      </c>
      <c r="D48" s="1" t="str">
        <f t="shared" si="1"/>
        <v>000</v>
      </c>
      <c r="E48" s="1" t="str">
        <f t="shared" si="2"/>
        <v>1311</v>
      </c>
      <c r="F48" s="1" t="s">
        <v>792</v>
      </c>
      <c r="G48" s="1">
        <v>8.6</v>
      </c>
      <c r="H48" s="1">
        <v>1492</v>
      </c>
      <c r="I48" s="1">
        <v>1450</v>
      </c>
    </row>
    <row r="49" spans="1:9" x14ac:dyDescent="0.25">
      <c r="A49" s="1" t="s">
        <v>93</v>
      </c>
      <c r="B49" s="1" t="s">
        <v>94</v>
      </c>
      <c r="C49" s="1" t="str">
        <f t="shared" si="0"/>
        <v>010</v>
      </c>
      <c r="D49" s="1" t="str">
        <f t="shared" si="1"/>
        <v>000</v>
      </c>
      <c r="E49" s="1" t="str">
        <f t="shared" si="2"/>
        <v>1542</v>
      </c>
      <c r="F49" s="1" t="s">
        <v>793</v>
      </c>
      <c r="G49" s="1">
        <v>120.38</v>
      </c>
      <c r="H49" s="1">
        <v>55</v>
      </c>
      <c r="I49" s="1">
        <v>54</v>
      </c>
    </row>
    <row r="50" spans="1:9" x14ac:dyDescent="0.25">
      <c r="A50" s="1" t="s">
        <v>95</v>
      </c>
      <c r="B50" s="1" t="s">
        <v>96</v>
      </c>
      <c r="C50" s="1" t="str">
        <f t="shared" si="0"/>
        <v>010</v>
      </c>
      <c r="D50" s="1" t="str">
        <f t="shared" si="1"/>
        <v>000</v>
      </c>
      <c r="E50" s="1" t="str">
        <f t="shared" si="2"/>
        <v>1546</v>
      </c>
      <c r="F50" s="1" t="s">
        <v>794</v>
      </c>
      <c r="G50" s="1">
        <v>2986.37</v>
      </c>
      <c r="H50" s="1"/>
      <c r="I50" s="1"/>
    </row>
    <row r="51" spans="1:9" x14ac:dyDescent="0.25">
      <c r="A51" s="1" t="s">
        <v>97</v>
      </c>
      <c r="B51" s="1" t="s">
        <v>98</v>
      </c>
      <c r="C51" s="1" t="str">
        <f t="shared" si="0"/>
        <v>010</v>
      </c>
      <c r="D51" s="1" t="str">
        <f t="shared" si="1"/>
        <v>000</v>
      </c>
      <c r="E51" s="1" t="str">
        <f t="shared" si="2"/>
        <v>1705</v>
      </c>
      <c r="F51" s="1" t="s">
        <v>795</v>
      </c>
      <c r="G51" s="1">
        <v>25.14</v>
      </c>
      <c r="H51" s="1">
        <v>70</v>
      </c>
      <c r="I51" s="1">
        <v>722</v>
      </c>
    </row>
    <row r="52" spans="1:9" x14ac:dyDescent="0.25">
      <c r="A52" s="1" t="s">
        <v>99</v>
      </c>
      <c r="B52" s="1" t="s">
        <v>100</v>
      </c>
      <c r="C52" s="1" t="str">
        <f t="shared" si="0"/>
        <v>010</v>
      </c>
      <c r="D52" s="1" t="str">
        <f t="shared" si="1"/>
        <v>000</v>
      </c>
      <c r="E52" s="1" t="str">
        <f t="shared" si="2"/>
        <v>1708</v>
      </c>
      <c r="F52" s="1" t="s">
        <v>796</v>
      </c>
      <c r="G52" s="1">
        <v>2.73</v>
      </c>
      <c r="H52" s="1">
        <v>96</v>
      </c>
      <c r="I52" s="1">
        <v>60</v>
      </c>
    </row>
    <row r="53" spans="1:9" x14ac:dyDescent="0.25">
      <c r="A53" s="1" t="s">
        <v>101</v>
      </c>
      <c r="B53" s="1" t="s">
        <v>102</v>
      </c>
      <c r="C53" s="1" t="str">
        <f t="shared" si="0"/>
        <v>010</v>
      </c>
      <c r="D53" s="1" t="str">
        <f t="shared" si="1"/>
        <v>000</v>
      </c>
      <c r="E53" s="1" t="str">
        <f t="shared" si="2"/>
        <v>1714</v>
      </c>
      <c r="F53" s="1" t="s">
        <v>797</v>
      </c>
      <c r="G53" s="1">
        <v>95.3</v>
      </c>
      <c r="H53" s="1">
        <v>0</v>
      </c>
      <c r="I53" s="1">
        <v>46</v>
      </c>
    </row>
    <row r="54" spans="1:9" x14ac:dyDescent="0.25">
      <c r="A54" s="1" t="s">
        <v>103</v>
      </c>
      <c r="B54" s="1" t="s">
        <v>104</v>
      </c>
      <c r="C54" s="1" t="str">
        <f t="shared" si="0"/>
        <v>010</v>
      </c>
      <c r="D54" s="1" t="str">
        <f t="shared" si="1"/>
        <v>000</v>
      </c>
      <c r="E54" s="1" t="str">
        <f t="shared" si="2"/>
        <v>1732</v>
      </c>
      <c r="F54" s="1" t="s">
        <v>798</v>
      </c>
      <c r="G54" s="1">
        <v>24.6</v>
      </c>
      <c r="H54" s="1">
        <v>70</v>
      </c>
      <c r="I54" s="1">
        <v>61</v>
      </c>
    </row>
    <row r="55" spans="1:9" x14ac:dyDescent="0.25">
      <c r="A55" s="1" t="s">
        <v>105</v>
      </c>
      <c r="B55" s="1" t="s">
        <v>106</v>
      </c>
      <c r="C55" s="1" t="str">
        <f t="shared" si="0"/>
        <v>010</v>
      </c>
      <c r="D55" s="1" t="str">
        <f t="shared" si="1"/>
        <v>000</v>
      </c>
      <c r="E55" s="1" t="str">
        <f t="shared" si="2"/>
        <v>1732</v>
      </c>
      <c r="F55" s="1" t="s">
        <v>798</v>
      </c>
      <c r="G55" s="1">
        <v>24.6</v>
      </c>
      <c r="H55" s="1">
        <v>70</v>
      </c>
      <c r="I55" s="1">
        <v>61</v>
      </c>
    </row>
    <row r="56" spans="1:9" x14ac:dyDescent="0.25">
      <c r="A56" s="1" t="s">
        <v>107</v>
      </c>
      <c r="B56" s="1" t="s">
        <v>108</v>
      </c>
      <c r="C56" s="1" t="str">
        <f t="shared" si="0"/>
        <v>010</v>
      </c>
      <c r="D56" s="1" t="str">
        <f t="shared" si="1"/>
        <v>000</v>
      </c>
      <c r="E56" s="1" t="str">
        <f t="shared" si="2"/>
        <v>1736</v>
      </c>
      <c r="F56" s="1" t="s">
        <v>799</v>
      </c>
      <c r="G56" s="1">
        <v>2962.91</v>
      </c>
      <c r="H56" s="1"/>
      <c r="I56" s="1"/>
    </row>
    <row r="57" spans="1:9" x14ac:dyDescent="0.25">
      <c r="A57" s="1" t="s">
        <v>109</v>
      </c>
      <c r="B57" s="1" t="s">
        <v>110</v>
      </c>
      <c r="C57" s="1" t="str">
        <f t="shared" si="0"/>
        <v>010</v>
      </c>
      <c r="D57" s="1" t="str">
        <f t="shared" si="1"/>
        <v>000</v>
      </c>
      <c r="E57" s="1" t="str">
        <f t="shared" si="2"/>
        <v>1752</v>
      </c>
      <c r="F57" s="1" t="s">
        <v>800</v>
      </c>
      <c r="G57" s="1">
        <v>132.68</v>
      </c>
      <c r="H57" s="1"/>
      <c r="I57" s="1"/>
    </row>
    <row r="58" spans="1:9" x14ac:dyDescent="0.25">
      <c r="A58" s="1" t="s">
        <v>111</v>
      </c>
      <c r="B58" s="1" t="s">
        <v>112</v>
      </c>
      <c r="C58" s="1" t="str">
        <f t="shared" si="0"/>
        <v>010</v>
      </c>
      <c r="D58" s="1" t="str">
        <f t="shared" si="1"/>
        <v>000</v>
      </c>
      <c r="E58" s="1" t="str">
        <f t="shared" si="2"/>
        <v>1753</v>
      </c>
      <c r="F58" s="1" t="s">
        <v>801</v>
      </c>
      <c r="G58" s="1">
        <v>147.59</v>
      </c>
      <c r="H58" s="1"/>
      <c r="I58" s="1"/>
    </row>
    <row r="59" spans="1:9" x14ac:dyDescent="0.25">
      <c r="A59" s="1" t="s">
        <v>113</v>
      </c>
      <c r="B59" s="1" t="s">
        <v>114</v>
      </c>
      <c r="C59" s="1" t="str">
        <f t="shared" si="0"/>
        <v>010</v>
      </c>
      <c r="D59" s="1" t="str">
        <f t="shared" si="1"/>
        <v>000</v>
      </c>
      <c r="E59" s="1" t="str">
        <f t="shared" si="2"/>
        <v>1759</v>
      </c>
      <c r="F59" s="1" t="s">
        <v>802</v>
      </c>
      <c r="G59" s="1">
        <v>60.5</v>
      </c>
      <c r="H59" s="1">
        <v>32</v>
      </c>
      <c r="I59" s="1">
        <v>15</v>
      </c>
    </row>
    <row r="60" spans="1:9" x14ac:dyDescent="0.25">
      <c r="A60" s="1" t="s">
        <v>115</v>
      </c>
      <c r="B60" s="1" t="s">
        <v>116</v>
      </c>
      <c r="C60" s="1" t="str">
        <f t="shared" si="0"/>
        <v>010</v>
      </c>
      <c r="D60" s="1" t="str">
        <f t="shared" si="1"/>
        <v>000</v>
      </c>
      <c r="E60" s="1" t="str">
        <f t="shared" si="2"/>
        <v>1760</v>
      </c>
      <c r="F60" s="1" t="s">
        <v>803</v>
      </c>
      <c r="G60" s="1">
        <v>73.28</v>
      </c>
      <c r="H60" s="1">
        <v>65</v>
      </c>
      <c r="I60" s="1">
        <v>0</v>
      </c>
    </row>
    <row r="61" spans="1:9" x14ac:dyDescent="0.25">
      <c r="A61" s="1" t="s">
        <v>117</v>
      </c>
      <c r="B61" s="1" t="s">
        <v>118</v>
      </c>
      <c r="C61" s="1" t="str">
        <f t="shared" si="0"/>
        <v>010</v>
      </c>
      <c r="D61" s="1" t="str">
        <f t="shared" si="1"/>
        <v>000</v>
      </c>
      <c r="E61" s="1" t="str">
        <f t="shared" si="2"/>
        <v>1768</v>
      </c>
      <c r="F61" s="1" t="s">
        <v>804</v>
      </c>
      <c r="G61" s="1">
        <v>52.94</v>
      </c>
      <c r="H61" s="1"/>
      <c r="I61" s="1"/>
    </row>
    <row r="62" spans="1:9" x14ac:dyDescent="0.25">
      <c r="A62" s="1" t="s">
        <v>119</v>
      </c>
      <c r="B62" s="1" t="s">
        <v>120</v>
      </c>
      <c r="C62" s="1" t="str">
        <f t="shared" si="0"/>
        <v>010</v>
      </c>
      <c r="D62" s="1" t="str">
        <f t="shared" si="1"/>
        <v>000</v>
      </c>
      <c r="E62" s="1" t="str">
        <f t="shared" si="2"/>
        <v>1773</v>
      </c>
      <c r="F62" s="1" t="s">
        <v>805</v>
      </c>
      <c r="G62" s="1">
        <v>123.79</v>
      </c>
      <c r="H62" s="1"/>
      <c r="I62" s="1"/>
    </row>
    <row r="63" spans="1:9" x14ac:dyDescent="0.25">
      <c r="A63" s="1" t="s">
        <v>121</v>
      </c>
      <c r="B63" s="1" t="s">
        <v>122</v>
      </c>
      <c r="C63" s="1" t="str">
        <f t="shared" si="0"/>
        <v>010</v>
      </c>
      <c r="D63" s="1" t="str">
        <f t="shared" si="1"/>
        <v>000</v>
      </c>
      <c r="E63" s="1" t="str">
        <f t="shared" si="2"/>
        <v>1774</v>
      </c>
      <c r="F63" s="1" t="s">
        <v>806</v>
      </c>
      <c r="G63" s="1">
        <v>210.14000000000001</v>
      </c>
      <c r="H63" s="1"/>
      <c r="I63" s="1"/>
    </row>
    <row r="64" spans="1:9" x14ac:dyDescent="0.25">
      <c r="A64" s="1" t="s">
        <v>123</v>
      </c>
      <c r="B64" s="1" t="s">
        <v>124</v>
      </c>
      <c r="C64" s="1" t="str">
        <f t="shared" si="0"/>
        <v>010</v>
      </c>
      <c r="D64" s="1" t="str">
        <f t="shared" si="1"/>
        <v>000</v>
      </c>
      <c r="E64" s="1" t="str">
        <f t="shared" si="2"/>
        <v>1775</v>
      </c>
      <c r="F64" s="1" t="s">
        <v>807</v>
      </c>
      <c r="G64" s="1">
        <v>127.21000000000001</v>
      </c>
      <c r="H64" s="1"/>
      <c r="I64" s="1"/>
    </row>
    <row r="65" spans="1:9" x14ac:dyDescent="0.25">
      <c r="A65" s="1" t="s">
        <v>125</v>
      </c>
      <c r="B65" s="1" t="s">
        <v>126</v>
      </c>
      <c r="C65" s="1" t="str">
        <f t="shared" si="0"/>
        <v>010</v>
      </c>
      <c r="D65" s="1" t="str">
        <f t="shared" si="1"/>
        <v>000</v>
      </c>
      <c r="E65" s="1" t="str">
        <f t="shared" si="2"/>
        <v>1776</v>
      </c>
      <c r="F65" s="1" t="s">
        <v>808</v>
      </c>
      <c r="G65" s="1">
        <v>208.5</v>
      </c>
      <c r="H65" s="1"/>
      <c r="I65" s="1"/>
    </row>
    <row r="66" spans="1:9" x14ac:dyDescent="0.25">
      <c r="A66" s="1" t="s">
        <v>127</v>
      </c>
      <c r="B66" s="1" t="s">
        <v>128</v>
      </c>
      <c r="C66" s="1" t="str">
        <f t="shared" si="0"/>
        <v>010</v>
      </c>
      <c r="D66" s="1" t="str">
        <f t="shared" si="1"/>
        <v>000</v>
      </c>
      <c r="E66" s="1" t="str">
        <f t="shared" si="2"/>
        <v>1921</v>
      </c>
      <c r="F66" s="1" t="s">
        <v>809</v>
      </c>
      <c r="G66" s="1">
        <v>6.48</v>
      </c>
      <c r="H66" s="1">
        <v>72</v>
      </c>
      <c r="I66" s="1">
        <v>67</v>
      </c>
    </row>
    <row r="67" spans="1:9" x14ac:dyDescent="0.25">
      <c r="A67" s="1" t="s">
        <v>129</v>
      </c>
      <c r="B67" s="1" t="s">
        <v>130</v>
      </c>
      <c r="C67" s="1" t="str">
        <f t="shared" si="0"/>
        <v>010</v>
      </c>
      <c r="D67" s="1" t="str">
        <f t="shared" si="1"/>
        <v>000</v>
      </c>
      <c r="E67" s="1" t="str">
        <f t="shared" si="2"/>
        <v>1923</v>
      </c>
      <c r="F67" s="1" t="s">
        <v>810</v>
      </c>
      <c r="G67" s="1">
        <v>2.38</v>
      </c>
      <c r="H67" s="1">
        <v>278</v>
      </c>
      <c r="I67" s="1">
        <v>92</v>
      </c>
    </row>
    <row r="68" spans="1:9" x14ac:dyDescent="0.25">
      <c r="A68" s="1" t="s">
        <v>131</v>
      </c>
      <c r="B68" s="1" t="s">
        <v>132</v>
      </c>
      <c r="C68" s="1" t="str">
        <f t="shared" ref="C68:C131" si="3">MID(A68,1,3)</f>
        <v>010</v>
      </c>
      <c r="D68" s="1" t="str">
        <f t="shared" ref="D68:D131" si="4">MID(A68,5,3)</f>
        <v>000</v>
      </c>
      <c r="E68" s="1" t="str">
        <f t="shared" ref="E68:E131" si="5">MID(A68,9,4)</f>
        <v>1924</v>
      </c>
      <c r="F68" s="1" t="s">
        <v>811</v>
      </c>
      <c r="G68" s="1">
        <v>3.5700000000000003</v>
      </c>
      <c r="H68" s="1">
        <v>893</v>
      </c>
      <c r="I68" s="1">
        <v>387</v>
      </c>
    </row>
    <row r="69" spans="1:9" x14ac:dyDescent="0.25">
      <c r="A69" s="1" t="s">
        <v>133</v>
      </c>
      <c r="B69" s="1" t="s">
        <v>134</v>
      </c>
      <c r="C69" s="1" t="str">
        <f t="shared" si="3"/>
        <v>010</v>
      </c>
      <c r="D69" s="1" t="str">
        <f t="shared" si="4"/>
        <v>000</v>
      </c>
      <c r="E69" s="1" t="str">
        <f t="shared" si="5"/>
        <v>1925</v>
      </c>
      <c r="F69" s="1" t="s">
        <v>812</v>
      </c>
      <c r="G69" s="1">
        <v>5.18</v>
      </c>
      <c r="H69" s="1">
        <v>131</v>
      </c>
      <c r="I69" s="1">
        <v>61</v>
      </c>
    </row>
    <row r="70" spans="1:9" x14ac:dyDescent="0.25">
      <c r="A70" s="1" t="s">
        <v>135</v>
      </c>
      <c r="B70" s="1" t="s">
        <v>136</v>
      </c>
      <c r="C70" s="1" t="str">
        <f t="shared" si="3"/>
        <v>010</v>
      </c>
      <c r="D70" s="1" t="str">
        <f t="shared" si="4"/>
        <v>000</v>
      </c>
      <c r="E70" s="1" t="str">
        <f t="shared" si="5"/>
        <v>1926</v>
      </c>
      <c r="F70" s="1" t="s">
        <v>813</v>
      </c>
      <c r="G70" s="1">
        <v>16.5</v>
      </c>
      <c r="H70" s="1">
        <v>434</v>
      </c>
      <c r="I70" s="1">
        <v>311</v>
      </c>
    </row>
    <row r="71" spans="1:9" x14ac:dyDescent="0.25">
      <c r="A71" s="1" t="s">
        <v>137</v>
      </c>
      <c r="B71" s="1" t="s">
        <v>138</v>
      </c>
      <c r="C71" s="1" t="str">
        <f t="shared" si="3"/>
        <v>010</v>
      </c>
      <c r="D71" s="1" t="str">
        <f t="shared" si="4"/>
        <v>000</v>
      </c>
      <c r="E71" s="1" t="str">
        <f t="shared" si="5"/>
        <v>1928</v>
      </c>
      <c r="F71" s="1" t="s">
        <v>814</v>
      </c>
      <c r="G71" s="1">
        <v>6.07</v>
      </c>
      <c r="H71" s="1">
        <v>1084</v>
      </c>
      <c r="I71" s="1">
        <v>1036</v>
      </c>
    </row>
    <row r="72" spans="1:9" x14ac:dyDescent="0.25">
      <c r="A72" s="1" t="s">
        <v>139</v>
      </c>
      <c r="B72" s="1" t="s">
        <v>140</v>
      </c>
      <c r="C72" s="1" t="str">
        <f t="shared" si="3"/>
        <v>010</v>
      </c>
      <c r="D72" s="1" t="str">
        <f t="shared" si="4"/>
        <v>000</v>
      </c>
      <c r="E72" s="1" t="str">
        <f t="shared" si="5"/>
        <v>1929</v>
      </c>
      <c r="F72" s="1" t="s">
        <v>815</v>
      </c>
      <c r="G72" s="1">
        <v>13.5</v>
      </c>
      <c r="H72" s="1">
        <v>295</v>
      </c>
      <c r="I72" s="1">
        <v>331</v>
      </c>
    </row>
    <row r="73" spans="1:9" x14ac:dyDescent="0.25">
      <c r="A73" s="1" t="s">
        <v>141</v>
      </c>
      <c r="B73" s="1" t="s">
        <v>142</v>
      </c>
      <c r="C73" s="1" t="str">
        <f t="shared" si="3"/>
        <v>010</v>
      </c>
      <c r="D73" s="1" t="str">
        <f t="shared" si="4"/>
        <v>000</v>
      </c>
      <c r="E73" s="1" t="str">
        <f t="shared" si="5"/>
        <v>1930</v>
      </c>
      <c r="F73" s="1" t="s">
        <v>816</v>
      </c>
      <c r="G73" s="1">
        <v>5.38</v>
      </c>
      <c r="H73" s="1">
        <v>144</v>
      </c>
      <c r="I73" s="1">
        <v>49</v>
      </c>
    </row>
    <row r="74" spans="1:9" x14ac:dyDescent="0.25">
      <c r="A74" s="1" t="s">
        <v>143</v>
      </c>
      <c r="B74" s="1" t="s">
        <v>144</v>
      </c>
      <c r="C74" s="1" t="str">
        <f t="shared" si="3"/>
        <v>010</v>
      </c>
      <c r="D74" s="1" t="str">
        <f t="shared" si="4"/>
        <v>000</v>
      </c>
      <c r="E74" s="1" t="str">
        <f t="shared" si="5"/>
        <v>1931</v>
      </c>
      <c r="F74" s="1" t="s">
        <v>817</v>
      </c>
      <c r="G74" s="1">
        <v>3.5100000000000002</v>
      </c>
      <c r="H74" s="1">
        <v>730</v>
      </c>
      <c r="I74" s="1">
        <v>331</v>
      </c>
    </row>
    <row r="75" spans="1:9" x14ac:dyDescent="0.25">
      <c r="A75" s="1" t="s">
        <v>145</v>
      </c>
      <c r="B75" s="1" t="s">
        <v>146</v>
      </c>
      <c r="C75" s="1" t="str">
        <f t="shared" si="3"/>
        <v>010</v>
      </c>
      <c r="D75" s="1" t="str">
        <f t="shared" si="4"/>
        <v>000</v>
      </c>
      <c r="E75" s="1" t="str">
        <f t="shared" si="5"/>
        <v>1933</v>
      </c>
      <c r="F75" s="1" t="s">
        <v>818</v>
      </c>
      <c r="G75" s="1">
        <v>12.63</v>
      </c>
      <c r="H75" s="1">
        <v>23</v>
      </c>
      <c r="I75" s="1">
        <v>51</v>
      </c>
    </row>
    <row r="76" spans="1:9" x14ac:dyDescent="0.25">
      <c r="A76" s="1" t="s">
        <v>147</v>
      </c>
      <c r="B76" s="1" t="s">
        <v>148</v>
      </c>
      <c r="C76" s="1" t="str">
        <f t="shared" si="3"/>
        <v>010</v>
      </c>
      <c r="D76" s="1" t="str">
        <f t="shared" si="4"/>
        <v>000</v>
      </c>
      <c r="E76" s="1" t="str">
        <f t="shared" si="5"/>
        <v>1935</v>
      </c>
      <c r="F76" s="1" t="s">
        <v>819</v>
      </c>
      <c r="G76" s="1">
        <v>6.7</v>
      </c>
      <c r="H76" s="1">
        <v>1449</v>
      </c>
      <c r="I76" s="1">
        <v>2068</v>
      </c>
    </row>
    <row r="77" spans="1:9" x14ac:dyDescent="0.25">
      <c r="A77" s="1" t="s">
        <v>149</v>
      </c>
      <c r="B77" s="1" t="s">
        <v>150</v>
      </c>
      <c r="C77" s="1" t="str">
        <f t="shared" si="3"/>
        <v>010</v>
      </c>
      <c r="D77" s="1" t="str">
        <f t="shared" si="4"/>
        <v>000</v>
      </c>
      <c r="E77" s="1" t="str">
        <f t="shared" si="5"/>
        <v>1937</v>
      </c>
      <c r="F77" s="1" t="s">
        <v>820</v>
      </c>
      <c r="G77" s="1">
        <v>8.98</v>
      </c>
      <c r="H77" s="1">
        <v>5438</v>
      </c>
      <c r="I77" s="1">
        <v>4168</v>
      </c>
    </row>
    <row r="78" spans="1:9" x14ac:dyDescent="0.25">
      <c r="A78" s="1" t="s">
        <v>151</v>
      </c>
      <c r="B78" s="1" t="s">
        <v>152</v>
      </c>
      <c r="C78" s="1" t="str">
        <f t="shared" si="3"/>
        <v>010</v>
      </c>
      <c r="D78" s="1" t="str">
        <f t="shared" si="4"/>
        <v>000</v>
      </c>
      <c r="E78" s="1" t="str">
        <f t="shared" si="5"/>
        <v>1938</v>
      </c>
      <c r="F78" s="1" t="s">
        <v>821</v>
      </c>
      <c r="G78" s="1">
        <v>5.67</v>
      </c>
      <c r="H78" s="1"/>
      <c r="I78" s="1"/>
    </row>
    <row r="79" spans="1:9" x14ac:dyDescent="0.25">
      <c r="A79" s="1" t="s">
        <v>153</v>
      </c>
      <c r="B79" s="1" t="s">
        <v>154</v>
      </c>
      <c r="C79" s="1" t="str">
        <f t="shared" si="3"/>
        <v>010</v>
      </c>
      <c r="D79" s="1" t="str">
        <f t="shared" si="4"/>
        <v>000</v>
      </c>
      <c r="E79" s="1" t="str">
        <f t="shared" si="5"/>
        <v>1939</v>
      </c>
      <c r="F79" s="1" t="s">
        <v>822</v>
      </c>
      <c r="G79" s="1" t="s">
        <v>1111</v>
      </c>
      <c r="H79" s="1"/>
      <c r="I79" s="1"/>
    </row>
    <row r="80" spans="1:9" x14ac:dyDescent="0.25">
      <c r="A80" s="1" t="s">
        <v>155</v>
      </c>
      <c r="B80" s="1" t="s">
        <v>156</v>
      </c>
      <c r="C80" s="1" t="str">
        <f t="shared" si="3"/>
        <v>010</v>
      </c>
      <c r="D80" s="1" t="str">
        <f t="shared" si="4"/>
        <v>000</v>
      </c>
      <c r="E80" s="1" t="str">
        <f t="shared" si="5"/>
        <v>1954</v>
      </c>
      <c r="F80" s="1" t="s">
        <v>823</v>
      </c>
      <c r="G80" s="1">
        <v>2.66</v>
      </c>
      <c r="H80" s="1"/>
      <c r="I80" s="1"/>
    </row>
    <row r="81" spans="1:9" x14ac:dyDescent="0.25">
      <c r="A81" s="1" t="s">
        <v>157</v>
      </c>
      <c r="B81" s="1" t="s">
        <v>158</v>
      </c>
      <c r="C81" s="1" t="str">
        <f t="shared" si="3"/>
        <v>010</v>
      </c>
      <c r="D81" s="1" t="str">
        <f t="shared" si="4"/>
        <v>000</v>
      </c>
      <c r="E81" s="1" t="str">
        <f t="shared" si="5"/>
        <v>1955</v>
      </c>
      <c r="F81" s="1" t="s">
        <v>824</v>
      </c>
      <c r="G81" s="1">
        <v>4.21</v>
      </c>
      <c r="H81" s="1"/>
      <c r="I81" s="1"/>
    </row>
    <row r="82" spans="1:9" x14ac:dyDescent="0.25">
      <c r="A82" s="1" t="s">
        <v>159</v>
      </c>
      <c r="B82" s="1" t="s">
        <v>160</v>
      </c>
      <c r="C82" s="1" t="str">
        <f t="shared" si="3"/>
        <v>010</v>
      </c>
      <c r="D82" s="1" t="str">
        <f t="shared" si="4"/>
        <v>000</v>
      </c>
      <c r="E82" s="1" t="str">
        <f t="shared" si="5"/>
        <v>1956</v>
      </c>
      <c r="F82" s="1" t="s">
        <v>825</v>
      </c>
      <c r="G82" s="1">
        <v>2.48</v>
      </c>
      <c r="H82" s="1">
        <v>1260</v>
      </c>
      <c r="I82" s="1">
        <v>2580</v>
      </c>
    </row>
    <row r="83" spans="1:9" x14ac:dyDescent="0.25">
      <c r="A83" s="1" t="s">
        <v>161</v>
      </c>
      <c r="B83" s="1" t="s">
        <v>162</v>
      </c>
      <c r="C83" s="1" t="str">
        <f t="shared" si="3"/>
        <v>010</v>
      </c>
      <c r="D83" s="1" t="str">
        <f t="shared" si="4"/>
        <v>000</v>
      </c>
      <c r="E83" s="1" t="str">
        <f t="shared" si="5"/>
        <v>1957</v>
      </c>
      <c r="F83" s="1" t="s">
        <v>826</v>
      </c>
      <c r="G83" s="1">
        <v>2.38</v>
      </c>
      <c r="H83" s="1">
        <v>234</v>
      </c>
      <c r="I83" s="1">
        <v>252</v>
      </c>
    </row>
    <row r="84" spans="1:9" x14ac:dyDescent="0.25">
      <c r="A84" s="1" t="s">
        <v>163</v>
      </c>
      <c r="B84" s="1" t="s">
        <v>164</v>
      </c>
      <c r="C84" s="1" t="str">
        <f t="shared" si="3"/>
        <v>010</v>
      </c>
      <c r="D84" s="1" t="str">
        <f t="shared" si="4"/>
        <v>000</v>
      </c>
      <c r="E84" s="1" t="str">
        <f t="shared" si="5"/>
        <v>1973</v>
      </c>
      <c r="F84" s="1" t="s">
        <v>827</v>
      </c>
      <c r="G84" s="1">
        <v>2.9</v>
      </c>
      <c r="H84" s="1">
        <v>3961</v>
      </c>
      <c r="I84" s="1">
        <v>2935</v>
      </c>
    </row>
    <row r="85" spans="1:9" x14ac:dyDescent="0.25">
      <c r="A85" s="1" t="s">
        <v>165</v>
      </c>
      <c r="B85" s="1" t="s">
        <v>166</v>
      </c>
      <c r="C85" s="1" t="str">
        <f t="shared" si="3"/>
        <v>010</v>
      </c>
      <c r="D85" s="1" t="str">
        <f t="shared" si="4"/>
        <v>000</v>
      </c>
      <c r="E85" s="1" t="str">
        <f t="shared" si="5"/>
        <v>1992</v>
      </c>
      <c r="F85" s="1" t="s">
        <v>828</v>
      </c>
      <c r="G85" s="1">
        <v>13.34</v>
      </c>
      <c r="H85" s="1">
        <v>12</v>
      </c>
      <c r="I85" s="1">
        <v>7</v>
      </c>
    </row>
    <row r="86" spans="1:9" x14ac:dyDescent="0.25">
      <c r="A86" s="1" t="s">
        <v>167</v>
      </c>
      <c r="B86" s="1" t="s">
        <v>168</v>
      </c>
      <c r="C86" s="1" t="str">
        <f t="shared" si="3"/>
        <v>010</v>
      </c>
      <c r="D86" s="1" t="str">
        <f t="shared" si="4"/>
        <v>000</v>
      </c>
      <c r="E86" s="1" t="str">
        <f t="shared" si="5"/>
        <v>2018</v>
      </c>
      <c r="F86" s="1" t="s">
        <v>829</v>
      </c>
      <c r="G86" s="1">
        <v>20.07</v>
      </c>
      <c r="H86" s="1">
        <v>79</v>
      </c>
      <c r="I86" s="1">
        <v>27</v>
      </c>
    </row>
    <row r="87" spans="1:9" x14ac:dyDescent="0.25">
      <c r="A87" s="1" t="s">
        <v>169</v>
      </c>
      <c r="B87" s="1" t="s">
        <v>170</v>
      </c>
      <c r="C87" s="1" t="str">
        <f t="shared" si="3"/>
        <v>010</v>
      </c>
      <c r="D87" s="1" t="str">
        <f t="shared" si="4"/>
        <v>000</v>
      </c>
      <c r="E87" s="1" t="str">
        <f t="shared" si="5"/>
        <v>2111</v>
      </c>
      <c r="F87" s="1" t="s">
        <v>830</v>
      </c>
      <c r="G87" s="1">
        <v>6.8500000000000005</v>
      </c>
      <c r="H87" s="1">
        <v>154</v>
      </c>
      <c r="I87" s="1">
        <v>187</v>
      </c>
    </row>
    <row r="88" spans="1:9" x14ac:dyDescent="0.25">
      <c r="A88" s="1" t="s">
        <v>171</v>
      </c>
      <c r="B88" s="1" t="s">
        <v>172</v>
      </c>
      <c r="C88" s="1" t="str">
        <f t="shared" si="3"/>
        <v>010</v>
      </c>
      <c r="D88" s="1" t="str">
        <f t="shared" si="4"/>
        <v>000</v>
      </c>
      <c r="E88" s="1" t="str">
        <f t="shared" si="5"/>
        <v>2127</v>
      </c>
      <c r="F88" s="1" t="s">
        <v>831</v>
      </c>
      <c r="G88" s="1">
        <v>9.2100000000000009</v>
      </c>
      <c r="H88" s="1">
        <v>0</v>
      </c>
      <c r="I88" s="1">
        <v>292</v>
      </c>
    </row>
    <row r="89" spans="1:9" x14ac:dyDescent="0.25">
      <c r="A89" s="1" t="s">
        <v>173</v>
      </c>
      <c r="B89" s="1" t="s">
        <v>174</v>
      </c>
      <c r="C89" s="1" t="str">
        <f t="shared" si="3"/>
        <v>010</v>
      </c>
      <c r="D89" s="1" t="str">
        <f t="shared" si="4"/>
        <v>000</v>
      </c>
      <c r="E89" s="1" t="str">
        <f t="shared" si="5"/>
        <v>2128</v>
      </c>
      <c r="F89" s="1" t="s">
        <v>832</v>
      </c>
      <c r="G89" s="1">
        <v>8.58</v>
      </c>
      <c r="H89" s="1">
        <v>204</v>
      </c>
      <c r="I89" s="1">
        <v>531</v>
      </c>
    </row>
    <row r="90" spans="1:9" x14ac:dyDescent="0.25">
      <c r="A90" s="1" t="s">
        <v>175</v>
      </c>
      <c r="B90" s="1" t="s">
        <v>176</v>
      </c>
      <c r="C90" s="1" t="str">
        <f t="shared" si="3"/>
        <v>010</v>
      </c>
      <c r="D90" s="1" t="str">
        <f t="shared" si="4"/>
        <v>000</v>
      </c>
      <c r="E90" s="1" t="str">
        <f t="shared" si="5"/>
        <v>2133</v>
      </c>
      <c r="F90" s="1" t="s">
        <v>833</v>
      </c>
      <c r="G90" s="1">
        <v>10.89</v>
      </c>
      <c r="H90" s="1">
        <v>307</v>
      </c>
      <c r="I90" s="1">
        <v>288</v>
      </c>
    </row>
    <row r="91" spans="1:9" x14ac:dyDescent="0.25">
      <c r="A91" s="1" t="s">
        <v>177</v>
      </c>
      <c r="B91" s="1" t="s">
        <v>178</v>
      </c>
      <c r="C91" s="1" t="str">
        <f t="shared" si="3"/>
        <v>010</v>
      </c>
      <c r="D91" s="1" t="str">
        <f t="shared" si="4"/>
        <v>000</v>
      </c>
      <c r="E91" s="1" t="str">
        <f t="shared" si="5"/>
        <v>2135</v>
      </c>
      <c r="F91" s="1" t="s">
        <v>834</v>
      </c>
      <c r="G91" s="1">
        <v>15.16</v>
      </c>
      <c r="H91" s="1">
        <v>3</v>
      </c>
      <c r="I91" s="1">
        <v>146</v>
      </c>
    </row>
    <row r="92" spans="1:9" x14ac:dyDescent="0.25">
      <c r="A92" s="1" t="s">
        <v>179</v>
      </c>
      <c r="B92" s="1" t="s">
        <v>180</v>
      </c>
      <c r="C92" s="1" t="str">
        <f t="shared" si="3"/>
        <v>010</v>
      </c>
      <c r="D92" s="1" t="str">
        <f t="shared" si="4"/>
        <v>000</v>
      </c>
      <c r="E92" s="1" t="str">
        <f t="shared" si="5"/>
        <v>2154</v>
      </c>
      <c r="F92" s="1" t="s">
        <v>835</v>
      </c>
      <c r="G92" s="1">
        <v>148.83000000000001</v>
      </c>
      <c r="H92" s="1">
        <v>942</v>
      </c>
      <c r="I92" s="1">
        <v>921</v>
      </c>
    </row>
    <row r="93" spans="1:9" x14ac:dyDescent="0.25">
      <c r="A93" s="1" t="s">
        <v>181</v>
      </c>
      <c r="B93" s="1" t="s">
        <v>182</v>
      </c>
      <c r="C93" s="1" t="str">
        <f t="shared" si="3"/>
        <v>010</v>
      </c>
      <c r="D93" s="1" t="str">
        <f t="shared" si="4"/>
        <v>000</v>
      </c>
      <c r="E93" s="1" t="str">
        <f t="shared" si="5"/>
        <v>2169</v>
      </c>
      <c r="F93" s="1" t="s">
        <v>836</v>
      </c>
      <c r="G93" s="1">
        <v>68.540000000000006</v>
      </c>
      <c r="H93" s="1">
        <v>0</v>
      </c>
      <c r="I93" s="1">
        <v>753</v>
      </c>
    </row>
    <row r="94" spans="1:9" x14ac:dyDescent="0.25">
      <c r="A94" s="1" t="s">
        <v>183</v>
      </c>
      <c r="B94" s="1" t="s">
        <v>184</v>
      </c>
      <c r="C94" s="1" t="str">
        <f t="shared" si="3"/>
        <v>010</v>
      </c>
      <c r="D94" s="1" t="str">
        <f t="shared" si="4"/>
        <v>000</v>
      </c>
      <c r="E94" s="1" t="str">
        <f t="shared" si="5"/>
        <v>2187</v>
      </c>
      <c r="F94" s="1" t="s">
        <v>837</v>
      </c>
      <c r="G94" s="1">
        <v>100.38</v>
      </c>
      <c r="H94" s="1">
        <v>143</v>
      </c>
      <c r="I94" s="1">
        <v>203</v>
      </c>
    </row>
    <row r="95" spans="1:9" x14ac:dyDescent="0.25">
      <c r="A95" s="1" t="s">
        <v>185</v>
      </c>
      <c r="B95" s="1" t="s">
        <v>186</v>
      </c>
      <c r="C95" s="1" t="str">
        <f t="shared" si="3"/>
        <v>010</v>
      </c>
      <c r="D95" s="1" t="str">
        <f t="shared" si="4"/>
        <v>000</v>
      </c>
      <c r="E95" s="1" t="str">
        <f t="shared" si="5"/>
        <v>2188</v>
      </c>
      <c r="F95" s="1" t="s">
        <v>838</v>
      </c>
      <c r="G95" s="1">
        <v>103.44</v>
      </c>
      <c r="H95" s="1">
        <v>165</v>
      </c>
      <c r="I95" s="1">
        <v>145</v>
      </c>
    </row>
    <row r="96" spans="1:9" x14ac:dyDescent="0.25">
      <c r="A96" s="1" t="s">
        <v>187</v>
      </c>
      <c r="B96" s="1" t="s">
        <v>188</v>
      </c>
      <c r="C96" s="1" t="str">
        <f t="shared" si="3"/>
        <v>010</v>
      </c>
      <c r="D96" s="1" t="str">
        <f t="shared" si="4"/>
        <v>000</v>
      </c>
      <c r="E96" s="1" t="str">
        <f t="shared" si="5"/>
        <v>2192</v>
      </c>
      <c r="F96" s="1" t="s">
        <v>839</v>
      </c>
      <c r="G96" s="1">
        <v>187.14000000000001</v>
      </c>
      <c r="H96" s="1"/>
      <c r="I96" s="1"/>
    </row>
    <row r="97" spans="1:9" x14ac:dyDescent="0.25">
      <c r="A97" s="1" t="s">
        <v>189</v>
      </c>
      <c r="B97" s="1" t="s">
        <v>190</v>
      </c>
      <c r="C97" s="1" t="str">
        <f t="shared" si="3"/>
        <v>010</v>
      </c>
      <c r="D97" s="1" t="str">
        <f t="shared" si="4"/>
        <v>000</v>
      </c>
      <c r="E97" s="1" t="str">
        <f t="shared" si="5"/>
        <v>2198</v>
      </c>
      <c r="F97" s="1" t="s">
        <v>840</v>
      </c>
      <c r="G97" s="1">
        <v>35.85</v>
      </c>
      <c r="H97" s="1"/>
      <c r="I97" s="1"/>
    </row>
    <row r="98" spans="1:9" x14ac:dyDescent="0.25">
      <c r="A98" s="1" t="s">
        <v>191</v>
      </c>
      <c r="B98" s="1" t="s">
        <v>192</v>
      </c>
      <c r="C98" s="1" t="str">
        <f t="shared" si="3"/>
        <v>010</v>
      </c>
      <c r="D98" s="1" t="str">
        <f t="shared" si="4"/>
        <v>000</v>
      </c>
      <c r="E98" s="1" t="str">
        <f t="shared" si="5"/>
        <v>2199</v>
      </c>
      <c r="F98" s="1" t="s">
        <v>841</v>
      </c>
      <c r="G98" s="1">
        <v>35.85</v>
      </c>
      <c r="H98" s="1"/>
      <c r="I98" s="1"/>
    </row>
    <row r="99" spans="1:9" x14ac:dyDescent="0.25">
      <c r="A99" s="1" t="s">
        <v>193</v>
      </c>
      <c r="B99" s="1" t="s">
        <v>194</v>
      </c>
      <c r="C99" s="1" t="str">
        <f t="shared" si="3"/>
        <v>010</v>
      </c>
      <c r="D99" s="1" t="str">
        <f t="shared" si="4"/>
        <v>000</v>
      </c>
      <c r="E99" s="1" t="str">
        <f t="shared" si="5"/>
        <v>2230</v>
      </c>
      <c r="F99" s="1" t="s">
        <v>842</v>
      </c>
      <c r="G99" s="1">
        <v>23.66</v>
      </c>
      <c r="H99" s="1">
        <v>461</v>
      </c>
      <c r="I99" s="1">
        <v>93</v>
      </c>
    </row>
    <row r="100" spans="1:9" x14ac:dyDescent="0.25">
      <c r="A100" s="1" t="s">
        <v>195</v>
      </c>
      <c r="B100" s="1" t="s">
        <v>196</v>
      </c>
      <c r="C100" s="1" t="str">
        <f t="shared" si="3"/>
        <v>010</v>
      </c>
      <c r="D100" s="1" t="str">
        <f t="shared" si="4"/>
        <v>000</v>
      </c>
      <c r="E100" s="1" t="str">
        <f t="shared" si="5"/>
        <v>2230</v>
      </c>
      <c r="F100" s="1" t="s">
        <v>842</v>
      </c>
      <c r="G100" s="1">
        <v>23.66</v>
      </c>
      <c r="H100" s="1">
        <v>461</v>
      </c>
      <c r="I100" s="1">
        <v>93</v>
      </c>
    </row>
    <row r="101" spans="1:9" x14ac:dyDescent="0.25">
      <c r="A101" s="1" t="s">
        <v>197</v>
      </c>
      <c r="B101" s="1" t="s">
        <v>198</v>
      </c>
      <c r="C101" s="1" t="str">
        <f t="shared" si="3"/>
        <v>010</v>
      </c>
      <c r="D101" s="1" t="str">
        <f t="shared" si="4"/>
        <v>000</v>
      </c>
      <c r="E101" s="1" t="str">
        <f t="shared" si="5"/>
        <v>2306</v>
      </c>
      <c r="F101" s="1" t="s">
        <v>843</v>
      </c>
      <c r="G101" s="1">
        <v>22.990000000000002</v>
      </c>
      <c r="H101" s="1">
        <v>208</v>
      </c>
      <c r="I101" s="1">
        <v>120</v>
      </c>
    </row>
    <row r="102" spans="1:9" x14ac:dyDescent="0.25">
      <c r="A102" s="1" t="s">
        <v>199</v>
      </c>
      <c r="B102" s="1" t="s">
        <v>200</v>
      </c>
      <c r="C102" s="1" t="str">
        <f t="shared" si="3"/>
        <v>010</v>
      </c>
      <c r="D102" s="1" t="str">
        <f t="shared" si="4"/>
        <v>000</v>
      </c>
      <c r="E102" s="1" t="str">
        <f t="shared" si="5"/>
        <v>2504</v>
      </c>
      <c r="F102" s="1" t="s">
        <v>844</v>
      </c>
      <c r="G102" s="1" t="s">
        <v>1111</v>
      </c>
      <c r="H102" s="1"/>
      <c r="I102" s="1"/>
    </row>
    <row r="103" spans="1:9" x14ac:dyDescent="0.25">
      <c r="A103" s="1" t="s">
        <v>201</v>
      </c>
      <c r="B103" s="1" t="s">
        <v>202</v>
      </c>
      <c r="C103" s="1" t="str">
        <f t="shared" si="3"/>
        <v>010</v>
      </c>
      <c r="D103" s="1" t="str">
        <f t="shared" si="4"/>
        <v>000</v>
      </c>
      <c r="E103" s="1" t="str">
        <f t="shared" si="5"/>
        <v>2512</v>
      </c>
      <c r="F103" s="1" t="s">
        <v>845</v>
      </c>
      <c r="G103" s="1">
        <v>142.63</v>
      </c>
      <c r="H103" s="1"/>
      <c r="I103" s="1"/>
    </row>
    <row r="104" spans="1:9" x14ac:dyDescent="0.25">
      <c r="A104" s="1" t="s">
        <v>203</v>
      </c>
      <c r="B104" s="1" t="s">
        <v>204</v>
      </c>
      <c r="C104" s="1" t="str">
        <f t="shared" si="3"/>
        <v>010</v>
      </c>
      <c r="D104" s="1" t="str">
        <f t="shared" si="4"/>
        <v>000</v>
      </c>
      <c r="E104" s="1" t="str">
        <f t="shared" si="5"/>
        <v>2520</v>
      </c>
      <c r="F104" s="1" t="s">
        <v>846</v>
      </c>
      <c r="G104" s="1">
        <v>7.67</v>
      </c>
      <c r="H104" s="1">
        <v>453</v>
      </c>
      <c r="I104" s="1">
        <v>555</v>
      </c>
    </row>
    <row r="105" spans="1:9" x14ac:dyDescent="0.25">
      <c r="A105" s="1" t="s">
        <v>205</v>
      </c>
      <c r="B105" s="1" t="s">
        <v>206</v>
      </c>
      <c r="C105" s="1" t="str">
        <f t="shared" si="3"/>
        <v>010</v>
      </c>
      <c r="D105" s="1" t="str">
        <f t="shared" si="4"/>
        <v>000</v>
      </c>
      <c r="E105" s="1" t="str">
        <f t="shared" si="5"/>
        <v>2540</v>
      </c>
      <c r="F105" s="1" t="s">
        <v>847</v>
      </c>
      <c r="G105" s="1">
        <v>65.17</v>
      </c>
      <c r="H105" s="1">
        <v>243</v>
      </c>
      <c r="I105" s="1">
        <v>216</v>
      </c>
    </row>
    <row r="106" spans="1:9" x14ac:dyDescent="0.25">
      <c r="A106" s="1" t="s">
        <v>207</v>
      </c>
      <c r="B106" s="1" t="s">
        <v>208</v>
      </c>
      <c r="C106" s="1" t="str">
        <f t="shared" si="3"/>
        <v>010</v>
      </c>
      <c r="D106" s="1" t="str">
        <f t="shared" si="4"/>
        <v>000</v>
      </c>
      <c r="E106" s="1" t="str">
        <f t="shared" si="5"/>
        <v>2611</v>
      </c>
      <c r="F106" s="1" t="s">
        <v>848</v>
      </c>
      <c r="G106" s="1">
        <v>17.84</v>
      </c>
      <c r="H106" s="1">
        <v>15</v>
      </c>
      <c r="I106" s="1">
        <v>14</v>
      </c>
    </row>
    <row r="107" spans="1:9" x14ac:dyDescent="0.25">
      <c r="A107" s="1" t="s">
        <v>209</v>
      </c>
      <c r="B107" s="1" t="s">
        <v>210</v>
      </c>
      <c r="C107" s="1" t="str">
        <f t="shared" si="3"/>
        <v>010</v>
      </c>
      <c r="D107" s="1" t="str">
        <f t="shared" si="4"/>
        <v>000</v>
      </c>
      <c r="E107" s="1" t="str">
        <f t="shared" si="5"/>
        <v>2617</v>
      </c>
      <c r="F107" s="1" t="s">
        <v>849</v>
      </c>
      <c r="G107" s="1">
        <v>343.43</v>
      </c>
      <c r="H107" s="1">
        <v>11</v>
      </c>
      <c r="I107" s="1">
        <v>27</v>
      </c>
    </row>
    <row r="108" spans="1:9" x14ac:dyDescent="0.25">
      <c r="A108" s="1" t="s">
        <v>211</v>
      </c>
      <c r="B108" s="1" t="s">
        <v>212</v>
      </c>
      <c r="C108" s="1" t="str">
        <f t="shared" si="3"/>
        <v>010</v>
      </c>
      <c r="D108" s="1" t="str">
        <f t="shared" si="4"/>
        <v>000</v>
      </c>
      <c r="E108" s="1" t="str">
        <f t="shared" si="5"/>
        <v>2618</v>
      </c>
      <c r="F108" s="1" t="s">
        <v>850</v>
      </c>
      <c r="G108" s="1">
        <v>336.34000000000003</v>
      </c>
      <c r="H108" s="1">
        <v>133</v>
      </c>
      <c r="I108" s="1">
        <v>15</v>
      </c>
    </row>
    <row r="109" spans="1:9" x14ac:dyDescent="0.25">
      <c r="A109" s="1" t="s">
        <v>213</v>
      </c>
      <c r="B109" s="1" t="s">
        <v>214</v>
      </c>
      <c r="C109" s="1" t="str">
        <f t="shared" si="3"/>
        <v>010</v>
      </c>
      <c r="D109" s="1" t="str">
        <f t="shared" si="4"/>
        <v>000</v>
      </c>
      <c r="E109" s="1" t="str">
        <f t="shared" si="5"/>
        <v>2624</v>
      </c>
      <c r="F109" s="1" t="s">
        <v>851</v>
      </c>
      <c r="G109" s="1">
        <v>11.73</v>
      </c>
      <c r="H109" s="1">
        <v>803</v>
      </c>
      <c r="I109" s="1">
        <v>632</v>
      </c>
    </row>
    <row r="110" spans="1:9" x14ac:dyDescent="0.25">
      <c r="A110" s="1" t="s">
        <v>215</v>
      </c>
      <c r="B110" s="1" t="s">
        <v>216</v>
      </c>
      <c r="C110" s="1" t="str">
        <f t="shared" si="3"/>
        <v>010</v>
      </c>
      <c r="D110" s="1" t="str">
        <f t="shared" si="4"/>
        <v>000</v>
      </c>
      <c r="E110" s="1" t="str">
        <f t="shared" si="5"/>
        <v>2627</v>
      </c>
      <c r="F110" s="1" t="s">
        <v>852</v>
      </c>
      <c r="G110" s="1">
        <v>39.6</v>
      </c>
      <c r="H110" s="1">
        <v>12</v>
      </c>
      <c r="I110" s="1">
        <v>11</v>
      </c>
    </row>
    <row r="111" spans="1:9" x14ac:dyDescent="0.25">
      <c r="A111" s="1" t="s">
        <v>217</v>
      </c>
      <c r="B111" s="1" t="s">
        <v>218</v>
      </c>
      <c r="C111" s="1" t="str">
        <f t="shared" si="3"/>
        <v>010</v>
      </c>
      <c r="D111" s="1" t="str">
        <f t="shared" si="4"/>
        <v>000</v>
      </c>
      <c r="E111" s="1" t="str">
        <f t="shared" si="5"/>
        <v>2649</v>
      </c>
      <c r="F111" s="1" t="s">
        <v>853</v>
      </c>
      <c r="G111" s="1">
        <v>270</v>
      </c>
      <c r="H111" s="1">
        <v>14</v>
      </c>
      <c r="I111" s="1">
        <v>6</v>
      </c>
    </row>
    <row r="112" spans="1:9" x14ac:dyDescent="0.25">
      <c r="A112" s="1" t="s">
        <v>219</v>
      </c>
      <c r="B112" s="1" t="s">
        <v>220</v>
      </c>
      <c r="C112" s="1" t="str">
        <f t="shared" si="3"/>
        <v>010</v>
      </c>
      <c r="D112" s="1" t="str">
        <f t="shared" si="4"/>
        <v>000</v>
      </c>
      <c r="E112" s="1" t="str">
        <f t="shared" si="5"/>
        <v>2650</v>
      </c>
      <c r="F112" s="1" t="s">
        <v>854</v>
      </c>
      <c r="G112" s="1">
        <v>539.96</v>
      </c>
      <c r="H112" s="1">
        <v>19</v>
      </c>
      <c r="I112" s="1">
        <v>0</v>
      </c>
    </row>
    <row r="113" spans="1:9" x14ac:dyDescent="0.25">
      <c r="A113" s="1" t="s">
        <v>221</v>
      </c>
      <c r="B113" s="1" t="s">
        <v>222</v>
      </c>
      <c r="C113" s="1" t="str">
        <f t="shared" si="3"/>
        <v>010</v>
      </c>
      <c r="D113" s="1" t="str">
        <f t="shared" si="4"/>
        <v>000</v>
      </c>
      <c r="E113" s="1" t="str">
        <f t="shared" si="5"/>
        <v>2737</v>
      </c>
      <c r="F113" s="1" t="s">
        <v>855</v>
      </c>
      <c r="G113" s="1">
        <v>78.84</v>
      </c>
      <c r="H113" s="1">
        <v>0</v>
      </c>
      <c r="I113" s="1">
        <v>104</v>
      </c>
    </row>
    <row r="114" spans="1:9" x14ac:dyDescent="0.25">
      <c r="A114" s="1" t="s">
        <v>223</v>
      </c>
      <c r="B114" s="1" t="s">
        <v>224</v>
      </c>
      <c r="C114" s="1" t="str">
        <f t="shared" si="3"/>
        <v>010</v>
      </c>
      <c r="D114" s="1" t="str">
        <f t="shared" si="4"/>
        <v>000</v>
      </c>
      <c r="E114" s="1" t="str">
        <f t="shared" si="5"/>
        <v>2738</v>
      </c>
      <c r="F114" s="1" t="s">
        <v>856</v>
      </c>
      <c r="G114" s="1">
        <v>93.61</v>
      </c>
      <c r="H114" s="1"/>
      <c r="I114" s="1"/>
    </row>
    <row r="115" spans="1:9" x14ac:dyDescent="0.25">
      <c r="A115" s="1" t="s">
        <v>225</v>
      </c>
      <c r="B115" s="1" t="s">
        <v>226</v>
      </c>
      <c r="C115" s="1" t="str">
        <f t="shared" si="3"/>
        <v>010</v>
      </c>
      <c r="D115" s="1" t="str">
        <f t="shared" si="4"/>
        <v>000</v>
      </c>
      <c r="E115" s="1" t="str">
        <f t="shared" si="5"/>
        <v>2740</v>
      </c>
      <c r="F115" s="1" t="s">
        <v>857</v>
      </c>
      <c r="G115" s="1">
        <v>505.39</v>
      </c>
      <c r="H115" s="1"/>
      <c r="I115" s="1"/>
    </row>
    <row r="116" spans="1:9" x14ac:dyDescent="0.25">
      <c r="A116" s="1" t="s">
        <v>227</v>
      </c>
      <c r="B116" s="1" t="s">
        <v>228</v>
      </c>
      <c r="C116" s="1" t="str">
        <f t="shared" si="3"/>
        <v>010</v>
      </c>
      <c r="D116" s="1" t="str">
        <f t="shared" si="4"/>
        <v>000</v>
      </c>
      <c r="E116" s="1" t="str">
        <f t="shared" si="5"/>
        <v>3003</v>
      </c>
      <c r="F116" s="1" t="s">
        <v>858</v>
      </c>
      <c r="G116" s="1">
        <v>119.3</v>
      </c>
      <c r="H116" s="1"/>
      <c r="I116" s="1"/>
    </row>
    <row r="117" spans="1:9" x14ac:dyDescent="0.25">
      <c r="A117" s="1" t="s">
        <v>229</v>
      </c>
      <c r="B117" s="1" t="s">
        <v>230</v>
      </c>
      <c r="C117" s="1" t="str">
        <f t="shared" si="3"/>
        <v>010</v>
      </c>
      <c r="D117" s="1" t="str">
        <f t="shared" si="4"/>
        <v>000</v>
      </c>
      <c r="E117" s="1" t="str">
        <f t="shared" si="5"/>
        <v>3022</v>
      </c>
      <c r="F117" s="1" t="s">
        <v>859</v>
      </c>
      <c r="G117" s="1">
        <v>191.52</v>
      </c>
      <c r="H117" s="1"/>
      <c r="I117" s="1"/>
    </row>
    <row r="118" spans="1:9" x14ac:dyDescent="0.25">
      <c r="A118" s="1" t="s">
        <v>231</v>
      </c>
      <c r="B118" s="1" t="s">
        <v>232</v>
      </c>
      <c r="C118" s="1" t="str">
        <f t="shared" si="3"/>
        <v>010</v>
      </c>
      <c r="D118" s="1" t="str">
        <f t="shared" si="4"/>
        <v>000</v>
      </c>
      <c r="E118" s="1" t="str">
        <f t="shared" si="5"/>
        <v>3132</v>
      </c>
      <c r="F118" s="1" t="s">
        <v>860</v>
      </c>
      <c r="G118" s="1">
        <v>14.27</v>
      </c>
      <c r="H118" s="1">
        <v>55</v>
      </c>
      <c r="I118" s="1">
        <v>33</v>
      </c>
    </row>
    <row r="119" spans="1:9" x14ac:dyDescent="0.25">
      <c r="A119" s="1" t="s">
        <v>233</v>
      </c>
      <c r="B119" s="1" t="s">
        <v>234</v>
      </c>
      <c r="C119" s="1" t="str">
        <f t="shared" si="3"/>
        <v>010</v>
      </c>
      <c r="D119" s="1" t="str">
        <f t="shared" si="4"/>
        <v>000</v>
      </c>
      <c r="E119" s="1" t="str">
        <f t="shared" si="5"/>
        <v>3146</v>
      </c>
      <c r="F119" s="1" t="s">
        <v>861</v>
      </c>
      <c r="G119" s="1">
        <v>75.72</v>
      </c>
      <c r="H119" s="1"/>
      <c r="I119" s="1"/>
    </row>
    <row r="120" spans="1:9" x14ac:dyDescent="0.25">
      <c r="A120" s="1" t="s">
        <v>235</v>
      </c>
      <c r="B120" s="1" t="s">
        <v>236</v>
      </c>
      <c r="C120" s="1" t="str">
        <f t="shared" si="3"/>
        <v>010</v>
      </c>
      <c r="D120" s="1" t="str">
        <f t="shared" si="4"/>
        <v>000</v>
      </c>
      <c r="E120" s="1" t="str">
        <f t="shared" si="5"/>
        <v>3422</v>
      </c>
      <c r="F120" s="1" t="s">
        <v>862</v>
      </c>
      <c r="G120" s="1">
        <v>3.43</v>
      </c>
      <c r="H120" s="1">
        <v>3472</v>
      </c>
      <c r="I120" s="1">
        <v>2763</v>
      </c>
    </row>
    <row r="121" spans="1:9" x14ac:dyDescent="0.25">
      <c r="A121" s="1" t="s">
        <v>237</v>
      </c>
      <c r="B121" s="1" t="s">
        <v>238</v>
      </c>
      <c r="C121" s="1" t="str">
        <f t="shared" si="3"/>
        <v>010</v>
      </c>
      <c r="D121" s="1" t="str">
        <f t="shared" si="4"/>
        <v>000</v>
      </c>
      <c r="E121" s="1" t="str">
        <f t="shared" si="5"/>
        <v>3433</v>
      </c>
      <c r="F121" s="1" t="s">
        <v>863</v>
      </c>
      <c r="G121" s="1">
        <v>33.04</v>
      </c>
      <c r="H121" s="1">
        <v>390</v>
      </c>
      <c r="I121" s="1">
        <v>234</v>
      </c>
    </row>
    <row r="122" spans="1:9" x14ac:dyDescent="0.25">
      <c r="A122" s="1" t="s">
        <v>239</v>
      </c>
      <c r="B122" s="1" t="s">
        <v>240</v>
      </c>
      <c r="C122" s="1" t="str">
        <f t="shared" si="3"/>
        <v>010</v>
      </c>
      <c r="D122" s="1" t="str">
        <f t="shared" si="4"/>
        <v>000</v>
      </c>
      <c r="E122" s="1" t="str">
        <f t="shared" si="5"/>
        <v>3601</v>
      </c>
      <c r="F122" s="1" t="s">
        <v>864</v>
      </c>
      <c r="G122" s="1">
        <v>6.1400000000000006</v>
      </c>
      <c r="H122" s="1">
        <v>736</v>
      </c>
      <c r="I122" s="1">
        <v>563</v>
      </c>
    </row>
    <row r="123" spans="1:9" x14ac:dyDescent="0.25">
      <c r="A123" s="1" t="s">
        <v>241</v>
      </c>
      <c r="B123" s="1" t="s">
        <v>242</v>
      </c>
      <c r="C123" s="1" t="str">
        <f t="shared" si="3"/>
        <v>010</v>
      </c>
      <c r="D123" s="1" t="str">
        <f t="shared" si="4"/>
        <v>000</v>
      </c>
      <c r="E123" s="1" t="str">
        <f t="shared" si="5"/>
        <v>3603</v>
      </c>
      <c r="F123" s="1" t="s">
        <v>865</v>
      </c>
      <c r="G123" s="1">
        <v>7.3500000000000005</v>
      </c>
      <c r="H123" s="1">
        <v>694</v>
      </c>
      <c r="I123" s="1">
        <v>941</v>
      </c>
    </row>
    <row r="124" spans="1:9" x14ac:dyDescent="0.25">
      <c r="A124" s="1" t="s">
        <v>243</v>
      </c>
      <c r="B124" s="1" t="s">
        <v>244</v>
      </c>
      <c r="C124" s="1" t="str">
        <f t="shared" si="3"/>
        <v>010</v>
      </c>
      <c r="D124" s="1" t="str">
        <f t="shared" si="4"/>
        <v>000</v>
      </c>
      <c r="E124" s="1" t="str">
        <f t="shared" si="5"/>
        <v>3604</v>
      </c>
      <c r="F124" s="1" t="s">
        <v>866</v>
      </c>
      <c r="G124" s="1">
        <v>8</v>
      </c>
      <c r="H124" s="1">
        <v>232</v>
      </c>
      <c r="I124" s="1">
        <v>246</v>
      </c>
    </row>
    <row r="125" spans="1:9" x14ac:dyDescent="0.25">
      <c r="A125" s="1" t="s">
        <v>245</v>
      </c>
      <c r="B125" s="1" t="s">
        <v>246</v>
      </c>
      <c r="C125" s="1" t="str">
        <f t="shared" si="3"/>
        <v>010</v>
      </c>
      <c r="D125" s="1" t="str">
        <f t="shared" si="4"/>
        <v>000</v>
      </c>
      <c r="E125" s="1" t="str">
        <f t="shared" si="5"/>
        <v>3605</v>
      </c>
      <c r="F125" s="1" t="s">
        <v>867</v>
      </c>
      <c r="G125" s="1">
        <v>9.24</v>
      </c>
      <c r="H125" s="1">
        <v>104</v>
      </c>
      <c r="I125" s="1">
        <v>98</v>
      </c>
    </row>
    <row r="126" spans="1:9" x14ac:dyDescent="0.25">
      <c r="A126" s="1" t="s">
        <v>247</v>
      </c>
      <c r="B126" s="1" t="s">
        <v>248</v>
      </c>
      <c r="C126" s="1" t="str">
        <f t="shared" si="3"/>
        <v>010</v>
      </c>
      <c r="D126" s="1" t="str">
        <f t="shared" si="4"/>
        <v>000</v>
      </c>
      <c r="E126" s="1" t="str">
        <f t="shared" si="5"/>
        <v>3606</v>
      </c>
      <c r="F126" s="1" t="s">
        <v>868</v>
      </c>
      <c r="G126" s="1">
        <v>13.3</v>
      </c>
      <c r="H126" s="1"/>
      <c r="I126" s="1"/>
    </row>
    <row r="127" spans="1:9" x14ac:dyDescent="0.25">
      <c r="A127" s="1" t="s">
        <v>249</v>
      </c>
      <c r="B127" s="1" t="s">
        <v>250</v>
      </c>
      <c r="C127" s="1" t="str">
        <f t="shared" si="3"/>
        <v>010</v>
      </c>
      <c r="D127" s="1" t="str">
        <f t="shared" si="4"/>
        <v>000</v>
      </c>
      <c r="E127" s="1" t="str">
        <f t="shared" si="5"/>
        <v>3607</v>
      </c>
      <c r="F127" s="1" t="s">
        <v>869</v>
      </c>
      <c r="G127" s="1">
        <v>18.8</v>
      </c>
      <c r="H127" s="1">
        <v>559</v>
      </c>
      <c r="I127" s="1">
        <v>468</v>
      </c>
    </row>
    <row r="128" spans="1:9" x14ac:dyDescent="0.25">
      <c r="A128" s="1" t="s">
        <v>251</v>
      </c>
      <c r="B128" s="1" t="s">
        <v>252</v>
      </c>
      <c r="C128" s="1" t="str">
        <f t="shared" si="3"/>
        <v>010</v>
      </c>
      <c r="D128" s="1" t="str">
        <f t="shared" si="4"/>
        <v>000</v>
      </c>
      <c r="E128" s="1" t="str">
        <f t="shared" si="5"/>
        <v>3608</v>
      </c>
      <c r="F128" s="1" t="s">
        <v>870</v>
      </c>
      <c r="G128" s="1">
        <v>5.32</v>
      </c>
      <c r="H128" s="1">
        <v>2875</v>
      </c>
      <c r="I128" s="1">
        <v>2497</v>
      </c>
    </row>
    <row r="129" spans="1:9" x14ac:dyDescent="0.25">
      <c r="A129" s="1" t="s">
        <v>253</v>
      </c>
      <c r="B129" s="1" t="s">
        <v>254</v>
      </c>
      <c r="C129" s="1" t="str">
        <f t="shared" si="3"/>
        <v>010</v>
      </c>
      <c r="D129" s="1" t="str">
        <f t="shared" si="4"/>
        <v>000</v>
      </c>
      <c r="E129" s="1" t="str">
        <f t="shared" si="5"/>
        <v>3609</v>
      </c>
      <c r="F129" s="1" t="s">
        <v>871</v>
      </c>
      <c r="G129" s="1">
        <v>7.16</v>
      </c>
      <c r="H129" s="1">
        <v>2375</v>
      </c>
      <c r="I129" s="1">
        <v>2045</v>
      </c>
    </row>
    <row r="130" spans="1:9" x14ac:dyDescent="0.25">
      <c r="A130" s="1" t="s">
        <v>255</v>
      </c>
      <c r="B130" s="1" t="s">
        <v>256</v>
      </c>
      <c r="C130" s="1" t="str">
        <f t="shared" si="3"/>
        <v>010</v>
      </c>
      <c r="D130" s="1" t="str">
        <f t="shared" si="4"/>
        <v>000</v>
      </c>
      <c r="E130" s="1" t="str">
        <f t="shared" si="5"/>
        <v>3610</v>
      </c>
      <c r="F130" s="1" t="s">
        <v>872</v>
      </c>
      <c r="G130" s="1">
        <v>7.3900000000000006</v>
      </c>
      <c r="H130" s="1">
        <v>6440</v>
      </c>
      <c r="I130" s="1">
        <v>7904</v>
      </c>
    </row>
    <row r="131" spans="1:9" x14ac:dyDescent="0.25">
      <c r="A131" s="1" t="s">
        <v>257</v>
      </c>
      <c r="B131" s="1" t="s">
        <v>258</v>
      </c>
      <c r="C131" s="1" t="str">
        <f t="shared" si="3"/>
        <v>010</v>
      </c>
      <c r="D131" s="1" t="str">
        <f t="shared" si="4"/>
        <v>000</v>
      </c>
      <c r="E131" s="1" t="str">
        <f t="shared" si="5"/>
        <v>3611</v>
      </c>
      <c r="F131" s="1" t="s">
        <v>873</v>
      </c>
      <c r="G131" s="1">
        <v>7.24</v>
      </c>
      <c r="H131" s="1"/>
      <c r="I131" s="1"/>
    </row>
    <row r="132" spans="1:9" x14ac:dyDescent="0.25">
      <c r="A132" s="1" t="s">
        <v>259</v>
      </c>
      <c r="B132" s="1" t="s">
        <v>260</v>
      </c>
      <c r="C132" s="1" t="str">
        <f t="shared" ref="C132:C195" si="6">MID(A132,1,3)</f>
        <v>010</v>
      </c>
      <c r="D132" s="1" t="str">
        <f t="shared" ref="D132:D195" si="7">MID(A132,5,3)</f>
        <v>000</v>
      </c>
      <c r="E132" s="1" t="str">
        <f t="shared" ref="E132:E195" si="8">MID(A132,9,4)</f>
        <v>3612</v>
      </c>
      <c r="F132" s="1" t="s">
        <v>874</v>
      </c>
      <c r="G132" s="1">
        <v>7.71</v>
      </c>
      <c r="H132" s="1">
        <v>483</v>
      </c>
      <c r="I132" s="1">
        <v>375</v>
      </c>
    </row>
    <row r="133" spans="1:9" x14ac:dyDescent="0.25">
      <c r="A133" s="1" t="s">
        <v>261</v>
      </c>
      <c r="B133" s="1" t="s">
        <v>262</v>
      </c>
      <c r="C133" s="1" t="str">
        <f t="shared" si="6"/>
        <v>010</v>
      </c>
      <c r="D133" s="1" t="str">
        <f t="shared" si="7"/>
        <v>000</v>
      </c>
      <c r="E133" s="1" t="str">
        <f t="shared" si="8"/>
        <v>3613</v>
      </c>
      <c r="F133" s="1" t="s">
        <v>875</v>
      </c>
      <c r="G133" s="1">
        <v>8.31</v>
      </c>
      <c r="H133" s="1">
        <v>1924</v>
      </c>
      <c r="I133" s="1">
        <v>1241</v>
      </c>
    </row>
    <row r="134" spans="1:9" x14ac:dyDescent="0.25">
      <c r="A134" s="1" t="s">
        <v>263</v>
      </c>
      <c r="B134" s="1" t="s">
        <v>264</v>
      </c>
      <c r="C134" s="1" t="str">
        <f t="shared" si="6"/>
        <v>010</v>
      </c>
      <c r="D134" s="1" t="str">
        <f t="shared" si="7"/>
        <v>000</v>
      </c>
      <c r="E134" s="1" t="str">
        <f t="shared" si="8"/>
        <v>3614</v>
      </c>
      <c r="F134" s="1" t="s">
        <v>876</v>
      </c>
      <c r="G134" s="1">
        <v>6.97</v>
      </c>
      <c r="H134" s="1">
        <v>185</v>
      </c>
      <c r="I134" s="1">
        <v>102</v>
      </c>
    </row>
    <row r="135" spans="1:9" x14ac:dyDescent="0.25">
      <c r="A135" s="1" t="s">
        <v>265</v>
      </c>
      <c r="B135" s="1" t="s">
        <v>266</v>
      </c>
      <c r="C135" s="1" t="str">
        <f t="shared" si="6"/>
        <v>010</v>
      </c>
      <c r="D135" s="1" t="str">
        <f t="shared" si="7"/>
        <v>000</v>
      </c>
      <c r="E135" s="1" t="str">
        <f t="shared" si="8"/>
        <v>3615</v>
      </c>
      <c r="F135" s="1" t="s">
        <v>877</v>
      </c>
      <c r="G135" s="1">
        <v>7.72</v>
      </c>
      <c r="H135" s="1">
        <v>885</v>
      </c>
      <c r="I135" s="1">
        <v>439</v>
      </c>
    </row>
    <row r="136" spans="1:9" x14ac:dyDescent="0.25">
      <c r="A136" s="1" t="s">
        <v>267</v>
      </c>
      <c r="B136" s="1" t="s">
        <v>268</v>
      </c>
      <c r="C136" s="1" t="str">
        <f t="shared" si="6"/>
        <v>010</v>
      </c>
      <c r="D136" s="1" t="str">
        <f t="shared" si="7"/>
        <v>000</v>
      </c>
      <c r="E136" s="1" t="str">
        <f t="shared" si="8"/>
        <v>3617</v>
      </c>
      <c r="F136" s="1" t="s">
        <v>878</v>
      </c>
      <c r="G136" s="1">
        <v>247.12</v>
      </c>
      <c r="H136" s="1">
        <v>2</v>
      </c>
      <c r="I136" s="1">
        <v>0</v>
      </c>
    </row>
    <row r="137" spans="1:9" x14ac:dyDescent="0.25">
      <c r="A137" s="1" t="s">
        <v>269</v>
      </c>
      <c r="B137" s="1" t="s">
        <v>270</v>
      </c>
      <c r="C137" s="1" t="str">
        <f t="shared" si="6"/>
        <v>010</v>
      </c>
      <c r="D137" s="1" t="str">
        <f t="shared" si="7"/>
        <v>000</v>
      </c>
      <c r="E137" s="1" t="str">
        <f t="shared" si="8"/>
        <v>3618</v>
      </c>
      <c r="F137" s="1" t="s">
        <v>879</v>
      </c>
      <c r="G137" s="1">
        <v>43.54</v>
      </c>
      <c r="H137" s="1">
        <v>0</v>
      </c>
      <c r="I137" s="1">
        <v>1</v>
      </c>
    </row>
    <row r="138" spans="1:9" x14ac:dyDescent="0.25">
      <c r="A138" s="1" t="s">
        <v>271</v>
      </c>
      <c r="B138" s="1" t="s">
        <v>272</v>
      </c>
      <c r="C138" s="1" t="str">
        <f t="shared" si="6"/>
        <v>010</v>
      </c>
      <c r="D138" s="1" t="str">
        <f t="shared" si="7"/>
        <v>000</v>
      </c>
      <c r="E138" s="1" t="str">
        <f t="shared" si="8"/>
        <v>3619</v>
      </c>
      <c r="F138" s="1" t="s">
        <v>880</v>
      </c>
      <c r="G138" s="1">
        <v>193.68</v>
      </c>
      <c r="H138" s="1">
        <v>40</v>
      </c>
      <c r="I138" s="1">
        <v>51</v>
      </c>
    </row>
    <row r="139" spans="1:9" x14ac:dyDescent="0.25">
      <c r="A139" s="1" t="s">
        <v>273</v>
      </c>
      <c r="B139" s="1" t="s">
        <v>274</v>
      </c>
      <c r="C139" s="1" t="str">
        <f t="shared" si="6"/>
        <v>010</v>
      </c>
      <c r="D139" s="1" t="str">
        <f t="shared" si="7"/>
        <v>000</v>
      </c>
      <c r="E139" s="1" t="str">
        <f t="shared" si="8"/>
        <v>3620</v>
      </c>
      <c r="F139" s="1" t="s">
        <v>881</v>
      </c>
      <c r="G139" s="1">
        <v>131.93</v>
      </c>
      <c r="H139" s="1">
        <v>48</v>
      </c>
      <c r="I139" s="1">
        <v>49</v>
      </c>
    </row>
    <row r="140" spans="1:9" x14ac:dyDescent="0.25">
      <c r="A140" s="1" t="s">
        <v>275</v>
      </c>
      <c r="B140" s="1" t="s">
        <v>276</v>
      </c>
      <c r="C140" s="1" t="str">
        <f t="shared" si="6"/>
        <v>010</v>
      </c>
      <c r="D140" s="1" t="str">
        <f t="shared" si="7"/>
        <v>000</v>
      </c>
      <c r="E140" s="1" t="str">
        <f t="shared" si="8"/>
        <v>3624</v>
      </c>
      <c r="F140" s="1" t="s">
        <v>882</v>
      </c>
      <c r="G140" s="1">
        <v>6.28</v>
      </c>
      <c r="H140" s="1">
        <v>391</v>
      </c>
      <c r="I140" s="1">
        <v>0</v>
      </c>
    </row>
    <row r="141" spans="1:9" x14ac:dyDescent="0.25">
      <c r="A141" s="1" t="s">
        <v>277</v>
      </c>
      <c r="B141" s="1" t="s">
        <v>278</v>
      </c>
      <c r="C141" s="1" t="str">
        <f t="shared" si="6"/>
        <v>010</v>
      </c>
      <c r="D141" s="1" t="str">
        <f t="shared" si="7"/>
        <v>000</v>
      </c>
      <c r="E141" s="1" t="str">
        <f t="shared" si="8"/>
        <v>3625</v>
      </c>
      <c r="F141" s="1" t="s">
        <v>883</v>
      </c>
      <c r="G141" s="1">
        <v>6.41</v>
      </c>
      <c r="H141" s="1">
        <v>594</v>
      </c>
      <c r="I141" s="1">
        <v>0</v>
      </c>
    </row>
    <row r="142" spans="1:9" x14ac:dyDescent="0.25">
      <c r="A142" s="1" t="s">
        <v>279</v>
      </c>
      <c r="B142" s="1" t="s">
        <v>280</v>
      </c>
      <c r="C142" s="1" t="str">
        <f t="shared" si="6"/>
        <v>010</v>
      </c>
      <c r="D142" s="1" t="str">
        <f t="shared" si="7"/>
        <v>000</v>
      </c>
      <c r="E142" s="1" t="str">
        <f t="shared" si="8"/>
        <v>3626</v>
      </c>
      <c r="F142" s="1" t="s">
        <v>884</v>
      </c>
      <c r="G142" s="1">
        <v>5.33</v>
      </c>
      <c r="H142" s="1">
        <v>7504</v>
      </c>
      <c r="I142" s="1">
        <v>0</v>
      </c>
    </row>
    <row r="143" spans="1:9" x14ac:dyDescent="0.25">
      <c r="A143" s="1" t="s">
        <v>281</v>
      </c>
      <c r="B143" s="1" t="s">
        <v>282</v>
      </c>
      <c r="C143" s="1" t="str">
        <f t="shared" si="6"/>
        <v>010</v>
      </c>
      <c r="D143" s="1" t="str">
        <f t="shared" si="7"/>
        <v>000</v>
      </c>
      <c r="E143" s="1" t="str">
        <f t="shared" si="8"/>
        <v>3627</v>
      </c>
      <c r="F143" s="1" t="s">
        <v>885</v>
      </c>
      <c r="G143" s="1">
        <v>5.5200000000000005</v>
      </c>
      <c r="H143" s="1">
        <v>9968</v>
      </c>
      <c r="I143" s="1">
        <v>1000</v>
      </c>
    </row>
    <row r="144" spans="1:9" x14ac:dyDescent="0.25">
      <c r="A144" s="1" t="s">
        <v>283</v>
      </c>
      <c r="B144" s="1" t="s">
        <v>284</v>
      </c>
      <c r="C144" s="1" t="str">
        <f t="shared" si="6"/>
        <v>010</v>
      </c>
      <c r="D144" s="1" t="str">
        <f t="shared" si="7"/>
        <v>000</v>
      </c>
      <c r="E144" s="1" t="str">
        <f t="shared" si="8"/>
        <v>3629</v>
      </c>
      <c r="F144" s="1" t="s">
        <v>886</v>
      </c>
      <c r="G144" s="1">
        <v>337.40000000000003</v>
      </c>
      <c r="H144" s="1">
        <v>11</v>
      </c>
      <c r="I144" s="1">
        <v>17</v>
      </c>
    </row>
    <row r="145" spans="1:9" x14ac:dyDescent="0.25">
      <c r="A145" s="1" t="s">
        <v>285</v>
      </c>
      <c r="B145" s="1" t="s">
        <v>286</v>
      </c>
      <c r="C145" s="1" t="str">
        <f t="shared" si="6"/>
        <v>010</v>
      </c>
      <c r="D145" s="1" t="str">
        <f t="shared" si="7"/>
        <v>000</v>
      </c>
      <c r="E145" s="1" t="str">
        <f t="shared" si="8"/>
        <v>3630</v>
      </c>
      <c r="F145" s="1" t="s">
        <v>887</v>
      </c>
      <c r="G145" s="1">
        <v>11.07</v>
      </c>
      <c r="H145" s="1"/>
      <c r="I145" s="1"/>
    </row>
    <row r="146" spans="1:9" x14ac:dyDescent="0.25">
      <c r="A146" s="1" t="s">
        <v>287</v>
      </c>
      <c r="B146" s="1" t="s">
        <v>288</v>
      </c>
      <c r="C146" s="1" t="str">
        <f t="shared" si="6"/>
        <v>010</v>
      </c>
      <c r="D146" s="1" t="str">
        <f t="shared" si="7"/>
        <v>000</v>
      </c>
      <c r="E146" s="1" t="str">
        <f t="shared" si="8"/>
        <v>3631</v>
      </c>
      <c r="F146" s="1" t="s">
        <v>888</v>
      </c>
      <c r="G146" s="1">
        <v>14.8</v>
      </c>
      <c r="H146" s="1"/>
      <c r="I146" s="1"/>
    </row>
    <row r="147" spans="1:9" x14ac:dyDescent="0.25">
      <c r="A147" s="1" t="s">
        <v>289</v>
      </c>
      <c r="B147" s="1" t="s">
        <v>290</v>
      </c>
      <c r="C147" s="1" t="str">
        <f t="shared" si="6"/>
        <v>010</v>
      </c>
      <c r="D147" s="1" t="str">
        <f t="shared" si="7"/>
        <v>000</v>
      </c>
      <c r="E147" s="1" t="str">
        <f t="shared" si="8"/>
        <v>3632</v>
      </c>
      <c r="F147" s="1" t="s">
        <v>889</v>
      </c>
      <c r="G147" s="1">
        <v>15.870000000000001</v>
      </c>
      <c r="H147" s="1">
        <v>0</v>
      </c>
      <c r="I147" s="1">
        <v>523</v>
      </c>
    </row>
    <row r="148" spans="1:9" x14ac:dyDescent="0.25">
      <c r="A148" s="1" t="s">
        <v>291</v>
      </c>
      <c r="B148" s="1" t="s">
        <v>292</v>
      </c>
      <c r="C148" s="1" t="str">
        <f t="shared" si="6"/>
        <v>010</v>
      </c>
      <c r="D148" s="1" t="str">
        <f t="shared" si="7"/>
        <v>000</v>
      </c>
      <c r="E148" s="1" t="str">
        <f t="shared" si="8"/>
        <v>3633</v>
      </c>
      <c r="F148" s="1" t="s">
        <v>890</v>
      </c>
      <c r="G148" s="1">
        <v>13.46</v>
      </c>
      <c r="H148" s="1">
        <v>0</v>
      </c>
      <c r="I148" s="1">
        <v>6283</v>
      </c>
    </row>
    <row r="149" spans="1:9" x14ac:dyDescent="0.25">
      <c r="A149" s="1" t="s">
        <v>293</v>
      </c>
      <c r="B149" s="1" t="s">
        <v>294</v>
      </c>
      <c r="C149" s="1" t="str">
        <f t="shared" si="6"/>
        <v>010</v>
      </c>
      <c r="D149" s="1" t="str">
        <f t="shared" si="7"/>
        <v>000</v>
      </c>
      <c r="E149" s="1" t="str">
        <f t="shared" si="8"/>
        <v>3634</v>
      </c>
      <c r="F149" s="1" t="s">
        <v>891</v>
      </c>
      <c r="G149" s="1">
        <v>14.870000000000001</v>
      </c>
      <c r="H149" s="1">
        <v>0</v>
      </c>
      <c r="I149" s="1">
        <v>5919</v>
      </c>
    </row>
    <row r="150" spans="1:9" x14ac:dyDescent="0.25">
      <c r="A150" s="1" t="s">
        <v>295</v>
      </c>
      <c r="B150" s="1" t="s">
        <v>296</v>
      </c>
      <c r="C150" s="1" t="str">
        <f t="shared" si="6"/>
        <v>010</v>
      </c>
      <c r="D150" s="1" t="str">
        <f t="shared" si="7"/>
        <v>000</v>
      </c>
      <c r="E150" s="1" t="str">
        <f t="shared" si="8"/>
        <v>3663</v>
      </c>
      <c r="F150" s="1" t="s">
        <v>892</v>
      </c>
      <c r="G150" s="1">
        <v>273.82</v>
      </c>
      <c r="H150" s="1"/>
      <c r="I150" s="1"/>
    </row>
    <row r="151" spans="1:9" x14ac:dyDescent="0.25">
      <c r="A151" s="1" t="s">
        <v>297</v>
      </c>
      <c r="B151" s="1" t="s">
        <v>298</v>
      </c>
      <c r="C151" s="1" t="str">
        <f t="shared" si="6"/>
        <v>010</v>
      </c>
      <c r="D151" s="1" t="str">
        <f t="shared" si="7"/>
        <v>000</v>
      </c>
      <c r="E151" s="1" t="str">
        <f t="shared" si="8"/>
        <v>3664</v>
      </c>
      <c r="F151" s="1" t="s">
        <v>893</v>
      </c>
      <c r="G151" s="1">
        <v>163.83000000000001</v>
      </c>
      <c r="H151" s="1"/>
      <c r="I151" s="1"/>
    </row>
    <row r="152" spans="1:9" x14ac:dyDescent="0.25">
      <c r="A152" s="1" t="s">
        <v>299</v>
      </c>
      <c r="B152" s="1" t="s">
        <v>300</v>
      </c>
      <c r="C152" s="1" t="str">
        <f t="shared" si="6"/>
        <v>010</v>
      </c>
      <c r="D152" s="1" t="str">
        <f t="shared" si="7"/>
        <v>000</v>
      </c>
      <c r="E152" s="1" t="str">
        <f t="shared" si="8"/>
        <v>3666</v>
      </c>
      <c r="F152" s="1" t="s">
        <v>894</v>
      </c>
      <c r="G152" s="1">
        <v>224.68</v>
      </c>
      <c r="H152" s="1">
        <v>159</v>
      </c>
      <c r="I152" s="1">
        <v>87</v>
      </c>
    </row>
    <row r="153" spans="1:9" x14ac:dyDescent="0.25">
      <c r="A153" s="1" t="s">
        <v>301</v>
      </c>
      <c r="B153" s="1" t="s">
        <v>302</v>
      </c>
      <c r="C153" s="1" t="str">
        <f t="shared" si="6"/>
        <v>010</v>
      </c>
      <c r="D153" s="1" t="str">
        <f t="shared" si="7"/>
        <v>000</v>
      </c>
      <c r="E153" s="1" t="str">
        <f t="shared" si="8"/>
        <v>3671</v>
      </c>
      <c r="F153" s="1" t="s">
        <v>895</v>
      </c>
      <c r="G153" s="1">
        <v>255.20000000000002</v>
      </c>
      <c r="H153" s="1"/>
      <c r="I153" s="1"/>
    </row>
    <row r="154" spans="1:9" x14ac:dyDescent="0.25">
      <c r="A154" s="1" t="s">
        <v>303</v>
      </c>
      <c r="B154" s="1" t="s">
        <v>304</v>
      </c>
      <c r="C154" s="1" t="str">
        <f t="shared" si="6"/>
        <v>010</v>
      </c>
      <c r="D154" s="1" t="str">
        <f t="shared" si="7"/>
        <v>000</v>
      </c>
      <c r="E154" s="1" t="str">
        <f t="shared" si="8"/>
        <v>3673</v>
      </c>
      <c r="F154" s="1" t="s">
        <v>896</v>
      </c>
      <c r="G154" s="1">
        <v>168.1</v>
      </c>
      <c r="H154" s="1"/>
      <c r="I154" s="1"/>
    </row>
    <row r="155" spans="1:9" x14ac:dyDescent="0.25">
      <c r="A155" s="1" t="s">
        <v>305</v>
      </c>
      <c r="B155" s="1" t="s">
        <v>306</v>
      </c>
      <c r="C155" s="1" t="str">
        <f t="shared" si="6"/>
        <v>010</v>
      </c>
      <c r="D155" s="1" t="str">
        <f t="shared" si="7"/>
        <v>000</v>
      </c>
      <c r="E155" s="1" t="str">
        <f t="shared" si="8"/>
        <v>3674</v>
      </c>
      <c r="F155" s="1" t="s">
        <v>897</v>
      </c>
      <c r="G155" s="1">
        <v>92.97</v>
      </c>
      <c r="H155" s="1">
        <v>17</v>
      </c>
      <c r="I155" s="1">
        <v>8</v>
      </c>
    </row>
    <row r="156" spans="1:9" x14ac:dyDescent="0.25">
      <c r="A156" s="1" t="s">
        <v>307</v>
      </c>
      <c r="B156" s="1" t="s">
        <v>308</v>
      </c>
      <c r="C156" s="1" t="str">
        <f t="shared" si="6"/>
        <v>010</v>
      </c>
      <c r="D156" s="1" t="str">
        <f t="shared" si="7"/>
        <v>000</v>
      </c>
      <c r="E156" s="1" t="str">
        <f t="shared" si="8"/>
        <v>3675</v>
      </c>
      <c r="F156" s="1" t="s">
        <v>898</v>
      </c>
      <c r="G156" s="1">
        <v>7.45</v>
      </c>
      <c r="H156" s="1">
        <v>4056</v>
      </c>
      <c r="I156" s="1">
        <v>3397</v>
      </c>
    </row>
    <row r="157" spans="1:9" x14ac:dyDescent="0.25">
      <c r="A157" s="1" t="s">
        <v>309</v>
      </c>
      <c r="B157" s="1" t="s">
        <v>310</v>
      </c>
      <c r="C157" s="1" t="str">
        <f t="shared" si="6"/>
        <v>010</v>
      </c>
      <c r="D157" s="1" t="str">
        <f t="shared" si="7"/>
        <v>000</v>
      </c>
      <c r="E157" s="1" t="str">
        <f t="shared" si="8"/>
        <v>4028</v>
      </c>
      <c r="F157" s="1" t="s">
        <v>899</v>
      </c>
      <c r="G157" s="1">
        <v>15.5</v>
      </c>
      <c r="H157" s="1">
        <v>821</v>
      </c>
      <c r="I157" s="1">
        <v>527</v>
      </c>
    </row>
    <row r="158" spans="1:9" x14ac:dyDescent="0.25">
      <c r="A158" s="1" t="s">
        <v>311</v>
      </c>
      <c r="B158" s="1" t="s">
        <v>312</v>
      </c>
      <c r="C158" s="1" t="str">
        <f t="shared" si="6"/>
        <v>010</v>
      </c>
      <c r="D158" s="1" t="str">
        <f t="shared" si="7"/>
        <v>000</v>
      </c>
      <c r="E158" s="1" t="str">
        <f t="shared" si="8"/>
        <v>4036</v>
      </c>
      <c r="F158" s="1" t="s">
        <v>900</v>
      </c>
      <c r="G158" s="1">
        <v>38.19</v>
      </c>
      <c r="H158" s="1">
        <v>0</v>
      </c>
      <c r="I158" s="1">
        <v>0</v>
      </c>
    </row>
    <row r="159" spans="1:9" x14ac:dyDescent="0.25">
      <c r="A159" s="1" t="s">
        <v>313</v>
      </c>
      <c r="B159" s="1" t="s">
        <v>314</v>
      </c>
      <c r="C159" s="1" t="str">
        <f t="shared" si="6"/>
        <v>010</v>
      </c>
      <c r="D159" s="1" t="str">
        <f t="shared" si="7"/>
        <v>000</v>
      </c>
      <c r="E159" s="1" t="str">
        <f t="shared" si="8"/>
        <v>4055</v>
      </c>
      <c r="F159" s="1" t="s">
        <v>901</v>
      </c>
      <c r="G159" s="1">
        <v>119.31</v>
      </c>
      <c r="H159" s="1">
        <v>88</v>
      </c>
      <c r="I159" s="1">
        <v>78</v>
      </c>
    </row>
    <row r="160" spans="1:9" x14ac:dyDescent="0.25">
      <c r="A160" s="1" t="s">
        <v>315</v>
      </c>
      <c r="B160" s="1" t="s">
        <v>316</v>
      </c>
      <c r="C160" s="1" t="str">
        <f t="shared" si="6"/>
        <v>010</v>
      </c>
      <c r="D160" s="1" t="str">
        <f t="shared" si="7"/>
        <v>000</v>
      </c>
      <c r="E160" s="1" t="str">
        <f t="shared" si="8"/>
        <v>4059</v>
      </c>
      <c r="F160" s="1" t="s">
        <v>902</v>
      </c>
      <c r="G160" s="1">
        <v>1337.54</v>
      </c>
      <c r="H160" s="1">
        <v>3</v>
      </c>
      <c r="I160" s="1">
        <v>3</v>
      </c>
    </row>
    <row r="161" spans="1:9" x14ac:dyDescent="0.25">
      <c r="A161" s="1" t="s">
        <v>317</v>
      </c>
      <c r="B161" s="1" t="s">
        <v>318</v>
      </c>
      <c r="C161" s="1" t="str">
        <f t="shared" si="6"/>
        <v>010</v>
      </c>
      <c r="D161" s="1" t="str">
        <f t="shared" si="7"/>
        <v>000</v>
      </c>
      <c r="E161" s="1" t="str">
        <f t="shared" si="8"/>
        <v>4061</v>
      </c>
      <c r="F161" s="1" t="s">
        <v>903</v>
      </c>
      <c r="G161" s="1">
        <v>109.14</v>
      </c>
      <c r="H161" s="1">
        <v>229</v>
      </c>
      <c r="I161" s="1">
        <v>103</v>
      </c>
    </row>
    <row r="162" spans="1:9" x14ac:dyDescent="0.25">
      <c r="A162" s="1" t="s">
        <v>319</v>
      </c>
      <c r="B162" s="1" t="s">
        <v>320</v>
      </c>
      <c r="C162" s="1" t="str">
        <f t="shared" si="6"/>
        <v>010</v>
      </c>
      <c r="D162" s="1" t="str">
        <f t="shared" si="7"/>
        <v>000</v>
      </c>
      <c r="E162" s="1" t="str">
        <f t="shared" si="8"/>
        <v>4107</v>
      </c>
      <c r="F162" s="1" t="s">
        <v>904</v>
      </c>
      <c r="G162" s="1">
        <v>190.6</v>
      </c>
      <c r="H162" s="1">
        <v>10</v>
      </c>
      <c r="I162" s="1">
        <v>7</v>
      </c>
    </row>
    <row r="163" spans="1:9" x14ac:dyDescent="0.25">
      <c r="A163" s="1" t="s">
        <v>321</v>
      </c>
      <c r="B163" s="1" t="s">
        <v>322</v>
      </c>
      <c r="C163" s="1" t="str">
        <f t="shared" si="6"/>
        <v>010</v>
      </c>
      <c r="D163" s="1" t="str">
        <f t="shared" si="7"/>
        <v>000</v>
      </c>
      <c r="E163" s="1" t="str">
        <f t="shared" si="8"/>
        <v>4118</v>
      </c>
      <c r="F163" s="1" t="s">
        <v>905</v>
      </c>
      <c r="G163" s="1">
        <v>293.20999999999998</v>
      </c>
      <c r="H163" s="1">
        <v>121</v>
      </c>
      <c r="I163" s="1">
        <v>158</v>
      </c>
    </row>
    <row r="164" spans="1:9" x14ac:dyDescent="0.25">
      <c r="A164" s="1" t="s">
        <v>323</v>
      </c>
      <c r="B164" s="1" t="s">
        <v>324</v>
      </c>
      <c r="C164" s="1" t="str">
        <f t="shared" si="6"/>
        <v>010</v>
      </c>
      <c r="D164" s="1" t="str">
        <f t="shared" si="7"/>
        <v>000</v>
      </c>
      <c r="E164" s="1" t="str">
        <f t="shared" si="8"/>
        <v>4141</v>
      </c>
      <c r="F164" s="1" t="s">
        <v>906</v>
      </c>
      <c r="G164" s="1">
        <v>159.01</v>
      </c>
      <c r="H164" s="1">
        <v>122</v>
      </c>
      <c r="I164" s="1">
        <v>54</v>
      </c>
    </row>
    <row r="165" spans="1:9" x14ac:dyDescent="0.25">
      <c r="A165" s="1" t="s">
        <v>325</v>
      </c>
      <c r="B165" s="1" t="s">
        <v>326</v>
      </c>
      <c r="C165" s="1" t="str">
        <f t="shared" si="6"/>
        <v>010</v>
      </c>
      <c r="D165" s="1" t="str">
        <f t="shared" si="7"/>
        <v>000</v>
      </c>
      <c r="E165" s="1" t="str">
        <f t="shared" si="8"/>
        <v>4149</v>
      </c>
      <c r="F165" s="1" t="s">
        <v>907</v>
      </c>
      <c r="G165" s="1">
        <v>7.71</v>
      </c>
      <c r="H165" s="1">
        <v>239</v>
      </c>
      <c r="I165" s="1">
        <v>230</v>
      </c>
    </row>
    <row r="166" spans="1:9" x14ac:dyDescent="0.25">
      <c r="A166" s="1" t="s">
        <v>327</v>
      </c>
      <c r="B166" s="1" t="s">
        <v>328</v>
      </c>
      <c r="C166" s="1" t="str">
        <f t="shared" si="6"/>
        <v>010</v>
      </c>
      <c r="D166" s="1" t="str">
        <f t="shared" si="7"/>
        <v>000</v>
      </c>
      <c r="E166" s="1" t="str">
        <f t="shared" si="8"/>
        <v>4158</v>
      </c>
      <c r="F166" s="1" t="s">
        <v>908</v>
      </c>
      <c r="G166" s="1">
        <v>124.13000000000001</v>
      </c>
      <c r="H166" s="1">
        <v>86</v>
      </c>
      <c r="I166" s="1">
        <v>104</v>
      </c>
    </row>
    <row r="167" spans="1:9" x14ac:dyDescent="0.25">
      <c r="A167" s="1" t="s">
        <v>329</v>
      </c>
      <c r="B167" s="1" t="s">
        <v>330</v>
      </c>
      <c r="C167" s="1" t="str">
        <f t="shared" si="6"/>
        <v>010</v>
      </c>
      <c r="D167" s="1" t="str">
        <f t="shared" si="7"/>
        <v>000</v>
      </c>
      <c r="E167" s="1" t="str">
        <f t="shared" si="8"/>
        <v>4161</v>
      </c>
      <c r="F167" s="1" t="s">
        <v>909</v>
      </c>
      <c r="G167" s="1">
        <v>13.69</v>
      </c>
      <c r="H167" s="1">
        <v>0</v>
      </c>
      <c r="I167" s="1">
        <v>3</v>
      </c>
    </row>
    <row r="168" spans="1:9" x14ac:dyDescent="0.25">
      <c r="A168" s="1" t="s">
        <v>331</v>
      </c>
      <c r="B168" s="1" t="s">
        <v>332</v>
      </c>
      <c r="C168" s="1" t="str">
        <f t="shared" si="6"/>
        <v>010</v>
      </c>
      <c r="D168" s="1" t="str">
        <f t="shared" si="7"/>
        <v>000</v>
      </c>
      <c r="E168" s="1" t="str">
        <f t="shared" si="8"/>
        <v>4164</v>
      </c>
      <c r="F168" s="1" t="s">
        <v>910</v>
      </c>
      <c r="G168" s="1">
        <v>40.6</v>
      </c>
      <c r="H168" s="1">
        <v>10</v>
      </c>
      <c r="I168" s="1">
        <v>10</v>
      </c>
    </row>
    <row r="169" spans="1:9" x14ac:dyDescent="0.25">
      <c r="A169" s="1" t="s">
        <v>333</v>
      </c>
      <c r="B169" s="1" t="s">
        <v>334</v>
      </c>
      <c r="C169" s="1" t="str">
        <f t="shared" si="6"/>
        <v>010</v>
      </c>
      <c r="D169" s="1" t="str">
        <f t="shared" si="7"/>
        <v>000</v>
      </c>
      <c r="E169" s="1" t="str">
        <f t="shared" si="8"/>
        <v>4176</v>
      </c>
      <c r="F169" s="1" t="s">
        <v>911</v>
      </c>
      <c r="G169" s="1">
        <v>38.24</v>
      </c>
      <c r="H169" s="1">
        <v>24</v>
      </c>
      <c r="I169" s="1">
        <v>31</v>
      </c>
    </row>
    <row r="170" spans="1:9" x14ac:dyDescent="0.25">
      <c r="A170" s="1" t="s">
        <v>335</v>
      </c>
      <c r="B170" s="1" t="s">
        <v>336</v>
      </c>
      <c r="C170" s="1" t="str">
        <f t="shared" si="6"/>
        <v>010</v>
      </c>
      <c r="D170" s="1" t="str">
        <f t="shared" si="7"/>
        <v>000</v>
      </c>
      <c r="E170" s="1" t="str">
        <f t="shared" si="8"/>
        <v>4185</v>
      </c>
      <c r="F170" s="1" t="s">
        <v>912</v>
      </c>
      <c r="G170" s="1">
        <v>196.94</v>
      </c>
      <c r="H170" s="1">
        <v>39</v>
      </c>
      <c r="I170" s="1">
        <v>10</v>
      </c>
    </row>
    <row r="171" spans="1:9" x14ac:dyDescent="0.25">
      <c r="A171" s="1" t="s">
        <v>337</v>
      </c>
      <c r="B171" s="1" t="s">
        <v>338</v>
      </c>
      <c r="C171" s="1" t="str">
        <f t="shared" si="6"/>
        <v>010</v>
      </c>
      <c r="D171" s="1" t="str">
        <f t="shared" si="7"/>
        <v>000</v>
      </c>
      <c r="E171" s="1" t="str">
        <f t="shared" si="8"/>
        <v>4224</v>
      </c>
      <c r="F171" s="1" t="s">
        <v>913</v>
      </c>
      <c r="G171" s="1">
        <v>214.29</v>
      </c>
      <c r="H171" s="1">
        <v>584</v>
      </c>
      <c r="I171" s="1">
        <v>412</v>
      </c>
    </row>
    <row r="172" spans="1:9" x14ac:dyDescent="0.25">
      <c r="A172" s="1" t="s">
        <v>339</v>
      </c>
      <c r="B172" s="1" t="s">
        <v>340</v>
      </c>
      <c r="C172" s="1" t="str">
        <f t="shared" si="6"/>
        <v>010</v>
      </c>
      <c r="D172" s="1" t="str">
        <f t="shared" si="7"/>
        <v>000</v>
      </c>
      <c r="E172" s="1" t="str">
        <f t="shared" si="8"/>
        <v>4241</v>
      </c>
      <c r="F172" s="1" t="s">
        <v>914</v>
      </c>
      <c r="G172" s="1">
        <v>2.29</v>
      </c>
      <c r="H172" s="1">
        <v>2621</v>
      </c>
      <c r="I172" s="1">
        <v>1505</v>
      </c>
    </row>
    <row r="173" spans="1:9" x14ac:dyDescent="0.25">
      <c r="A173" s="1" t="s">
        <v>341</v>
      </c>
      <c r="B173" s="1" t="s">
        <v>342</v>
      </c>
      <c r="C173" s="1" t="str">
        <f t="shared" si="6"/>
        <v>010</v>
      </c>
      <c r="D173" s="1" t="str">
        <f t="shared" si="7"/>
        <v>000</v>
      </c>
      <c r="E173" s="1" t="str">
        <f t="shared" si="8"/>
        <v>4242</v>
      </c>
      <c r="F173" s="1" t="s">
        <v>915</v>
      </c>
      <c r="G173" s="1">
        <v>93.460000000000008</v>
      </c>
      <c r="H173" s="1">
        <v>0</v>
      </c>
      <c r="I173" s="1">
        <v>407</v>
      </c>
    </row>
    <row r="174" spans="1:9" x14ac:dyDescent="0.25">
      <c r="A174" s="1" t="s">
        <v>343</v>
      </c>
      <c r="B174" s="1" t="s">
        <v>344</v>
      </c>
      <c r="C174" s="1" t="str">
        <f t="shared" si="6"/>
        <v>010</v>
      </c>
      <c r="D174" s="1" t="str">
        <f t="shared" si="7"/>
        <v>000</v>
      </c>
      <c r="E174" s="1" t="str">
        <f t="shared" si="8"/>
        <v>4246</v>
      </c>
      <c r="F174" s="1" t="s">
        <v>916</v>
      </c>
      <c r="G174" s="1">
        <v>31.64</v>
      </c>
      <c r="H174" s="1">
        <v>166</v>
      </c>
      <c r="I174" s="1">
        <v>97</v>
      </c>
    </row>
    <row r="175" spans="1:9" x14ac:dyDescent="0.25">
      <c r="A175" s="1" t="s">
        <v>345</v>
      </c>
      <c r="B175" s="1" t="s">
        <v>346</v>
      </c>
      <c r="C175" s="1" t="str">
        <f t="shared" si="6"/>
        <v>010</v>
      </c>
      <c r="D175" s="1" t="str">
        <f t="shared" si="7"/>
        <v>000</v>
      </c>
      <c r="E175" s="1" t="str">
        <f t="shared" si="8"/>
        <v>4249</v>
      </c>
      <c r="F175" s="1" t="s">
        <v>917</v>
      </c>
      <c r="G175" s="1">
        <v>20.79</v>
      </c>
      <c r="H175" s="1">
        <v>587</v>
      </c>
      <c r="I175" s="1">
        <v>451</v>
      </c>
    </row>
    <row r="176" spans="1:9" x14ac:dyDescent="0.25">
      <c r="A176" s="1" t="s">
        <v>347</v>
      </c>
      <c r="B176" s="1" t="s">
        <v>348</v>
      </c>
      <c r="C176" s="1" t="str">
        <f t="shared" si="6"/>
        <v>010</v>
      </c>
      <c r="D176" s="1" t="str">
        <f t="shared" si="7"/>
        <v>000</v>
      </c>
      <c r="E176" s="1" t="str">
        <f t="shared" si="8"/>
        <v>4251</v>
      </c>
      <c r="F176" s="1" t="s">
        <v>918</v>
      </c>
      <c r="G176" s="1">
        <v>39.72</v>
      </c>
      <c r="H176" s="1">
        <v>411</v>
      </c>
      <c r="I176" s="1">
        <v>275</v>
      </c>
    </row>
    <row r="177" spans="1:9" x14ac:dyDescent="0.25">
      <c r="A177" s="1" t="s">
        <v>349</v>
      </c>
      <c r="B177" s="1" t="s">
        <v>350</v>
      </c>
      <c r="C177" s="1" t="str">
        <f t="shared" si="6"/>
        <v>010</v>
      </c>
      <c r="D177" s="1" t="str">
        <f t="shared" si="7"/>
        <v>000</v>
      </c>
      <c r="E177" s="1" t="str">
        <f t="shared" si="8"/>
        <v>4252</v>
      </c>
      <c r="F177" s="1" t="s">
        <v>919</v>
      </c>
      <c r="G177" s="1">
        <v>156.28</v>
      </c>
      <c r="H177" s="1"/>
      <c r="I177" s="1"/>
    </row>
    <row r="178" spans="1:9" x14ac:dyDescent="0.25">
      <c r="A178" s="1" t="s">
        <v>351</v>
      </c>
      <c r="B178" s="1" t="s">
        <v>352</v>
      </c>
      <c r="C178" s="1" t="str">
        <f t="shared" si="6"/>
        <v>010</v>
      </c>
      <c r="D178" s="1" t="str">
        <f t="shared" si="7"/>
        <v>000</v>
      </c>
      <c r="E178" s="1" t="str">
        <f t="shared" si="8"/>
        <v>4253</v>
      </c>
      <c r="F178" s="1" t="s">
        <v>920</v>
      </c>
      <c r="G178" s="1">
        <v>131.26</v>
      </c>
      <c r="H178" s="1"/>
      <c r="I178" s="1"/>
    </row>
    <row r="179" spans="1:9" x14ac:dyDescent="0.25">
      <c r="A179" s="1" t="s">
        <v>353</v>
      </c>
      <c r="B179" s="1" t="s">
        <v>354</v>
      </c>
      <c r="C179" s="1" t="str">
        <f t="shared" si="6"/>
        <v>010</v>
      </c>
      <c r="D179" s="1" t="str">
        <f t="shared" si="7"/>
        <v>000</v>
      </c>
      <c r="E179" s="1" t="str">
        <f t="shared" si="8"/>
        <v>4254</v>
      </c>
      <c r="F179" s="1" t="s">
        <v>921</v>
      </c>
      <c r="G179" s="1">
        <v>9.76</v>
      </c>
      <c r="H179" s="1">
        <v>33</v>
      </c>
      <c r="I179" s="1">
        <v>289</v>
      </c>
    </row>
    <row r="180" spans="1:9" x14ac:dyDescent="0.25">
      <c r="A180" s="1" t="s">
        <v>355</v>
      </c>
      <c r="B180" s="1" t="s">
        <v>356</v>
      </c>
      <c r="C180" s="1" t="str">
        <f t="shared" si="6"/>
        <v>010</v>
      </c>
      <c r="D180" s="1" t="str">
        <f t="shared" si="7"/>
        <v>000</v>
      </c>
      <c r="E180" s="1" t="str">
        <f t="shared" si="8"/>
        <v>4259</v>
      </c>
      <c r="F180" s="1" t="s">
        <v>922</v>
      </c>
      <c r="G180" s="1">
        <v>7.82</v>
      </c>
      <c r="H180" s="1">
        <v>1952</v>
      </c>
      <c r="I180" s="1">
        <v>2109</v>
      </c>
    </row>
    <row r="181" spans="1:9" x14ac:dyDescent="0.25">
      <c r="A181" s="1" t="s">
        <v>357</v>
      </c>
      <c r="B181" s="1" t="s">
        <v>358</v>
      </c>
      <c r="C181" s="1" t="str">
        <f t="shared" si="6"/>
        <v>010</v>
      </c>
      <c r="D181" s="1" t="str">
        <f t="shared" si="7"/>
        <v>000</v>
      </c>
      <c r="E181" s="1" t="str">
        <f t="shared" si="8"/>
        <v>4263</v>
      </c>
      <c r="F181" s="1" t="s">
        <v>923</v>
      </c>
      <c r="G181" s="1">
        <v>10.31</v>
      </c>
      <c r="H181" s="1">
        <v>75</v>
      </c>
      <c r="I181" s="1">
        <v>61</v>
      </c>
    </row>
    <row r="182" spans="1:9" x14ac:dyDescent="0.25">
      <c r="A182" s="1" t="s">
        <v>359</v>
      </c>
      <c r="B182" s="1" t="s">
        <v>360</v>
      </c>
      <c r="C182" s="1" t="str">
        <f t="shared" si="6"/>
        <v>010</v>
      </c>
      <c r="D182" s="1" t="str">
        <f t="shared" si="7"/>
        <v>000</v>
      </c>
      <c r="E182" s="1" t="str">
        <f t="shared" si="8"/>
        <v>4264</v>
      </c>
      <c r="F182" s="1" t="s">
        <v>924</v>
      </c>
      <c r="G182" s="1">
        <v>388.42</v>
      </c>
      <c r="H182" s="1">
        <v>24</v>
      </c>
      <c r="I182" s="1">
        <v>17</v>
      </c>
    </row>
    <row r="183" spans="1:9" x14ac:dyDescent="0.25">
      <c r="A183" s="1" t="s">
        <v>361</v>
      </c>
      <c r="B183" s="1" t="s">
        <v>362</v>
      </c>
      <c r="C183" s="1" t="str">
        <f t="shared" si="6"/>
        <v>010</v>
      </c>
      <c r="D183" s="1" t="str">
        <f t="shared" si="7"/>
        <v>000</v>
      </c>
      <c r="E183" s="1" t="str">
        <f t="shared" si="8"/>
        <v>4273</v>
      </c>
      <c r="F183" s="1" t="s">
        <v>925</v>
      </c>
      <c r="G183" s="1">
        <v>636.16</v>
      </c>
      <c r="H183" s="1">
        <v>0</v>
      </c>
      <c r="I183" s="1">
        <v>9</v>
      </c>
    </row>
    <row r="184" spans="1:9" x14ac:dyDescent="0.25">
      <c r="A184" s="1" t="s">
        <v>363</v>
      </c>
      <c r="B184" s="1" t="s">
        <v>364</v>
      </c>
      <c r="C184" s="1" t="str">
        <f t="shared" si="6"/>
        <v>010</v>
      </c>
      <c r="D184" s="1" t="str">
        <f t="shared" si="7"/>
        <v>000</v>
      </c>
      <c r="E184" s="1" t="str">
        <f t="shared" si="8"/>
        <v>4299</v>
      </c>
      <c r="F184" s="1" t="s">
        <v>926</v>
      </c>
      <c r="G184" s="1">
        <v>12.89</v>
      </c>
      <c r="H184" s="1">
        <v>640</v>
      </c>
      <c r="I184" s="1">
        <v>210</v>
      </c>
    </row>
    <row r="185" spans="1:9" x14ac:dyDescent="0.25">
      <c r="A185" s="1" t="s">
        <v>365</v>
      </c>
      <c r="B185" s="1" t="s">
        <v>366</v>
      </c>
      <c r="C185" s="1" t="str">
        <f t="shared" si="6"/>
        <v>010</v>
      </c>
      <c r="D185" s="1" t="str">
        <f t="shared" si="7"/>
        <v>000</v>
      </c>
      <c r="E185" s="1" t="str">
        <f t="shared" si="8"/>
        <v>4300</v>
      </c>
      <c r="F185" s="1" t="s">
        <v>927</v>
      </c>
      <c r="G185" s="1">
        <v>33.94</v>
      </c>
      <c r="H185" s="1"/>
      <c r="I185" s="1"/>
    </row>
    <row r="186" spans="1:9" x14ac:dyDescent="0.25">
      <c r="A186" s="1" t="s">
        <v>367</v>
      </c>
      <c r="B186" s="1" t="s">
        <v>368</v>
      </c>
      <c r="C186" s="1" t="str">
        <f t="shared" si="6"/>
        <v>010</v>
      </c>
      <c r="D186" s="1" t="str">
        <f t="shared" si="7"/>
        <v>000</v>
      </c>
      <c r="E186" s="1" t="str">
        <f t="shared" si="8"/>
        <v>4302</v>
      </c>
      <c r="F186" s="1" t="s">
        <v>928</v>
      </c>
      <c r="G186" s="1">
        <v>12.66</v>
      </c>
      <c r="H186" s="1">
        <v>81</v>
      </c>
      <c r="I186" s="1">
        <v>5</v>
      </c>
    </row>
    <row r="187" spans="1:9" x14ac:dyDescent="0.25">
      <c r="A187" s="1" t="s">
        <v>369</v>
      </c>
      <c r="B187" s="1" t="s">
        <v>370</v>
      </c>
      <c r="C187" s="1" t="str">
        <f t="shared" si="6"/>
        <v>010</v>
      </c>
      <c r="D187" s="1" t="str">
        <f t="shared" si="7"/>
        <v>000</v>
      </c>
      <c r="E187" s="1" t="str">
        <f t="shared" si="8"/>
        <v>4304</v>
      </c>
      <c r="F187" s="1" t="s">
        <v>929</v>
      </c>
      <c r="G187" s="1">
        <v>130.51</v>
      </c>
      <c r="H187" s="1">
        <v>273</v>
      </c>
      <c r="I187" s="1">
        <v>54</v>
      </c>
    </row>
    <row r="188" spans="1:9" x14ac:dyDescent="0.25">
      <c r="A188" s="1" t="s">
        <v>371</v>
      </c>
      <c r="B188" s="1" t="s">
        <v>372</v>
      </c>
      <c r="C188" s="1" t="str">
        <f t="shared" si="6"/>
        <v>010</v>
      </c>
      <c r="D188" s="1" t="str">
        <f t="shared" si="7"/>
        <v>000</v>
      </c>
      <c r="E188" s="1" t="str">
        <f t="shared" si="8"/>
        <v>4329</v>
      </c>
      <c r="F188" s="1" t="s">
        <v>930</v>
      </c>
      <c r="G188" s="1">
        <v>35.39</v>
      </c>
      <c r="H188" s="1">
        <v>190</v>
      </c>
      <c r="I188" s="1">
        <v>101</v>
      </c>
    </row>
    <row r="189" spans="1:9" x14ac:dyDescent="0.25">
      <c r="A189" s="1" t="s">
        <v>373</v>
      </c>
      <c r="B189" s="1" t="s">
        <v>374</v>
      </c>
      <c r="C189" s="1" t="str">
        <f t="shared" si="6"/>
        <v>010</v>
      </c>
      <c r="D189" s="1" t="str">
        <f t="shared" si="7"/>
        <v>000</v>
      </c>
      <c r="E189" s="1" t="str">
        <f t="shared" si="8"/>
        <v>4330</v>
      </c>
      <c r="F189" s="1" t="s">
        <v>931</v>
      </c>
      <c r="G189" s="1">
        <v>26.490000000000002</v>
      </c>
      <c r="H189" s="1">
        <v>140</v>
      </c>
      <c r="I189" s="1">
        <v>78</v>
      </c>
    </row>
    <row r="190" spans="1:9" x14ac:dyDescent="0.25">
      <c r="A190" s="1" t="s">
        <v>375</v>
      </c>
      <c r="B190" s="1" t="s">
        <v>376</v>
      </c>
      <c r="C190" s="1" t="str">
        <f t="shared" si="6"/>
        <v>010</v>
      </c>
      <c r="D190" s="1" t="str">
        <f t="shared" si="7"/>
        <v>000</v>
      </c>
      <c r="E190" s="1" t="str">
        <f t="shared" si="8"/>
        <v>4332</v>
      </c>
      <c r="F190" s="1" t="s">
        <v>932</v>
      </c>
      <c r="G190" s="1">
        <v>113.25</v>
      </c>
      <c r="H190" s="1">
        <v>276</v>
      </c>
      <c r="I190" s="1">
        <v>125</v>
      </c>
    </row>
    <row r="191" spans="1:9" x14ac:dyDescent="0.25">
      <c r="A191" s="1" t="s">
        <v>377</v>
      </c>
      <c r="B191" s="1" t="s">
        <v>378</v>
      </c>
      <c r="C191" s="1" t="str">
        <f t="shared" si="6"/>
        <v>010</v>
      </c>
      <c r="D191" s="1" t="str">
        <f t="shared" si="7"/>
        <v>000</v>
      </c>
      <c r="E191" s="1" t="str">
        <f t="shared" si="8"/>
        <v>4333</v>
      </c>
      <c r="F191" s="1" t="s">
        <v>933</v>
      </c>
      <c r="G191" s="1">
        <v>162.57</v>
      </c>
      <c r="H191" s="1">
        <v>0</v>
      </c>
      <c r="I191" s="1">
        <v>86</v>
      </c>
    </row>
    <row r="192" spans="1:9" x14ac:dyDescent="0.25">
      <c r="A192" s="1" t="s">
        <v>379</v>
      </c>
      <c r="B192" s="1" t="s">
        <v>380</v>
      </c>
      <c r="C192" s="1" t="str">
        <f t="shared" si="6"/>
        <v>010</v>
      </c>
      <c r="D192" s="1" t="str">
        <f t="shared" si="7"/>
        <v>000</v>
      </c>
      <c r="E192" s="1" t="str">
        <f t="shared" si="8"/>
        <v>4373</v>
      </c>
      <c r="F192" s="1" t="s">
        <v>934</v>
      </c>
      <c r="G192" s="1">
        <v>16940.87</v>
      </c>
      <c r="H192" s="1">
        <v>0</v>
      </c>
      <c r="I192" s="1">
        <v>20</v>
      </c>
    </row>
    <row r="193" spans="1:9" x14ac:dyDescent="0.25">
      <c r="A193" s="1" t="s">
        <v>381</v>
      </c>
      <c r="B193" s="1" t="s">
        <v>382</v>
      </c>
      <c r="C193" s="1" t="str">
        <f t="shared" si="6"/>
        <v>010</v>
      </c>
      <c r="D193" s="1" t="str">
        <f t="shared" si="7"/>
        <v>000</v>
      </c>
      <c r="E193" s="1" t="str">
        <f t="shared" si="8"/>
        <v>4378</v>
      </c>
      <c r="F193" s="1" t="s">
        <v>935</v>
      </c>
      <c r="G193" s="1">
        <v>60.51</v>
      </c>
      <c r="H193" s="1"/>
      <c r="I193" s="1"/>
    </row>
    <row r="194" spans="1:9" x14ac:dyDescent="0.25">
      <c r="A194" s="1" t="s">
        <v>383</v>
      </c>
      <c r="B194" s="1" t="s">
        <v>384</v>
      </c>
      <c r="C194" s="1" t="str">
        <f t="shared" si="6"/>
        <v>010</v>
      </c>
      <c r="D194" s="1" t="str">
        <f t="shared" si="7"/>
        <v>000</v>
      </c>
      <c r="E194" s="1" t="str">
        <f t="shared" si="8"/>
        <v>4431</v>
      </c>
      <c r="F194" s="1" t="s">
        <v>936</v>
      </c>
      <c r="G194" s="1">
        <v>154.92000000000002</v>
      </c>
      <c r="H194" s="1"/>
      <c r="I194" s="1"/>
    </row>
    <row r="195" spans="1:9" x14ac:dyDescent="0.25">
      <c r="A195" s="1" t="s">
        <v>385</v>
      </c>
      <c r="B195" s="1" t="s">
        <v>386</v>
      </c>
      <c r="C195" s="1" t="str">
        <f t="shared" si="6"/>
        <v>010</v>
      </c>
      <c r="D195" s="1" t="str">
        <f t="shared" si="7"/>
        <v>000</v>
      </c>
      <c r="E195" s="1" t="str">
        <f t="shared" si="8"/>
        <v>4432</v>
      </c>
      <c r="F195" s="1" t="s">
        <v>937</v>
      </c>
      <c r="G195" s="1">
        <v>289.76</v>
      </c>
      <c r="H195" s="1"/>
      <c r="I195" s="1"/>
    </row>
    <row r="196" spans="1:9" x14ac:dyDescent="0.25">
      <c r="A196" s="1" t="s">
        <v>387</v>
      </c>
      <c r="B196" s="1" t="s">
        <v>388</v>
      </c>
      <c r="C196" s="1" t="str">
        <f t="shared" ref="C196:C259" si="9">MID(A196,1,3)</f>
        <v>010</v>
      </c>
      <c r="D196" s="1" t="str">
        <f t="shared" ref="D196:D259" si="10">MID(A196,5,3)</f>
        <v>000</v>
      </c>
      <c r="E196" s="1" t="str">
        <f t="shared" ref="E196:E259" si="11">MID(A196,9,4)</f>
        <v>4433</v>
      </c>
      <c r="F196" s="1" t="s">
        <v>938</v>
      </c>
      <c r="G196" s="1">
        <v>211.87</v>
      </c>
      <c r="H196" s="1"/>
      <c r="I196" s="1"/>
    </row>
    <row r="197" spans="1:9" x14ac:dyDescent="0.25">
      <c r="A197" s="1" t="s">
        <v>389</v>
      </c>
      <c r="B197" s="1" t="s">
        <v>390</v>
      </c>
      <c r="C197" s="1" t="str">
        <f t="shared" si="9"/>
        <v>010</v>
      </c>
      <c r="D197" s="1" t="str">
        <f t="shared" si="10"/>
        <v>000</v>
      </c>
      <c r="E197" s="1" t="str">
        <f t="shared" si="11"/>
        <v>4435</v>
      </c>
      <c r="F197" s="1" t="s">
        <v>939</v>
      </c>
      <c r="G197" s="1">
        <v>191.8</v>
      </c>
      <c r="H197" s="1"/>
      <c r="I197" s="1"/>
    </row>
    <row r="198" spans="1:9" x14ac:dyDescent="0.25">
      <c r="A198" s="1" t="s">
        <v>391</v>
      </c>
      <c r="B198" s="1" t="s">
        <v>392</v>
      </c>
      <c r="C198" s="1" t="str">
        <f t="shared" si="9"/>
        <v>010</v>
      </c>
      <c r="D198" s="1" t="str">
        <f t="shared" si="10"/>
        <v>000</v>
      </c>
      <c r="E198" s="1" t="str">
        <f t="shared" si="11"/>
        <v>4441</v>
      </c>
      <c r="F198" s="1" t="s">
        <v>940</v>
      </c>
      <c r="G198" s="1">
        <v>202.13</v>
      </c>
      <c r="H198" s="1"/>
      <c r="I198" s="1"/>
    </row>
    <row r="199" spans="1:9" x14ac:dyDescent="0.25">
      <c r="A199" s="1" t="s">
        <v>393</v>
      </c>
      <c r="B199" s="1" t="s">
        <v>394</v>
      </c>
      <c r="C199" s="1" t="str">
        <f t="shared" si="9"/>
        <v>010</v>
      </c>
      <c r="D199" s="1" t="str">
        <f t="shared" si="10"/>
        <v>000</v>
      </c>
      <c r="E199" s="1" t="str">
        <f t="shared" si="11"/>
        <v>4448</v>
      </c>
      <c r="F199" s="1" t="s">
        <v>941</v>
      </c>
      <c r="G199" s="1">
        <v>16000.99</v>
      </c>
      <c r="H199" s="1"/>
      <c r="I199" s="1"/>
    </row>
    <row r="200" spans="1:9" x14ac:dyDescent="0.25">
      <c r="A200" s="1" t="s">
        <v>395</v>
      </c>
      <c r="B200" s="1" t="s">
        <v>396</v>
      </c>
      <c r="C200" s="1" t="str">
        <f t="shared" si="9"/>
        <v>010</v>
      </c>
      <c r="D200" s="1" t="str">
        <f t="shared" si="10"/>
        <v>000</v>
      </c>
      <c r="E200" s="1" t="str">
        <f t="shared" si="11"/>
        <v>4480</v>
      </c>
      <c r="F200" s="1" t="s">
        <v>942</v>
      </c>
      <c r="G200" s="1" t="s">
        <v>1111</v>
      </c>
      <c r="H200" s="1"/>
      <c r="I200" s="1"/>
    </row>
    <row r="201" spans="1:9" x14ac:dyDescent="0.25">
      <c r="A201" s="1" t="s">
        <v>397</v>
      </c>
      <c r="B201" s="1" t="s">
        <v>398</v>
      </c>
      <c r="C201" s="1" t="str">
        <f t="shared" si="9"/>
        <v>010</v>
      </c>
      <c r="D201" s="1" t="str">
        <f t="shared" si="10"/>
        <v>000</v>
      </c>
      <c r="E201" s="1" t="str">
        <f t="shared" si="11"/>
        <v>4483</v>
      </c>
      <c r="F201" s="1" t="s">
        <v>943</v>
      </c>
      <c r="G201" s="1">
        <v>5.58</v>
      </c>
      <c r="H201" s="1">
        <v>294</v>
      </c>
      <c r="I201" s="1">
        <v>178</v>
      </c>
    </row>
    <row r="202" spans="1:9" x14ac:dyDescent="0.25">
      <c r="A202" s="1" t="s">
        <v>399</v>
      </c>
      <c r="B202" s="1" t="s">
        <v>400</v>
      </c>
      <c r="C202" s="1" t="str">
        <f t="shared" si="9"/>
        <v>010</v>
      </c>
      <c r="D202" s="1" t="str">
        <f t="shared" si="10"/>
        <v>000</v>
      </c>
      <c r="E202" s="1" t="str">
        <f t="shared" si="11"/>
        <v>4485</v>
      </c>
      <c r="F202" s="1" t="s">
        <v>944</v>
      </c>
      <c r="G202" s="1" t="s">
        <v>1111</v>
      </c>
      <c r="H202" s="1"/>
      <c r="I202" s="1"/>
    </row>
    <row r="203" spans="1:9" x14ac:dyDescent="0.25">
      <c r="A203" s="1" t="s">
        <v>401</v>
      </c>
      <c r="B203" s="1" t="s">
        <v>402</v>
      </c>
      <c r="C203" s="1" t="str">
        <f t="shared" si="9"/>
        <v>010</v>
      </c>
      <c r="D203" s="1" t="str">
        <f t="shared" si="10"/>
        <v>000</v>
      </c>
      <c r="E203" s="1" t="str">
        <f t="shared" si="11"/>
        <v>4488</v>
      </c>
      <c r="F203" s="1" t="s">
        <v>945</v>
      </c>
      <c r="G203" s="1">
        <v>56.980000000000004</v>
      </c>
      <c r="H203" s="1">
        <v>366</v>
      </c>
      <c r="I203" s="1">
        <v>236</v>
      </c>
    </row>
    <row r="204" spans="1:9" x14ac:dyDescent="0.25">
      <c r="A204" s="1" t="s">
        <v>403</v>
      </c>
      <c r="B204" s="1" t="s">
        <v>404</v>
      </c>
      <c r="C204" s="1" t="str">
        <f t="shared" si="9"/>
        <v>010</v>
      </c>
      <c r="D204" s="1" t="str">
        <f t="shared" si="10"/>
        <v>000</v>
      </c>
      <c r="E204" s="1" t="str">
        <f t="shared" si="11"/>
        <v>4490</v>
      </c>
      <c r="F204" s="1" t="s">
        <v>946</v>
      </c>
      <c r="G204" s="1" t="s">
        <v>1111</v>
      </c>
      <c r="H204" s="1"/>
      <c r="I204" s="1"/>
    </row>
    <row r="205" spans="1:9" x14ac:dyDescent="0.25">
      <c r="A205" s="1" t="s">
        <v>405</v>
      </c>
      <c r="B205" s="1" t="s">
        <v>406</v>
      </c>
      <c r="C205" s="1" t="str">
        <f t="shared" si="9"/>
        <v>010</v>
      </c>
      <c r="D205" s="1" t="str">
        <f t="shared" si="10"/>
        <v>000</v>
      </c>
      <c r="E205" s="1" t="str">
        <f t="shared" si="11"/>
        <v>4505</v>
      </c>
      <c r="F205" s="1" t="s">
        <v>947</v>
      </c>
      <c r="G205" s="1">
        <v>144.61000000000001</v>
      </c>
      <c r="H205" s="1">
        <v>259</v>
      </c>
      <c r="I205" s="1">
        <v>82</v>
      </c>
    </row>
    <row r="206" spans="1:9" x14ac:dyDescent="0.25">
      <c r="A206" s="1" t="s">
        <v>407</v>
      </c>
      <c r="B206" s="1" t="s">
        <v>408</v>
      </c>
      <c r="C206" s="1" t="str">
        <f t="shared" si="9"/>
        <v>010</v>
      </c>
      <c r="D206" s="1" t="str">
        <f t="shared" si="10"/>
        <v>000</v>
      </c>
      <c r="E206" s="1" t="str">
        <f t="shared" si="11"/>
        <v>4507</v>
      </c>
      <c r="F206" s="1" t="s">
        <v>948</v>
      </c>
      <c r="G206" s="1">
        <v>352.91</v>
      </c>
      <c r="H206" s="1">
        <v>125</v>
      </c>
      <c r="I206" s="1">
        <v>31</v>
      </c>
    </row>
    <row r="207" spans="1:9" x14ac:dyDescent="0.25">
      <c r="A207" s="1" t="s">
        <v>409</v>
      </c>
      <c r="B207" s="1" t="s">
        <v>410</v>
      </c>
      <c r="C207" s="1" t="str">
        <f t="shared" si="9"/>
        <v>010</v>
      </c>
      <c r="D207" s="1" t="str">
        <f t="shared" si="10"/>
        <v>000</v>
      </c>
      <c r="E207" s="1" t="str">
        <f t="shared" si="11"/>
        <v>4514</v>
      </c>
      <c r="F207" s="1" t="s">
        <v>949</v>
      </c>
      <c r="G207" s="1">
        <v>858.56000000000006</v>
      </c>
      <c r="H207" s="1">
        <v>18</v>
      </c>
      <c r="I207" s="1">
        <v>12</v>
      </c>
    </row>
    <row r="208" spans="1:9" x14ac:dyDescent="0.25">
      <c r="A208" s="1" t="s">
        <v>411</v>
      </c>
      <c r="B208" s="1" t="s">
        <v>412</v>
      </c>
      <c r="C208" s="1" t="str">
        <f t="shared" si="9"/>
        <v>010</v>
      </c>
      <c r="D208" s="1" t="str">
        <f t="shared" si="10"/>
        <v>000</v>
      </c>
      <c r="E208" s="1" t="str">
        <f t="shared" si="11"/>
        <v>4515</v>
      </c>
      <c r="F208" s="1" t="s">
        <v>950</v>
      </c>
      <c r="G208" s="1">
        <v>508.92</v>
      </c>
      <c r="H208" s="1">
        <v>2</v>
      </c>
      <c r="I208" s="1">
        <v>3</v>
      </c>
    </row>
    <row r="209" spans="1:9" x14ac:dyDescent="0.25">
      <c r="A209" s="1" t="s">
        <v>413</v>
      </c>
      <c r="B209" s="1" t="s">
        <v>414</v>
      </c>
      <c r="C209" s="1" t="str">
        <f t="shared" si="9"/>
        <v>010</v>
      </c>
      <c r="D209" s="1" t="str">
        <f t="shared" si="10"/>
        <v>000</v>
      </c>
      <c r="E209" s="1" t="str">
        <f t="shared" si="11"/>
        <v>4590</v>
      </c>
      <c r="F209" s="1" t="s">
        <v>951</v>
      </c>
      <c r="G209" s="1">
        <v>571.06000000000006</v>
      </c>
      <c r="H209" s="1">
        <v>9</v>
      </c>
      <c r="I209" s="1">
        <v>29</v>
      </c>
    </row>
    <row r="210" spans="1:9" x14ac:dyDescent="0.25">
      <c r="A210" s="1" t="s">
        <v>415</v>
      </c>
      <c r="B210" s="1" t="s">
        <v>416</v>
      </c>
      <c r="C210" s="1" t="str">
        <f t="shared" si="9"/>
        <v>010</v>
      </c>
      <c r="D210" s="1" t="str">
        <f t="shared" si="10"/>
        <v>000</v>
      </c>
      <c r="E210" s="1" t="str">
        <f t="shared" si="11"/>
        <v>4592</v>
      </c>
      <c r="F210" s="1" t="s">
        <v>952</v>
      </c>
      <c r="G210" s="1">
        <v>60.82</v>
      </c>
      <c r="H210" s="1">
        <v>310</v>
      </c>
      <c r="I210" s="1">
        <v>196</v>
      </c>
    </row>
    <row r="211" spans="1:9" x14ac:dyDescent="0.25">
      <c r="A211" s="1" t="s">
        <v>417</v>
      </c>
      <c r="B211" s="1" t="s">
        <v>418</v>
      </c>
      <c r="C211" s="1" t="str">
        <f t="shared" si="9"/>
        <v>010</v>
      </c>
      <c r="D211" s="1" t="str">
        <f t="shared" si="10"/>
        <v>000</v>
      </c>
      <c r="E211" s="1" t="str">
        <f t="shared" si="11"/>
        <v>5084</v>
      </c>
      <c r="F211" s="1" t="s">
        <v>953</v>
      </c>
      <c r="G211" s="1">
        <v>302.98</v>
      </c>
      <c r="H211" s="1">
        <v>11</v>
      </c>
      <c r="I211" s="1">
        <v>71</v>
      </c>
    </row>
    <row r="212" spans="1:9" x14ac:dyDescent="0.25">
      <c r="A212" s="1" t="s">
        <v>419</v>
      </c>
      <c r="B212" s="1" t="s">
        <v>420</v>
      </c>
      <c r="C212" s="1" t="str">
        <f t="shared" si="9"/>
        <v>010</v>
      </c>
      <c r="D212" s="1" t="str">
        <f t="shared" si="10"/>
        <v>000</v>
      </c>
      <c r="E212" s="1" t="str">
        <f t="shared" si="11"/>
        <v>5086</v>
      </c>
      <c r="F212" s="1" t="s">
        <v>954</v>
      </c>
      <c r="G212" s="1">
        <v>1431.6100000000001</v>
      </c>
      <c r="H212" s="1">
        <v>0</v>
      </c>
      <c r="I212" s="1">
        <v>6</v>
      </c>
    </row>
    <row r="213" spans="1:9" x14ac:dyDescent="0.25">
      <c r="A213" s="1" t="s">
        <v>421</v>
      </c>
      <c r="B213" s="1" t="s">
        <v>422</v>
      </c>
      <c r="C213" s="1" t="str">
        <f t="shared" si="9"/>
        <v>010</v>
      </c>
      <c r="D213" s="1" t="str">
        <f t="shared" si="10"/>
        <v>000</v>
      </c>
      <c r="E213" s="1" t="str">
        <f t="shared" si="11"/>
        <v>5099</v>
      </c>
      <c r="F213" s="1" t="s">
        <v>955</v>
      </c>
      <c r="G213" s="1">
        <v>1372.76</v>
      </c>
      <c r="H213" s="1">
        <v>2</v>
      </c>
      <c r="I213" s="1">
        <v>3</v>
      </c>
    </row>
    <row r="214" spans="1:9" x14ac:dyDescent="0.25">
      <c r="A214" s="1" t="s">
        <v>423</v>
      </c>
      <c r="B214" s="1" t="s">
        <v>424</v>
      </c>
      <c r="C214" s="1" t="str">
        <f t="shared" si="9"/>
        <v>010</v>
      </c>
      <c r="D214" s="1" t="str">
        <f t="shared" si="10"/>
        <v>000</v>
      </c>
      <c r="E214" s="1" t="str">
        <f t="shared" si="11"/>
        <v>5105</v>
      </c>
      <c r="F214" s="1" t="s">
        <v>956</v>
      </c>
      <c r="G214" s="1">
        <v>2782.01</v>
      </c>
      <c r="H214" s="1">
        <v>5</v>
      </c>
      <c r="I214" s="1">
        <v>2</v>
      </c>
    </row>
    <row r="215" spans="1:9" x14ac:dyDescent="0.25">
      <c r="A215" s="1" t="s">
        <v>425</v>
      </c>
      <c r="B215" s="1" t="s">
        <v>426</v>
      </c>
      <c r="C215" s="1" t="str">
        <f t="shared" si="9"/>
        <v>010</v>
      </c>
      <c r="D215" s="1" t="str">
        <f t="shared" si="10"/>
        <v>000</v>
      </c>
      <c r="E215" s="1" t="str">
        <f t="shared" si="11"/>
        <v>5106</v>
      </c>
      <c r="F215" s="1" t="s">
        <v>957</v>
      </c>
      <c r="G215" s="1">
        <v>10.35</v>
      </c>
      <c r="H215" s="1">
        <v>499</v>
      </c>
      <c r="I215" s="1">
        <v>310</v>
      </c>
    </row>
    <row r="216" spans="1:9" x14ac:dyDescent="0.25">
      <c r="A216" s="1" t="s">
        <v>427</v>
      </c>
      <c r="B216" s="1" t="s">
        <v>428</v>
      </c>
      <c r="C216" s="1" t="str">
        <f t="shared" si="9"/>
        <v>010</v>
      </c>
      <c r="D216" s="1" t="str">
        <f t="shared" si="10"/>
        <v>000</v>
      </c>
      <c r="E216" s="1" t="str">
        <f t="shared" si="11"/>
        <v>5111</v>
      </c>
      <c r="F216" s="1" t="s">
        <v>958</v>
      </c>
      <c r="G216" s="1">
        <v>72.41</v>
      </c>
      <c r="H216" s="1"/>
      <c r="I216" s="1"/>
    </row>
    <row r="217" spans="1:9" x14ac:dyDescent="0.25">
      <c r="A217" s="1" t="s">
        <v>429</v>
      </c>
      <c r="B217" s="1" t="s">
        <v>430</v>
      </c>
      <c r="C217" s="1" t="str">
        <f t="shared" si="9"/>
        <v>010</v>
      </c>
      <c r="D217" s="1" t="str">
        <f t="shared" si="10"/>
        <v>000</v>
      </c>
      <c r="E217" s="1" t="str">
        <f t="shared" si="11"/>
        <v>5163</v>
      </c>
      <c r="F217" s="1" t="s">
        <v>959</v>
      </c>
      <c r="G217" s="1">
        <v>104.37</v>
      </c>
      <c r="H217" s="1">
        <v>116</v>
      </c>
      <c r="I217" s="1">
        <v>112</v>
      </c>
    </row>
    <row r="218" spans="1:9" x14ac:dyDescent="0.25">
      <c r="A218" s="1" t="s">
        <v>431</v>
      </c>
      <c r="B218" s="1" t="s">
        <v>432</v>
      </c>
      <c r="C218" s="1" t="str">
        <f t="shared" si="9"/>
        <v>010</v>
      </c>
      <c r="D218" s="1" t="str">
        <f t="shared" si="10"/>
        <v>000</v>
      </c>
      <c r="E218" s="1" t="str">
        <f t="shared" si="11"/>
        <v>5165</v>
      </c>
      <c r="F218" s="1" t="s">
        <v>960</v>
      </c>
      <c r="G218" s="1">
        <v>8</v>
      </c>
      <c r="H218" s="1">
        <v>345</v>
      </c>
      <c r="I218" s="1">
        <v>360</v>
      </c>
    </row>
    <row r="219" spans="1:9" x14ac:dyDescent="0.25">
      <c r="A219" s="1" t="s">
        <v>433</v>
      </c>
      <c r="B219" s="1" t="s">
        <v>434</v>
      </c>
      <c r="C219" s="1" t="str">
        <f t="shared" si="9"/>
        <v>010</v>
      </c>
      <c r="D219" s="1" t="str">
        <f t="shared" si="10"/>
        <v>000</v>
      </c>
      <c r="E219" s="1" t="str">
        <f t="shared" si="11"/>
        <v>5181</v>
      </c>
      <c r="F219" s="1" t="s">
        <v>961</v>
      </c>
      <c r="G219" s="1">
        <v>294.8</v>
      </c>
      <c r="H219" s="1">
        <v>22</v>
      </c>
      <c r="I219" s="1">
        <v>4</v>
      </c>
    </row>
    <row r="220" spans="1:9" x14ac:dyDescent="0.25">
      <c r="A220" s="1" t="s">
        <v>435</v>
      </c>
      <c r="B220" s="1" t="s">
        <v>436</v>
      </c>
      <c r="C220" s="1" t="str">
        <f t="shared" si="9"/>
        <v>010</v>
      </c>
      <c r="D220" s="1" t="str">
        <f t="shared" si="10"/>
        <v>000</v>
      </c>
      <c r="E220" s="1" t="str">
        <f t="shared" si="11"/>
        <v>5186</v>
      </c>
      <c r="F220" s="1" t="s">
        <v>962</v>
      </c>
      <c r="G220" s="1">
        <v>4.7300000000000004</v>
      </c>
      <c r="H220" s="1">
        <v>2072</v>
      </c>
      <c r="I220" s="1">
        <v>1034</v>
      </c>
    </row>
    <row r="221" spans="1:9" x14ac:dyDescent="0.25">
      <c r="A221" s="1" t="s">
        <v>437</v>
      </c>
      <c r="B221" s="1" t="s">
        <v>438</v>
      </c>
      <c r="C221" s="1" t="str">
        <f t="shared" si="9"/>
        <v>010</v>
      </c>
      <c r="D221" s="1" t="str">
        <f t="shared" si="10"/>
        <v>000</v>
      </c>
      <c r="E221" s="1" t="str">
        <f t="shared" si="11"/>
        <v>5186</v>
      </c>
      <c r="F221" s="1" t="s">
        <v>962</v>
      </c>
      <c r="G221" s="1">
        <v>4.7300000000000004</v>
      </c>
      <c r="H221" s="1">
        <v>2072</v>
      </c>
      <c r="I221" s="1">
        <v>1034</v>
      </c>
    </row>
    <row r="222" spans="1:9" x14ac:dyDescent="0.25">
      <c r="A222" s="1" t="s">
        <v>439</v>
      </c>
      <c r="B222" s="1" t="s">
        <v>436</v>
      </c>
      <c r="C222" s="1" t="str">
        <f t="shared" si="9"/>
        <v>010</v>
      </c>
      <c r="D222" s="1" t="str">
        <f t="shared" si="10"/>
        <v>000</v>
      </c>
      <c r="E222" s="1" t="str">
        <f t="shared" si="11"/>
        <v>5186</v>
      </c>
      <c r="F222" s="1" t="s">
        <v>962</v>
      </c>
      <c r="G222" s="1">
        <v>4.7300000000000004</v>
      </c>
      <c r="H222" s="1">
        <v>2072</v>
      </c>
      <c r="I222" s="1">
        <v>1034</v>
      </c>
    </row>
    <row r="223" spans="1:9" x14ac:dyDescent="0.25">
      <c r="A223" s="1" t="s">
        <v>440</v>
      </c>
      <c r="B223" s="1" t="s">
        <v>441</v>
      </c>
      <c r="C223" s="1" t="str">
        <f t="shared" si="9"/>
        <v>010</v>
      </c>
      <c r="D223" s="1" t="str">
        <f t="shared" si="10"/>
        <v>000</v>
      </c>
      <c r="E223" s="1" t="str">
        <f t="shared" si="11"/>
        <v>5187</v>
      </c>
      <c r="F223" s="1" t="s">
        <v>963</v>
      </c>
      <c r="G223" s="1">
        <v>27.41</v>
      </c>
      <c r="H223" s="1">
        <v>6860</v>
      </c>
      <c r="I223" s="1">
        <v>4000</v>
      </c>
    </row>
    <row r="224" spans="1:9" x14ac:dyDescent="0.25">
      <c r="A224" s="1" t="s">
        <v>442</v>
      </c>
      <c r="B224" s="1" t="s">
        <v>443</v>
      </c>
      <c r="C224" s="1" t="str">
        <f t="shared" si="9"/>
        <v>010</v>
      </c>
      <c r="D224" s="1" t="str">
        <f t="shared" si="10"/>
        <v>000</v>
      </c>
      <c r="E224" s="1" t="str">
        <f t="shared" si="11"/>
        <v>5229</v>
      </c>
      <c r="F224" s="1" t="s">
        <v>964</v>
      </c>
      <c r="G224" s="1">
        <v>105.47</v>
      </c>
      <c r="H224" s="1"/>
      <c r="I224" s="1"/>
    </row>
    <row r="225" spans="1:9" x14ac:dyDescent="0.25">
      <c r="A225" s="1" t="s">
        <v>444</v>
      </c>
      <c r="B225" s="1" t="s">
        <v>445</v>
      </c>
      <c r="C225" s="1" t="str">
        <f t="shared" si="9"/>
        <v>010</v>
      </c>
      <c r="D225" s="1" t="str">
        <f t="shared" si="10"/>
        <v>000</v>
      </c>
      <c r="E225" s="1" t="str">
        <f t="shared" si="11"/>
        <v>5237</v>
      </c>
      <c r="F225" s="1" t="s">
        <v>965</v>
      </c>
      <c r="G225" s="1">
        <v>1130.42</v>
      </c>
      <c r="H225" s="1"/>
      <c r="I225" s="1"/>
    </row>
    <row r="226" spans="1:9" x14ac:dyDescent="0.25">
      <c r="A226" s="1" t="s">
        <v>446</v>
      </c>
      <c r="B226" s="1" t="s">
        <v>447</v>
      </c>
      <c r="C226" s="1" t="str">
        <f t="shared" si="9"/>
        <v>010</v>
      </c>
      <c r="D226" s="1" t="str">
        <f t="shared" si="10"/>
        <v>000</v>
      </c>
      <c r="E226" s="1" t="str">
        <f t="shared" si="11"/>
        <v>5251</v>
      </c>
      <c r="F226" s="1" t="s">
        <v>966</v>
      </c>
      <c r="G226" s="1">
        <v>1250.47</v>
      </c>
      <c r="H226" s="1">
        <v>0</v>
      </c>
      <c r="I226" s="1">
        <v>4</v>
      </c>
    </row>
    <row r="227" spans="1:9" x14ac:dyDescent="0.25">
      <c r="A227" s="1" t="s">
        <v>448</v>
      </c>
      <c r="B227" s="1" t="s">
        <v>449</v>
      </c>
      <c r="C227" s="1" t="str">
        <f t="shared" si="9"/>
        <v>010</v>
      </c>
      <c r="D227" s="1" t="str">
        <f t="shared" si="10"/>
        <v>000</v>
      </c>
      <c r="E227" s="1" t="str">
        <f t="shared" si="11"/>
        <v>5255</v>
      </c>
      <c r="F227" s="1" t="s">
        <v>967</v>
      </c>
      <c r="G227" s="1">
        <v>37.43</v>
      </c>
      <c r="H227" s="1">
        <v>22</v>
      </c>
      <c r="I227" s="1">
        <v>24</v>
      </c>
    </row>
    <row r="228" spans="1:9" x14ac:dyDescent="0.25">
      <c r="A228" s="1" t="s">
        <v>450</v>
      </c>
      <c r="B228" s="1" t="s">
        <v>451</v>
      </c>
      <c r="C228" s="1" t="str">
        <f t="shared" si="9"/>
        <v>010</v>
      </c>
      <c r="D228" s="1" t="str">
        <f t="shared" si="10"/>
        <v>000</v>
      </c>
      <c r="E228" s="1" t="str">
        <f t="shared" si="11"/>
        <v>5256</v>
      </c>
      <c r="F228" s="1" t="s">
        <v>968</v>
      </c>
      <c r="G228" s="1">
        <v>16.03</v>
      </c>
      <c r="H228" s="1">
        <v>550</v>
      </c>
      <c r="I228" s="1">
        <v>315</v>
      </c>
    </row>
    <row r="229" spans="1:9" x14ac:dyDescent="0.25">
      <c r="A229" s="1" t="s">
        <v>452</v>
      </c>
      <c r="B229" s="1" t="s">
        <v>453</v>
      </c>
      <c r="C229" s="1" t="str">
        <f t="shared" si="9"/>
        <v>010</v>
      </c>
      <c r="D229" s="1" t="str">
        <f t="shared" si="10"/>
        <v>000</v>
      </c>
      <c r="E229" s="1" t="str">
        <f t="shared" si="11"/>
        <v>5264</v>
      </c>
      <c r="F229" s="1" t="s">
        <v>969</v>
      </c>
      <c r="G229" s="1">
        <v>23.3</v>
      </c>
      <c r="H229" s="1">
        <v>0</v>
      </c>
      <c r="I229" s="1">
        <v>78</v>
      </c>
    </row>
    <row r="230" spans="1:9" x14ac:dyDescent="0.25">
      <c r="A230" s="1" t="s">
        <v>454</v>
      </c>
      <c r="B230" s="1" t="s">
        <v>455</v>
      </c>
      <c r="C230" s="1" t="str">
        <f t="shared" si="9"/>
        <v>010</v>
      </c>
      <c r="D230" s="1" t="str">
        <f t="shared" si="10"/>
        <v>000</v>
      </c>
      <c r="E230" s="1" t="str">
        <f t="shared" si="11"/>
        <v>5265</v>
      </c>
      <c r="F230" s="1" t="s">
        <v>970</v>
      </c>
      <c r="G230" s="1">
        <v>38.270000000000003</v>
      </c>
      <c r="H230" s="1">
        <v>1415</v>
      </c>
      <c r="I230" s="1">
        <v>875</v>
      </c>
    </row>
    <row r="231" spans="1:9" x14ac:dyDescent="0.25">
      <c r="A231" s="1" t="s">
        <v>456</v>
      </c>
      <c r="B231" s="1" t="s">
        <v>457</v>
      </c>
      <c r="C231" s="1" t="str">
        <f t="shared" si="9"/>
        <v>010</v>
      </c>
      <c r="D231" s="1" t="str">
        <f t="shared" si="10"/>
        <v>000</v>
      </c>
      <c r="E231" s="1" t="str">
        <f t="shared" si="11"/>
        <v>5282</v>
      </c>
      <c r="F231" s="1" t="s">
        <v>971</v>
      </c>
      <c r="G231" s="1">
        <v>879.24</v>
      </c>
      <c r="H231" s="1"/>
      <c r="I231" s="1"/>
    </row>
    <row r="232" spans="1:9" x14ac:dyDescent="0.25">
      <c r="A232" s="1" t="s">
        <v>458</v>
      </c>
      <c r="B232" s="1" t="s">
        <v>459</v>
      </c>
      <c r="C232" s="1" t="str">
        <f t="shared" si="9"/>
        <v>010</v>
      </c>
      <c r="D232" s="1" t="str">
        <f t="shared" si="10"/>
        <v>000</v>
      </c>
      <c r="E232" s="1" t="str">
        <f t="shared" si="11"/>
        <v>5284</v>
      </c>
      <c r="F232" s="1" t="s">
        <v>972</v>
      </c>
      <c r="G232" s="1">
        <v>49.84</v>
      </c>
      <c r="H232" s="1"/>
      <c r="I232" s="1"/>
    </row>
    <row r="233" spans="1:9" x14ac:dyDescent="0.25">
      <c r="A233" s="1" t="s">
        <v>460</v>
      </c>
      <c r="B233" s="1" t="s">
        <v>461</v>
      </c>
      <c r="C233" s="1" t="str">
        <f t="shared" si="9"/>
        <v>010</v>
      </c>
      <c r="D233" s="1" t="str">
        <f t="shared" si="10"/>
        <v>000</v>
      </c>
      <c r="E233" s="1" t="str">
        <f t="shared" si="11"/>
        <v>5290</v>
      </c>
      <c r="F233" s="1" t="s">
        <v>973</v>
      </c>
      <c r="G233" s="1">
        <v>2282.92</v>
      </c>
      <c r="H233" s="1">
        <v>0</v>
      </c>
      <c r="I233" s="1">
        <v>10</v>
      </c>
    </row>
    <row r="234" spans="1:9" x14ac:dyDescent="0.25">
      <c r="A234" s="1" t="s">
        <v>462</v>
      </c>
      <c r="B234" s="1" t="s">
        <v>463</v>
      </c>
      <c r="C234" s="1" t="str">
        <f t="shared" si="9"/>
        <v>010</v>
      </c>
      <c r="D234" s="1" t="str">
        <f t="shared" si="10"/>
        <v>000</v>
      </c>
      <c r="E234" s="1" t="str">
        <f t="shared" si="11"/>
        <v>5291</v>
      </c>
      <c r="F234" s="1" t="s">
        <v>974</v>
      </c>
      <c r="G234" s="1">
        <v>186.09</v>
      </c>
      <c r="H234" s="1"/>
      <c r="I234" s="1"/>
    </row>
    <row r="235" spans="1:9" x14ac:dyDescent="0.25">
      <c r="A235" s="1" t="s">
        <v>464</v>
      </c>
      <c r="B235" s="1" t="s">
        <v>465</v>
      </c>
      <c r="C235" s="1" t="str">
        <f t="shared" si="9"/>
        <v>010</v>
      </c>
      <c r="D235" s="1" t="str">
        <f t="shared" si="10"/>
        <v>000</v>
      </c>
      <c r="E235" s="1" t="str">
        <f t="shared" si="11"/>
        <v>5292</v>
      </c>
      <c r="F235" s="1" t="s">
        <v>975</v>
      </c>
      <c r="G235" s="1">
        <v>217.65</v>
      </c>
      <c r="H235" s="1"/>
      <c r="I235" s="1"/>
    </row>
    <row r="236" spans="1:9" x14ac:dyDescent="0.25">
      <c r="A236" s="1" t="s">
        <v>466</v>
      </c>
      <c r="B236" s="1" t="s">
        <v>467</v>
      </c>
      <c r="C236" s="1" t="str">
        <f t="shared" si="9"/>
        <v>010</v>
      </c>
      <c r="D236" s="1" t="str">
        <f t="shared" si="10"/>
        <v>000</v>
      </c>
      <c r="E236" s="1" t="str">
        <f t="shared" si="11"/>
        <v>5295</v>
      </c>
      <c r="F236" s="1" t="s">
        <v>976</v>
      </c>
      <c r="G236" s="1">
        <v>46.53</v>
      </c>
      <c r="H236" s="1">
        <v>146</v>
      </c>
      <c r="I236" s="1">
        <v>104</v>
      </c>
    </row>
    <row r="237" spans="1:9" x14ac:dyDescent="0.25">
      <c r="A237" s="1" t="s">
        <v>468</v>
      </c>
      <c r="B237" s="1" t="s">
        <v>469</v>
      </c>
      <c r="C237" s="1" t="str">
        <f t="shared" si="9"/>
        <v>010</v>
      </c>
      <c r="D237" s="1" t="str">
        <f t="shared" si="10"/>
        <v>000</v>
      </c>
      <c r="E237" s="1" t="str">
        <f t="shared" si="11"/>
        <v>5295</v>
      </c>
      <c r="F237" s="1" t="s">
        <v>976</v>
      </c>
      <c r="G237" s="1">
        <v>46.53</v>
      </c>
      <c r="H237" s="1">
        <v>146</v>
      </c>
      <c r="I237" s="1">
        <v>104</v>
      </c>
    </row>
    <row r="238" spans="1:9" x14ac:dyDescent="0.25">
      <c r="A238" s="1" t="s">
        <v>470</v>
      </c>
      <c r="B238" s="1" t="s">
        <v>471</v>
      </c>
      <c r="C238" s="1" t="str">
        <f t="shared" si="9"/>
        <v>010</v>
      </c>
      <c r="D238" s="1" t="str">
        <f t="shared" si="10"/>
        <v>000</v>
      </c>
      <c r="E238" s="1" t="str">
        <f t="shared" si="11"/>
        <v>5306</v>
      </c>
      <c r="F238" s="1" t="s">
        <v>977</v>
      </c>
      <c r="G238" s="1">
        <v>313.58</v>
      </c>
      <c r="H238" s="1">
        <v>29</v>
      </c>
      <c r="I238" s="1">
        <v>89</v>
      </c>
    </row>
    <row r="239" spans="1:9" x14ac:dyDescent="0.25">
      <c r="A239" s="1" t="s">
        <v>472</v>
      </c>
      <c r="B239" s="1" t="s">
        <v>473</v>
      </c>
      <c r="C239" s="1" t="str">
        <f t="shared" si="9"/>
        <v>010</v>
      </c>
      <c r="D239" s="1" t="str">
        <f t="shared" si="10"/>
        <v>000</v>
      </c>
      <c r="E239" s="1" t="str">
        <f t="shared" si="11"/>
        <v>5309</v>
      </c>
      <c r="F239" s="1" t="s">
        <v>978</v>
      </c>
      <c r="G239" s="1">
        <v>54.82</v>
      </c>
      <c r="H239" s="1">
        <v>380</v>
      </c>
      <c r="I239" s="1">
        <v>40</v>
      </c>
    </row>
    <row r="240" spans="1:9" x14ac:dyDescent="0.25">
      <c r="A240" s="1" t="s">
        <v>474</v>
      </c>
      <c r="B240" s="1" t="s">
        <v>475</v>
      </c>
      <c r="C240" s="1" t="str">
        <f t="shared" si="9"/>
        <v>010</v>
      </c>
      <c r="D240" s="1" t="str">
        <f t="shared" si="10"/>
        <v>000</v>
      </c>
      <c r="E240" s="1" t="str">
        <f t="shared" si="11"/>
        <v>5313</v>
      </c>
      <c r="F240" s="1" t="s">
        <v>979</v>
      </c>
      <c r="G240" s="1">
        <v>2153.0500000000002</v>
      </c>
      <c r="H240" s="1">
        <v>27</v>
      </c>
      <c r="I240" s="1">
        <v>8</v>
      </c>
    </row>
    <row r="241" spans="1:9" x14ac:dyDescent="0.25">
      <c r="A241" s="1" t="s">
        <v>476</v>
      </c>
      <c r="B241" s="1" t="s">
        <v>477</v>
      </c>
      <c r="C241" s="1" t="str">
        <f t="shared" si="9"/>
        <v>010</v>
      </c>
      <c r="D241" s="1" t="str">
        <f t="shared" si="10"/>
        <v>000</v>
      </c>
      <c r="E241" s="1" t="str">
        <f t="shared" si="11"/>
        <v>5314</v>
      </c>
      <c r="F241" s="1" t="s">
        <v>980</v>
      </c>
      <c r="G241" s="1">
        <v>2383.98</v>
      </c>
      <c r="H241" s="1"/>
      <c r="I241" s="1"/>
    </row>
    <row r="242" spans="1:9" x14ac:dyDescent="0.25">
      <c r="A242" s="1" t="s">
        <v>478</v>
      </c>
      <c r="B242" s="1" t="s">
        <v>479</v>
      </c>
      <c r="C242" s="1" t="str">
        <f t="shared" si="9"/>
        <v>010</v>
      </c>
      <c r="D242" s="1" t="str">
        <f t="shared" si="10"/>
        <v>000</v>
      </c>
      <c r="E242" s="1" t="str">
        <f t="shared" si="11"/>
        <v>5315</v>
      </c>
      <c r="F242" s="1" t="s">
        <v>981</v>
      </c>
      <c r="G242" s="1">
        <v>767.44</v>
      </c>
      <c r="H242" s="1">
        <v>14</v>
      </c>
      <c r="I242" s="1">
        <v>0</v>
      </c>
    </row>
    <row r="243" spans="1:9" x14ac:dyDescent="0.25">
      <c r="A243" s="1" t="s">
        <v>480</v>
      </c>
      <c r="B243" s="1" t="s">
        <v>481</v>
      </c>
      <c r="C243" s="1" t="str">
        <f t="shared" si="9"/>
        <v>010</v>
      </c>
      <c r="D243" s="1" t="str">
        <f t="shared" si="10"/>
        <v>000</v>
      </c>
      <c r="E243" s="1" t="str">
        <f t="shared" si="11"/>
        <v>5332</v>
      </c>
      <c r="F243" s="1" t="s">
        <v>982</v>
      </c>
      <c r="G243" s="1">
        <v>365.52</v>
      </c>
      <c r="H243" s="1">
        <v>0</v>
      </c>
      <c r="I243" s="1">
        <v>377</v>
      </c>
    </row>
    <row r="244" spans="1:9" x14ac:dyDescent="0.25">
      <c r="A244" s="1" t="s">
        <v>482</v>
      </c>
      <c r="B244" s="1" t="s">
        <v>483</v>
      </c>
      <c r="C244" s="1" t="str">
        <f t="shared" si="9"/>
        <v>010</v>
      </c>
      <c r="D244" s="1" t="str">
        <f t="shared" si="10"/>
        <v>000</v>
      </c>
      <c r="E244" s="1" t="str">
        <f t="shared" si="11"/>
        <v>5333</v>
      </c>
      <c r="F244" s="1" t="s">
        <v>983</v>
      </c>
      <c r="G244" s="1">
        <v>371.71</v>
      </c>
      <c r="H244" s="1">
        <v>111</v>
      </c>
      <c r="I244" s="1">
        <v>1124</v>
      </c>
    </row>
    <row r="245" spans="1:9" x14ac:dyDescent="0.25">
      <c r="A245" s="1" t="s">
        <v>484</v>
      </c>
      <c r="B245" s="1" t="s">
        <v>485</v>
      </c>
      <c r="C245" s="1" t="str">
        <f t="shared" si="9"/>
        <v>010</v>
      </c>
      <c r="D245" s="1" t="str">
        <f t="shared" si="10"/>
        <v>000</v>
      </c>
      <c r="E245" s="1" t="str">
        <f t="shared" si="11"/>
        <v>5359</v>
      </c>
      <c r="F245" s="1" t="s">
        <v>984</v>
      </c>
      <c r="G245" s="1">
        <v>46.550000000000004</v>
      </c>
      <c r="H245" s="1">
        <v>75</v>
      </c>
      <c r="I245" s="1">
        <v>40</v>
      </c>
    </row>
    <row r="246" spans="1:9" x14ac:dyDescent="0.25">
      <c r="A246" s="1" t="s">
        <v>486</v>
      </c>
      <c r="B246" s="1" t="s">
        <v>487</v>
      </c>
      <c r="C246" s="1" t="str">
        <f t="shared" si="9"/>
        <v>010</v>
      </c>
      <c r="D246" s="1" t="str">
        <f t="shared" si="10"/>
        <v>000</v>
      </c>
      <c r="E246" s="1" t="str">
        <f t="shared" si="11"/>
        <v>5381</v>
      </c>
      <c r="F246" s="1" t="s">
        <v>985</v>
      </c>
      <c r="G246" s="1">
        <v>734.78</v>
      </c>
      <c r="H246" s="1">
        <v>0</v>
      </c>
      <c r="I246" s="1">
        <v>8</v>
      </c>
    </row>
    <row r="247" spans="1:9" x14ac:dyDescent="0.25">
      <c r="A247" s="1" t="s">
        <v>488</v>
      </c>
      <c r="B247" s="1" t="s">
        <v>489</v>
      </c>
      <c r="C247" s="1" t="str">
        <f t="shared" si="9"/>
        <v>010</v>
      </c>
      <c r="D247" s="1" t="str">
        <f t="shared" si="10"/>
        <v>000</v>
      </c>
      <c r="E247" s="1" t="str">
        <f t="shared" si="11"/>
        <v>5384</v>
      </c>
      <c r="F247" s="1" t="s">
        <v>986</v>
      </c>
      <c r="G247" s="1">
        <v>36.89</v>
      </c>
      <c r="H247" s="1">
        <v>658</v>
      </c>
      <c r="I247" s="1">
        <v>4021</v>
      </c>
    </row>
    <row r="248" spans="1:9" x14ac:dyDescent="0.25">
      <c r="A248" s="1" t="s">
        <v>490</v>
      </c>
      <c r="B248" s="1" t="s">
        <v>491</v>
      </c>
      <c r="C248" s="1" t="str">
        <f t="shared" si="9"/>
        <v>010</v>
      </c>
      <c r="D248" s="1" t="str">
        <f t="shared" si="10"/>
        <v>000</v>
      </c>
      <c r="E248" s="1" t="str">
        <f t="shared" si="11"/>
        <v>5385</v>
      </c>
      <c r="F248" s="1" t="s">
        <v>987</v>
      </c>
      <c r="G248" s="1">
        <v>42.86</v>
      </c>
      <c r="H248" s="1">
        <v>50</v>
      </c>
      <c r="I248" s="1">
        <v>185</v>
      </c>
    </row>
    <row r="249" spans="1:9" x14ac:dyDescent="0.25">
      <c r="A249" s="1" t="s">
        <v>492</v>
      </c>
      <c r="B249" s="1" t="s">
        <v>493</v>
      </c>
      <c r="C249" s="1" t="str">
        <f t="shared" si="9"/>
        <v>010</v>
      </c>
      <c r="D249" s="1" t="str">
        <f t="shared" si="10"/>
        <v>000</v>
      </c>
      <c r="E249" s="1" t="str">
        <f t="shared" si="11"/>
        <v>5386</v>
      </c>
      <c r="F249" s="1" t="s">
        <v>988</v>
      </c>
      <c r="G249" s="1">
        <v>344.46</v>
      </c>
      <c r="H249" s="1">
        <v>4</v>
      </c>
      <c r="I249" s="1">
        <v>25</v>
      </c>
    </row>
    <row r="250" spans="1:9" x14ac:dyDescent="0.25">
      <c r="A250" s="1" t="s">
        <v>494</v>
      </c>
      <c r="B250" s="1" t="s">
        <v>495</v>
      </c>
      <c r="C250" s="1" t="str">
        <f t="shared" si="9"/>
        <v>010</v>
      </c>
      <c r="D250" s="1" t="str">
        <f t="shared" si="10"/>
        <v>000</v>
      </c>
      <c r="E250" s="1" t="str">
        <f t="shared" si="11"/>
        <v>5393</v>
      </c>
      <c r="F250" s="1" t="s">
        <v>989</v>
      </c>
      <c r="G250" s="1">
        <v>93.81</v>
      </c>
      <c r="H250" s="1"/>
      <c r="I250" s="1"/>
    </row>
    <row r="251" spans="1:9" x14ac:dyDescent="0.25">
      <c r="A251" s="1" t="s">
        <v>496</v>
      </c>
      <c r="B251" s="1" t="s">
        <v>497</v>
      </c>
      <c r="C251" s="1" t="str">
        <f t="shared" si="9"/>
        <v>010</v>
      </c>
      <c r="D251" s="1" t="str">
        <f t="shared" si="10"/>
        <v>000</v>
      </c>
      <c r="E251" s="1" t="str">
        <f t="shared" si="11"/>
        <v>5428</v>
      </c>
      <c r="F251" s="1" t="s">
        <v>990</v>
      </c>
      <c r="G251" s="1">
        <v>14.48</v>
      </c>
      <c r="H251" s="1">
        <v>396</v>
      </c>
      <c r="I251" s="1">
        <v>421</v>
      </c>
    </row>
    <row r="252" spans="1:9" x14ac:dyDescent="0.25">
      <c r="A252" s="1" t="s">
        <v>498</v>
      </c>
      <c r="B252" s="1" t="s">
        <v>499</v>
      </c>
      <c r="C252" s="1" t="str">
        <f t="shared" si="9"/>
        <v>010</v>
      </c>
      <c r="D252" s="1" t="str">
        <f t="shared" si="10"/>
        <v>000</v>
      </c>
      <c r="E252" s="1" t="str">
        <f t="shared" si="11"/>
        <v>5432</v>
      </c>
      <c r="F252" s="1" t="s">
        <v>991</v>
      </c>
      <c r="G252" s="1">
        <v>1349.78</v>
      </c>
      <c r="H252" s="1"/>
      <c r="I252" s="1"/>
    </row>
    <row r="253" spans="1:9" x14ac:dyDescent="0.25">
      <c r="A253" s="1" t="s">
        <v>500</v>
      </c>
      <c r="B253" s="1" t="s">
        <v>501</v>
      </c>
      <c r="C253" s="1" t="str">
        <f t="shared" si="9"/>
        <v>010</v>
      </c>
      <c r="D253" s="1" t="str">
        <f t="shared" si="10"/>
        <v>000</v>
      </c>
      <c r="E253" s="1" t="str">
        <f t="shared" si="11"/>
        <v>5435</v>
      </c>
      <c r="F253" s="1" t="s">
        <v>992</v>
      </c>
      <c r="G253" s="1">
        <v>716.84</v>
      </c>
      <c r="H253" s="1"/>
      <c r="I253" s="1"/>
    </row>
    <row r="254" spans="1:9" x14ac:dyDescent="0.25">
      <c r="A254" s="1" t="s">
        <v>502</v>
      </c>
      <c r="B254" s="1" t="s">
        <v>503</v>
      </c>
      <c r="C254" s="1" t="str">
        <f t="shared" si="9"/>
        <v>010</v>
      </c>
      <c r="D254" s="1" t="str">
        <f t="shared" si="10"/>
        <v>000</v>
      </c>
      <c r="E254" s="1" t="str">
        <f t="shared" si="11"/>
        <v>5437</v>
      </c>
      <c r="F254" s="1" t="s">
        <v>993</v>
      </c>
      <c r="G254" s="1">
        <v>4575.54</v>
      </c>
      <c r="H254" s="1"/>
      <c r="I254" s="1"/>
    </row>
    <row r="255" spans="1:9" x14ac:dyDescent="0.25">
      <c r="A255" s="1" t="s">
        <v>504</v>
      </c>
      <c r="B255" s="1" t="s">
        <v>505</v>
      </c>
      <c r="C255" s="1" t="str">
        <f t="shared" si="9"/>
        <v>010</v>
      </c>
      <c r="D255" s="1" t="str">
        <f t="shared" si="10"/>
        <v>000</v>
      </c>
      <c r="E255" s="1" t="str">
        <f t="shared" si="11"/>
        <v>5438</v>
      </c>
      <c r="F255" s="1" t="s">
        <v>994</v>
      </c>
      <c r="G255" s="1">
        <v>351.52</v>
      </c>
      <c r="H255" s="1"/>
      <c r="I255" s="1"/>
    </row>
    <row r="256" spans="1:9" x14ac:dyDescent="0.25">
      <c r="A256" s="1" t="s">
        <v>506</v>
      </c>
      <c r="B256" s="1" t="s">
        <v>507</v>
      </c>
      <c r="C256" s="1" t="str">
        <f t="shared" si="9"/>
        <v>010</v>
      </c>
      <c r="D256" s="1" t="str">
        <f t="shared" si="10"/>
        <v>000</v>
      </c>
      <c r="E256" s="1" t="str">
        <f t="shared" si="11"/>
        <v>5440</v>
      </c>
      <c r="F256" s="1" t="s">
        <v>995</v>
      </c>
      <c r="G256" s="1">
        <v>823.37</v>
      </c>
      <c r="H256" s="1">
        <v>105</v>
      </c>
      <c r="I256" s="1">
        <v>2</v>
      </c>
    </row>
    <row r="257" spans="1:9" x14ac:dyDescent="0.25">
      <c r="A257" s="1" t="s">
        <v>508</v>
      </c>
      <c r="B257" s="1" t="s">
        <v>509</v>
      </c>
      <c r="C257" s="1" t="str">
        <f t="shared" si="9"/>
        <v>010</v>
      </c>
      <c r="D257" s="1" t="str">
        <f t="shared" si="10"/>
        <v>000</v>
      </c>
      <c r="E257" s="1" t="str">
        <f t="shared" si="11"/>
        <v>5444</v>
      </c>
      <c r="F257" s="1" t="s">
        <v>996</v>
      </c>
      <c r="G257" s="1">
        <v>568.91999999999996</v>
      </c>
      <c r="H257" s="1"/>
      <c r="I257" s="1"/>
    </row>
    <row r="258" spans="1:9" x14ac:dyDescent="0.25">
      <c r="A258" s="1" t="s">
        <v>510</v>
      </c>
      <c r="B258" s="1" t="s">
        <v>511</v>
      </c>
      <c r="C258" s="1" t="str">
        <f t="shared" si="9"/>
        <v>010</v>
      </c>
      <c r="D258" s="1" t="str">
        <f t="shared" si="10"/>
        <v>000</v>
      </c>
      <c r="E258" s="1" t="str">
        <f t="shared" si="11"/>
        <v>5449</v>
      </c>
      <c r="F258" s="1" t="s">
        <v>997</v>
      </c>
      <c r="G258" s="1">
        <v>959.06000000000006</v>
      </c>
      <c r="H258" s="1">
        <v>10</v>
      </c>
      <c r="I258" s="1">
        <v>0</v>
      </c>
    </row>
    <row r="259" spans="1:9" x14ac:dyDescent="0.25">
      <c r="A259" s="1" t="s">
        <v>512</v>
      </c>
      <c r="B259" s="1" t="s">
        <v>513</v>
      </c>
      <c r="C259" s="1" t="str">
        <f t="shared" si="9"/>
        <v>010</v>
      </c>
      <c r="D259" s="1" t="str">
        <f t="shared" si="10"/>
        <v>000</v>
      </c>
      <c r="E259" s="1" t="str">
        <f t="shared" si="11"/>
        <v>5451</v>
      </c>
      <c r="F259" s="1" t="s">
        <v>998</v>
      </c>
      <c r="G259" s="1">
        <v>23.56</v>
      </c>
      <c r="H259" s="1">
        <v>52</v>
      </c>
      <c r="I259" s="1">
        <v>46</v>
      </c>
    </row>
    <row r="260" spans="1:9" x14ac:dyDescent="0.25">
      <c r="A260" s="1" t="s">
        <v>514</v>
      </c>
      <c r="B260" s="1" t="s">
        <v>515</v>
      </c>
      <c r="C260" s="1" t="str">
        <f t="shared" ref="C260:C323" si="12">MID(A260,1,3)</f>
        <v>010</v>
      </c>
      <c r="D260" s="1" t="str">
        <f t="shared" ref="D260:D323" si="13">MID(A260,5,3)</f>
        <v>000</v>
      </c>
      <c r="E260" s="1" t="str">
        <f t="shared" ref="E260:E323" si="14">MID(A260,9,4)</f>
        <v>5457</v>
      </c>
      <c r="F260" s="1" t="s">
        <v>999</v>
      </c>
      <c r="G260" s="1">
        <v>1317.19</v>
      </c>
      <c r="H260" s="1"/>
      <c r="I260" s="1"/>
    </row>
    <row r="261" spans="1:9" x14ac:dyDescent="0.25">
      <c r="A261" s="1" t="s">
        <v>516</v>
      </c>
      <c r="B261" s="1" t="s">
        <v>517</v>
      </c>
      <c r="C261" s="1" t="str">
        <f t="shared" si="12"/>
        <v>010</v>
      </c>
      <c r="D261" s="1" t="str">
        <f t="shared" si="13"/>
        <v>000</v>
      </c>
      <c r="E261" s="1" t="str">
        <f t="shared" si="14"/>
        <v>5459</v>
      </c>
      <c r="F261" s="1" t="s">
        <v>1000</v>
      </c>
      <c r="G261" s="1">
        <v>652.41</v>
      </c>
      <c r="H261" s="1"/>
      <c r="I261" s="1"/>
    </row>
    <row r="262" spans="1:9" x14ac:dyDescent="0.25">
      <c r="A262" s="1" t="s">
        <v>518</v>
      </c>
      <c r="B262" s="1" t="s">
        <v>519</v>
      </c>
      <c r="C262" s="1" t="str">
        <f t="shared" si="12"/>
        <v>010</v>
      </c>
      <c r="D262" s="1" t="str">
        <f t="shared" si="13"/>
        <v>000</v>
      </c>
      <c r="E262" s="1" t="str">
        <f t="shared" si="14"/>
        <v>5461</v>
      </c>
      <c r="F262" s="1" t="s">
        <v>1001</v>
      </c>
      <c r="G262" s="1">
        <v>8290.24</v>
      </c>
      <c r="H262" s="1">
        <v>43</v>
      </c>
      <c r="I262" s="1">
        <v>0</v>
      </c>
    </row>
    <row r="263" spans="1:9" x14ac:dyDescent="0.25">
      <c r="A263" s="1" t="s">
        <v>520</v>
      </c>
      <c r="B263" s="1" t="s">
        <v>521</v>
      </c>
      <c r="C263" s="1" t="str">
        <f t="shared" si="12"/>
        <v>010</v>
      </c>
      <c r="D263" s="1" t="str">
        <f t="shared" si="13"/>
        <v>000</v>
      </c>
      <c r="E263" s="1" t="str">
        <f t="shared" si="14"/>
        <v>5463</v>
      </c>
      <c r="F263" s="1" t="s">
        <v>1002</v>
      </c>
      <c r="G263" s="1">
        <v>2130.86</v>
      </c>
      <c r="H263" s="1">
        <v>62</v>
      </c>
      <c r="I263" s="1">
        <v>0</v>
      </c>
    </row>
    <row r="264" spans="1:9" x14ac:dyDescent="0.25">
      <c r="A264" s="1" t="s">
        <v>522</v>
      </c>
      <c r="B264" s="1" t="s">
        <v>523</v>
      </c>
      <c r="C264" s="1" t="str">
        <f t="shared" si="12"/>
        <v>010</v>
      </c>
      <c r="D264" s="1" t="str">
        <f t="shared" si="13"/>
        <v>000</v>
      </c>
      <c r="E264" s="1" t="str">
        <f t="shared" si="14"/>
        <v>5465</v>
      </c>
      <c r="F264" s="1" t="s">
        <v>1003</v>
      </c>
      <c r="G264" s="1">
        <v>963.08</v>
      </c>
      <c r="H264" s="1"/>
      <c r="I264" s="1"/>
    </row>
    <row r="265" spans="1:9" x14ac:dyDescent="0.25">
      <c r="A265" s="1" t="s">
        <v>524</v>
      </c>
      <c r="B265" s="1" t="s">
        <v>525</v>
      </c>
      <c r="C265" s="1" t="str">
        <f t="shared" si="12"/>
        <v>010</v>
      </c>
      <c r="D265" s="1" t="str">
        <f t="shared" si="13"/>
        <v>000</v>
      </c>
      <c r="E265" s="1" t="str">
        <f t="shared" si="14"/>
        <v>5468</v>
      </c>
      <c r="F265" s="1" t="s">
        <v>1004</v>
      </c>
      <c r="G265" s="1">
        <v>330.59000000000003</v>
      </c>
      <c r="H265" s="1"/>
      <c r="I265" s="1"/>
    </row>
    <row r="266" spans="1:9" x14ac:dyDescent="0.25">
      <c r="A266" s="1" t="s">
        <v>526</v>
      </c>
      <c r="B266" s="1" t="s">
        <v>527</v>
      </c>
      <c r="C266" s="1" t="str">
        <f t="shared" si="12"/>
        <v>010</v>
      </c>
      <c r="D266" s="1" t="str">
        <f t="shared" si="13"/>
        <v>000</v>
      </c>
      <c r="E266" s="1" t="str">
        <f t="shared" si="14"/>
        <v>5485</v>
      </c>
      <c r="F266" s="1" t="s">
        <v>1005</v>
      </c>
      <c r="G266" s="1" t="s">
        <v>1111</v>
      </c>
      <c r="H266" s="1"/>
      <c r="I266" s="1"/>
    </row>
    <row r="267" spans="1:9" x14ac:dyDescent="0.25">
      <c r="A267" s="1" t="s">
        <v>528</v>
      </c>
      <c r="B267" s="1" t="s">
        <v>527</v>
      </c>
      <c r="C267" s="1" t="str">
        <f t="shared" si="12"/>
        <v>010</v>
      </c>
      <c r="D267" s="1" t="str">
        <f t="shared" si="13"/>
        <v>000</v>
      </c>
      <c r="E267" s="1" t="str">
        <f t="shared" si="14"/>
        <v>5485</v>
      </c>
      <c r="F267" s="1" t="s">
        <v>1005</v>
      </c>
      <c r="G267" s="1" t="s">
        <v>1111</v>
      </c>
      <c r="H267" s="1"/>
      <c r="I267" s="1"/>
    </row>
    <row r="268" spans="1:9" x14ac:dyDescent="0.25">
      <c r="A268" s="1" t="s">
        <v>529</v>
      </c>
      <c r="B268" s="1" t="s">
        <v>530</v>
      </c>
      <c r="C268" s="1" t="str">
        <f t="shared" si="12"/>
        <v>010</v>
      </c>
      <c r="D268" s="1" t="str">
        <f t="shared" si="13"/>
        <v>000</v>
      </c>
      <c r="E268" s="1" t="str">
        <f t="shared" si="14"/>
        <v>5486</v>
      </c>
      <c r="F268" s="1" t="s">
        <v>1006</v>
      </c>
      <c r="G268" s="1">
        <v>42.410000000000004</v>
      </c>
      <c r="H268" s="1">
        <v>119</v>
      </c>
      <c r="I268" s="1">
        <v>135</v>
      </c>
    </row>
    <row r="269" spans="1:9" x14ac:dyDescent="0.25">
      <c r="A269" s="1" t="s">
        <v>531</v>
      </c>
      <c r="B269" s="1" t="s">
        <v>532</v>
      </c>
      <c r="C269" s="1" t="str">
        <f t="shared" si="12"/>
        <v>010</v>
      </c>
      <c r="D269" s="1" t="str">
        <f t="shared" si="13"/>
        <v>000</v>
      </c>
      <c r="E269" s="1" t="str">
        <f t="shared" si="14"/>
        <v>5486</v>
      </c>
      <c r="F269" s="1" t="s">
        <v>1006</v>
      </c>
      <c r="G269" s="1">
        <v>42.410000000000004</v>
      </c>
      <c r="H269" s="1">
        <v>119</v>
      </c>
      <c r="I269" s="1">
        <v>135</v>
      </c>
    </row>
    <row r="270" spans="1:9" x14ac:dyDescent="0.25">
      <c r="A270" s="1" t="s">
        <v>533</v>
      </c>
      <c r="B270" s="1" t="s">
        <v>534</v>
      </c>
      <c r="C270" s="1" t="str">
        <f t="shared" si="12"/>
        <v>010</v>
      </c>
      <c r="D270" s="1" t="str">
        <f t="shared" si="13"/>
        <v>000</v>
      </c>
      <c r="E270" s="1" t="str">
        <f t="shared" si="14"/>
        <v>5501</v>
      </c>
      <c r="F270" s="1" t="s">
        <v>1007</v>
      </c>
      <c r="G270" s="1">
        <v>3.83</v>
      </c>
      <c r="H270" s="1">
        <v>478</v>
      </c>
      <c r="I270" s="1">
        <v>403</v>
      </c>
    </row>
    <row r="271" spans="1:9" x14ac:dyDescent="0.25">
      <c r="A271" s="1" t="s">
        <v>535</v>
      </c>
      <c r="B271" s="1" t="s">
        <v>536</v>
      </c>
      <c r="C271" s="1" t="str">
        <f t="shared" si="12"/>
        <v>010</v>
      </c>
      <c r="D271" s="1" t="str">
        <f t="shared" si="13"/>
        <v>000</v>
      </c>
      <c r="E271" s="1" t="str">
        <f t="shared" si="14"/>
        <v>5541</v>
      </c>
      <c r="F271" s="1" t="s">
        <v>1008</v>
      </c>
      <c r="G271" s="1">
        <v>63.86</v>
      </c>
      <c r="H271" s="1">
        <v>13</v>
      </c>
      <c r="I271" s="1">
        <v>0</v>
      </c>
    </row>
    <row r="272" spans="1:9" x14ac:dyDescent="0.25">
      <c r="A272" s="1" t="s">
        <v>537</v>
      </c>
      <c r="B272" s="1" t="s">
        <v>538</v>
      </c>
      <c r="C272" s="1" t="str">
        <f t="shared" si="12"/>
        <v>010</v>
      </c>
      <c r="D272" s="1" t="str">
        <f t="shared" si="13"/>
        <v>000</v>
      </c>
      <c r="E272" s="1" t="str">
        <f t="shared" si="14"/>
        <v>5545</v>
      </c>
      <c r="F272" s="1" t="s">
        <v>1009</v>
      </c>
      <c r="G272" s="1">
        <v>16179.67</v>
      </c>
      <c r="H272" s="1"/>
      <c r="I272" s="1"/>
    </row>
    <row r="273" spans="1:9" x14ac:dyDescent="0.25">
      <c r="A273" s="1" t="s">
        <v>539</v>
      </c>
      <c r="B273" s="1" t="s">
        <v>540</v>
      </c>
      <c r="C273" s="1" t="str">
        <f t="shared" si="12"/>
        <v>040</v>
      </c>
      <c r="D273" s="1" t="str">
        <f t="shared" si="13"/>
        <v>000</v>
      </c>
      <c r="E273" s="1" t="str">
        <f t="shared" si="14"/>
        <v>0202</v>
      </c>
      <c r="F273" s="1" t="s">
        <v>1010</v>
      </c>
      <c r="G273" s="1">
        <v>218.61</v>
      </c>
      <c r="H273" s="1">
        <v>4</v>
      </c>
      <c r="I273" s="1">
        <v>4</v>
      </c>
    </row>
    <row r="274" spans="1:9" x14ac:dyDescent="0.25">
      <c r="A274" s="1" t="s">
        <v>541</v>
      </c>
      <c r="B274" s="1" t="s">
        <v>542</v>
      </c>
      <c r="C274" s="1" t="str">
        <f t="shared" si="12"/>
        <v>040</v>
      </c>
      <c r="D274" s="1" t="str">
        <f t="shared" si="13"/>
        <v>000</v>
      </c>
      <c r="E274" s="1" t="str">
        <f t="shared" si="14"/>
        <v>0221</v>
      </c>
      <c r="F274" s="1" t="s">
        <v>1011</v>
      </c>
      <c r="G274" s="1">
        <v>46.800000000000004</v>
      </c>
      <c r="H274" s="1">
        <v>18</v>
      </c>
      <c r="I274" s="1">
        <v>4</v>
      </c>
    </row>
    <row r="275" spans="1:9" x14ac:dyDescent="0.25">
      <c r="A275" s="1" t="s">
        <v>543</v>
      </c>
      <c r="B275" s="1" t="s">
        <v>544</v>
      </c>
      <c r="C275" s="1" t="str">
        <f t="shared" si="12"/>
        <v>040</v>
      </c>
      <c r="D275" s="1" t="str">
        <f t="shared" si="13"/>
        <v>000</v>
      </c>
      <c r="E275" s="1" t="str">
        <f t="shared" si="14"/>
        <v>0242</v>
      </c>
      <c r="F275" s="1" t="s">
        <v>1012</v>
      </c>
      <c r="G275" s="1">
        <v>118.77</v>
      </c>
      <c r="H275" s="1"/>
      <c r="I275" s="1"/>
    </row>
    <row r="276" spans="1:9" x14ac:dyDescent="0.25">
      <c r="A276" s="1" t="s">
        <v>545</v>
      </c>
      <c r="B276" s="1" t="s">
        <v>546</v>
      </c>
      <c r="C276" s="1" t="str">
        <f t="shared" si="12"/>
        <v>040</v>
      </c>
      <c r="D276" s="1" t="str">
        <f t="shared" si="13"/>
        <v>000</v>
      </c>
      <c r="E276" s="1" t="str">
        <f t="shared" si="14"/>
        <v>0243</v>
      </c>
      <c r="F276" s="1" t="s">
        <v>1013</v>
      </c>
      <c r="G276" s="1">
        <v>146.49</v>
      </c>
      <c r="H276" s="1">
        <v>3</v>
      </c>
      <c r="I276" s="1">
        <v>5</v>
      </c>
    </row>
    <row r="277" spans="1:9" x14ac:dyDescent="0.25">
      <c r="A277" s="1" t="s">
        <v>547</v>
      </c>
      <c r="B277" s="1" t="s">
        <v>548</v>
      </c>
      <c r="C277" s="1" t="str">
        <f t="shared" si="12"/>
        <v>040</v>
      </c>
      <c r="D277" s="1" t="str">
        <f t="shared" si="13"/>
        <v>000</v>
      </c>
      <c r="E277" s="1" t="str">
        <f t="shared" si="14"/>
        <v>0302</v>
      </c>
      <c r="F277" s="1" t="s">
        <v>1014</v>
      </c>
      <c r="G277" s="1">
        <v>2562.87</v>
      </c>
      <c r="H277" s="1"/>
      <c r="I277" s="1"/>
    </row>
    <row r="278" spans="1:9" x14ac:dyDescent="0.25">
      <c r="A278" s="1" t="s">
        <v>549</v>
      </c>
      <c r="B278" s="1" t="s">
        <v>550</v>
      </c>
      <c r="C278" s="1" t="str">
        <f t="shared" si="12"/>
        <v>040</v>
      </c>
      <c r="D278" s="1" t="str">
        <f t="shared" si="13"/>
        <v>000</v>
      </c>
      <c r="E278" s="1" t="str">
        <f t="shared" si="14"/>
        <v>1544</v>
      </c>
      <c r="F278" s="1" t="s">
        <v>1015</v>
      </c>
      <c r="G278" s="1">
        <v>473.89</v>
      </c>
      <c r="H278" s="1">
        <v>1</v>
      </c>
      <c r="I278" s="1">
        <v>1</v>
      </c>
    </row>
    <row r="279" spans="1:9" x14ac:dyDescent="0.25">
      <c r="A279" s="1" t="s">
        <v>551</v>
      </c>
      <c r="B279" s="1" t="s">
        <v>552</v>
      </c>
      <c r="C279" s="1" t="str">
        <f t="shared" si="12"/>
        <v>040</v>
      </c>
      <c r="D279" s="1" t="str">
        <f t="shared" si="13"/>
        <v>000</v>
      </c>
      <c r="E279" s="1" t="str">
        <f t="shared" si="14"/>
        <v>2099</v>
      </c>
      <c r="F279" s="1" t="s">
        <v>1016</v>
      </c>
      <c r="G279" s="1">
        <v>199.83</v>
      </c>
      <c r="H279" s="1"/>
      <c r="I279" s="1"/>
    </row>
    <row r="280" spans="1:9" x14ac:dyDescent="0.25">
      <c r="A280" s="1" t="s">
        <v>553</v>
      </c>
      <c r="B280" s="1" t="s">
        <v>554</v>
      </c>
      <c r="C280" s="1" t="str">
        <f t="shared" si="12"/>
        <v>040</v>
      </c>
      <c r="D280" s="1" t="str">
        <f t="shared" si="13"/>
        <v>000</v>
      </c>
      <c r="E280" s="1" t="str">
        <f t="shared" si="14"/>
        <v>2100</v>
      </c>
      <c r="F280" s="1" t="s">
        <v>1017</v>
      </c>
      <c r="G280" s="1">
        <v>160.5</v>
      </c>
      <c r="H280" s="1">
        <v>104</v>
      </c>
      <c r="I280" s="1">
        <v>14</v>
      </c>
    </row>
    <row r="281" spans="1:9" x14ac:dyDescent="0.25">
      <c r="A281" s="1" t="s">
        <v>555</v>
      </c>
      <c r="B281" s="1" t="s">
        <v>556</v>
      </c>
      <c r="C281" s="1" t="str">
        <f t="shared" si="12"/>
        <v>040</v>
      </c>
      <c r="D281" s="1" t="str">
        <f t="shared" si="13"/>
        <v>000</v>
      </c>
      <c r="E281" s="1" t="str">
        <f t="shared" si="14"/>
        <v>2102</v>
      </c>
      <c r="F281" s="1" t="s">
        <v>1018</v>
      </c>
      <c r="G281" s="1">
        <v>372.38</v>
      </c>
      <c r="H281" s="1"/>
      <c r="I281" s="1"/>
    </row>
    <row r="282" spans="1:9" x14ac:dyDescent="0.25">
      <c r="A282" s="1" t="s">
        <v>557</v>
      </c>
      <c r="B282" s="1" t="s">
        <v>558</v>
      </c>
      <c r="C282" s="1" t="str">
        <f t="shared" si="12"/>
        <v>040</v>
      </c>
      <c r="D282" s="1" t="str">
        <f t="shared" si="13"/>
        <v>000</v>
      </c>
      <c r="E282" s="1" t="str">
        <f t="shared" si="14"/>
        <v>2103</v>
      </c>
      <c r="F282" s="1" t="s">
        <v>1019</v>
      </c>
      <c r="G282" s="1">
        <v>727.29</v>
      </c>
      <c r="H282" s="1"/>
      <c r="I282" s="1"/>
    </row>
    <row r="283" spans="1:9" x14ac:dyDescent="0.25">
      <c r="A283" s="1" t="s">
        <v>559</v>
      </c>
      <c r="B283" s="1" t="s">
        <v>560</v>
      </c>
      <c r="C283" s="1" t="str">
        <f t="shared" si="12"/>
        <v>040</v>
      </c>
      <c r="D283" s="1" t="str">
        <f t="shared" si="13"/>
        <v>000</v>
      </c>
      <c r="E283" s="1" t="str">
        <f t="shared" si="14"/>
        <v>2107</v>
      </c>
      <c r="F283" s="1" t="s">
        <v>1020</v>
      </c>
      <c r="G283" s="1">
        <v>2711.2200000000003</v>
      </c>
      <c r="H283" s="1">
        <v>1</v>
      </c>
      <c r="I283" s="1">
        <v>1</v>
      </c>
    </row>
    <row r="284" spans="1:9" x14ac:dyDescent="0.25">
      <c r="A284" s="1" t="s">
        <v>561</v>
      </c>
      <c r="B284" s="1" t="s">
        <v>562</v>
      </c>
      <c r="C284" s="1" t="str">
        <f t="shared" si="12"/>
        <v>040</v>
      </c>
      <c r="D284" s="1" t="str">
        <f t="shared" si="13"/>
        <v>000</v>
      </c>
      <c r="E284" s="1" t="str">
        <f t="shared" si="14"/>
        <v>2108</v>
      </c>
      <c r="F284" s="1" t="s">
        <v>1021</v>
      </c>
      <c r="G284" s="1" t="s">
        <v>1111</v>
      </c>
      <c r="H284" s="1"/>
      <c r="I284" s="1"/>
    </row>
    <row r="285" spans="1:9" x14ac:dyDescent="0.25">
      <c r="A285" s="1" t="s">
        <v>563</v>
      </c>
      <c r="B285" s="1" t="s">
        <v>564</v>
      </c>
      <c r="C285" s="1" t="str">
        <f t="shared" si="12"/>
        <v>040</v>
      </c>
      <c r="D285" s="1" t="str">
        <f t="shared" si="13"/>
        <v>000</v>
      </c>
      <c r="E285" s="1" t="str">
        <f t="shared" si="14"/>
        <v>2499</v>
      </c>
      <c r="F285" s="1" t="s">
        <v>1022</v>
      </c>
      <c r="G285" s="1">
        <v>143.78</v>
      </c>
      <c r="H285" s="1">
        <v>100</v>
      </c>
      <c r="I285" s="1">
        <v>100</v>
      </c>
    </row>
    <row r="286" spans="1:9" x14ac:dyDescent="0.25">
      <c r="A286" s="1" t="s">
        <v>565</v>
      </c>
      <c r="B286" s="1" t="s">
        <v>566</v>
      </c>
      <c r="C286" s="1" t="str">
        <f t="shared" si="12"/>
        <v>040</v>
      </c>
      <c r="D286" s="1" t="str">
        <f t="shared" si="13"/>
        <v>000</v>
      </c>
      <c r="E286" s="1" t="str">
        <f t="shared" si="14"/>
        <v>2500</v>
      </c>
      <c r="F286" s="1" t="s">
        <v>1023</v>
      </c>
      <c r="G286" s="1" t="s">
        <v>1111</v>
      </c>
      <c r="H286" s="1"/>
      <c r="I286" s="1"/>
    </row>
    <row r="287" spans="1:9" x14ac:dyDescent="0.25">
      <c r="A287" s="1" t="s">
        <v>567</v>
      </c>
      <c r="B287" s="1" t="s">
        <v>568</v>
      </c>
      <c r="C287" s="1" t="str">
        <f t="shared" si="12"/>
        <v>040</v>
      </c>
      <c r="D287" s="1" t="str">
        <f t="shared" si="13"/>
        <v>000</v>
      </c>
      <c r="E287" s="1" t="str">
        <f t="shared" si="14"/>
        <v>2609</v>
      </c>
      <c r="F287" s="1" t="s">
        <v>1024</v>
      </c>
      <c r="G287" s="1">
        <v>24.26</v>
      </c>
      <c r="H287" s="1">
        <v>5</v>
      </c>
      <c r="I287" s="1">
        <v>2</v>
      </c>
    </row>
    <row r="288" spans="1:9" x14ac:dyDescent="0.25">
      <c r="A288" s="1" t="s">
        <v>569</v>
      </c>
      <c r="B288" s="1" t="s">
        <v>570</v>
      </c>
      <c r="C288" s="1" t="str">
        <f t="shared" si="12"/>
        <v>040</v>
      </c>
      <c r="D288" s="1" t="str">
        <f t="shared" si="13"/>
        <v>000</v>
      </c>
      <c r="E288" s="1" t="str">
        <f t="shared" si="14"/>
        <v>2612</v>
      </c>
      <c r="F288" s="1" t="s">
        <v>1025</v>
      </c>
      <c r="G288" s="1">
        <v>9.49</v>
      </c>
      <c r="H288" s="1">
        <v>330</v>
      </c>
      <c r="I288" s="1">
        <v>160</v>
      </c>
    </row>
    <row r="289" spans="1:9" x14ac:dyDescent="0.25">
      <c r="A289" s="1" t="s">
        <v>571</v>
      </c>
      <c r="B289" s="1" t="s">
        <v>572</v>
      </c>
      <c r="C289" s="1" t="str">
        <f t="shared" si="12"/>
        <v>040</v>
      </c>
      <c r="D289" s="1" t="str">
        <f t="shared" si="13"/>
        <v>000</v>
      </c>
      <c r="E289" s="1" t="str">
        <f t="shared" si="14"/>
        <v>2613</v>
      </c>
      <c r="F289" s="1" t="s">
        <v>1026</v>
      </c>
      <c r="G289" s="1">
        <v>15.52</v>
      </c>
      <c r="H289" s="1">
        <v>157</v>
      </c>
      <c r="I289" s="1">
        <v>78</v>
      </c>
    </row>
    <row r="290" spans="1:9" x14ac:dyDescent="0.25">
      <c r="A290" s="1" t="s">
        <v>573</v>
      </c>
      <c r="B290" s="1" t="s">
        <v>574</v>
      </c>
      <c r="C290" s="1" t="str">
        <f t="shared" si="12"/>
        <v>040</v>
      </c>
      <c r="D290" s="1" t="str">
        <f t="shared" si="13"/>
        <v>000</v>
      </c>
      <c r="E290" s="1" t="str">
        <f t="shared" si="14"/>
        <v>3253</v>
      </c>
      <c r="F290" s="1" t="s">
        <v>1027</v>
      </c>
      <c r="G290" s="1">
        <v>60.77</v>
      </c>
      <c r="H290" s="1">
        <v>13</v>
      </c>
      <c r="I290" s="1">
        <v>16</v>
      </c>
    </row>
    <row r="291" spans="1:9" x14ac:dyDescent="0.25">
      <c r="A291" s="1" t="s">
        <v>575</v>
      </c>
      <c r="B291" s="1" t="s">
        <v>576</v>
      </c>
      <c r="C291" s="1" t="str">
        <f t="shared" si="12"/>
        <v>040</v>
      </c>
      <c r="D291" s="1" t="str">
        <f t="shared" si="13"/>
        <v>000</v>
      </c>
      <c r="E291" s="1" t="str">
        <f t="shared" si="14"/>
        <v>3258</v>
      </c>
      <c r="F291" s="1" t="s">
        <v>1028</v>
      </c>
      <c r="G291" s="1">
        <v>15.870000000000001</v>
      </c>
      <c r="H291" s="1">
        <v>112</v>
      </c>
      <c r="I291" s="1">
        <v>83</v>
      </c>
    </row>
    <row r="292" spans="1:9" x14ac:dyDescent="0.25">
      <c r="A292" s="1" t="s">
        <v>577</v>
      </c>
      <c r="B292" s="1" t="s">
        <v>578</v>
      </c>
      <c r="C292" s="1" t="str">
        <f t="shared" si="12"/>
        <v>040</v>
      </c>
      <c r="D292" s="1" t="str">
        <f t="shared" si="13"/>
        <v>000</v>
      </c>
      <c r="E292" s="1" t="str">
        <f t="shared" si="14"/>
        <v>3262</v>
      </c>
      <c r="F292" s="1" t="s">
        <v>1029</v>
      </c>
      <c r="G292" s="1">
        <v>74.89</v>
      </c>
      <c r="H292" s="1">
        <v>10</v>
      </c>
      <c r="I292" s="1">
        <v>12</v>
      </c>
    </row>
    <row r="293" spans="1:9" x14ac:dyDescent="0.25">
      <c r="A293" s="1" t="s">
        <v>579</v>
      </c>
      <c r="B293" s="1" t="s">
        <v>580</v>
      </c>
      <c r="C293" s="1" t="str">
        <f t="shared" si="12"/>
        <v>040</v>
      </c>
      <c r="D293" s="1" t="str">
        <f t="shared" si="13"/>
        <v>000</v>
      </c>
      <c r="E293" s="1" t="str">
        <f t="shared" si="14"/>
        <v>4026</v>
      </c>
      <c r="F293" s="1" t="s">
        <v>1030</v>
      </c>
      <c r="G293" s="1">
        <v>51.57</v>
      </c>
      <c r="H293" s="1">
        <v>301</v>
      </c>
      <c r="I293" s="1">
        <v>175</v>
      </c>
    </row>
    <row r="294" spans="1:9" x14ac:dyDescent="0.25">
      <c r="A294" s="1" t="s">
        <v>581</v>
      </c>
      <c r="B294" s="1" t="s">
        <v>582</v>
      </c>
      <c r="C294" s="1" t="str">
        <f t="shared" si="12"/>
        <v>040</v>
      </c>
      <c r="D294" s="1" t="str">
        <f t="shared" si="13"/>
        <v>000</v>
      </c>
      <c r="E294" s="1" t="str">
        <f t="shared" si="14"/>
        <v>4029</v>
      </c>
      <c r="F294" s="1" t="s">
        <v>1031</v>
      </c>
      <c r="G294" s="1">
        <v>71.3</v>
      </c>
      <c r="H294" s="1"/>
      <c r="I294" s="1"/>
    </row>
    <row r="295" spans="1:9" x14ac:dyDescent="0.25">
      <c r="A295" s="1" t="s">
        <v>583</v>
      </c>
      <c r="B295" s="1" t="s">
        <v>584</v>
      </c>
      <c r="C295" s="1" t="str">
        <f t="shared" si="12"/>
        <v>040</v>
      </c>
      <c r="D295" s="1" t="str">
        <f t="shared" si="13"/>
        <v>000</v>
      </c>
      <c r="E295" s="1" t="str">
        <f t="shared" si="14"/>
        <v>4054</v>
      </c>
      <c r="F295" s="1" t="s">
        <v>1032</v>
      </c>
      <c r="G295" s="1">
        <v>266.45</v>
      </c>
      <c r="H295" s="1">
        <v>13</v>
      </c>
      <c r="I295" s="1">
        <v>20</v>
      </c>
    </row>
    <row r="296" spans="1:9" x14ac:dyDescent="0.25">
      <c r="A296" s="1" t="s">
        <v>585</v>
      </c>
      <c r="B296" s="1" t="s">
        <v>586</v>
      </c>
      <c r="C296" s="1" t="str">
        <f t="shared" si="12"/>
        <v>040</v>
      </c>
      <c r="D296" s="1" t="str">
        <f t="shared" si="13"/>
        <v>000</v>
      </c>
      <c r="E296" s="1" t="str">
        <f t="shared" si="14"/>
        <v>4057</v>
      </c>
      <c r="F296" s="1" t="s">
        <v>1033</v>
      </c>
      <c r="G296" s="1">
        <v>59.480000000000004</v>
      </c>
      <c r="H296" s="1">
        <v>285</v>
      </c>
      <c r="I296" s="1">
        <v>395</v>
      </c>
    </row>
    <row r="297" spans="1:9" x14ac:dyDescent="0.25">
      <c r="A297" s="1" t="s">
        <v>587</v>
      </c>
      <c r="B297" s="1" t="s">
        <v>588</v>
      </c>
      <c r="C297" s="1" t="str">
        <f t="shared" si="12"/>
        <v>040</v>
      </c>
      <c r="D297" s="1" t="str">
        <f t="shared" si="13"/>
        <v>000</v>
      </c>
      <c r="E297" s="1" t="str">
        <f t="shared" si="14"/>
        <v>4060</v>
      </c>
      <c r="F297" s="1" t="s">
        <v>1034</v>
      </c>
      <c r="G297" s="1" t="s">
        <v>1111</v>
      </c>
      <c r="H297" s="1"/>
      <c r="I297" s="1"/>
    </row>
    <row r="298" spans="1:9" x14ac:dyDescent="0.25">
      <c r="A298" s="1" t="s">
        <v>589</v>
      </c>
      <c r="B298" s="1" t="s">
        <v>590</v>
      </c>
      <c r="C298" s="1" t="str">
        <f t="shared" si="12"/>
        <v>040</v>
      </c>
      <c r="D298" s="1" t="str">
        <f t="shared" si="13"/>
        <v>000</v>
      </c>
      <c r="E298" s="1" t="str">
        <f t="shared" si="14"/>
        <v>4481</v>
      </c>
      <c r="F298" s="1" t="s">
        <v>1035</v>
      </c>
      <c r="G298" s="1">
        <v>183.92000000000002</v>
      </c>
      <c r="H298" s="1">
        <v>6</v>
      </c>
      <c r="I298" s="1">
        <v>6</v>
      </c>
    </row>
    <row r="299" spans="1:9" x14ac:dyDescent="0.25">
      <c r="A299" s="1" t="s">
        <v>591</v>
      </c>
      <c r="B299" s="1" t="s">
        <v>592</v>
      </c>
      <c r="C299" s="1" t="str">
        <f t="shared" si="12"/>
        <v>040</v>
      </c>
      <c r="D299" s="1" t="str">
        <f t="shared" si="13"/>
        <v>000</v>
      </c>
      <c r="E299" s="1" t="str">
        <f t="shared" si="14"/>
        <v>4484</v>
      </c>
      <c r="F299" s="1" t="s">
        <v>1036</v>
      </c>
      <c r="G299" s="1">
        <v>7.6000000000000005</v>
      </c>
      <c r="H299" s="1">
        <v>276</v>
      </c>
      <c r="I299" s="1">
        <v>180</v>
      </c>
    </row>
    <row r="300" spans="1:9" x14ac:dyDescent="0.25">
      <c r="A300" s="1" t="s">
        <v>593</v>
      </c>
      <c r="B300" s="1" t="s">
        <v>594</v>
      </c>
      <c r="C300" s="1" t="str">
        <f t="shared" si="12"/>
        <v>040</v>
      </c>
      <c r="D300" s="1" t="str">
        <f t="shared" si="13"/>
        <v>000</v>
      </c>
      <c r="E300" s="1" t="str">
        <f t="shared" si="14"/>
        <v>5478</v>
      </c>
      <c r="F300" s="1" t="s">
        <v>1037</v>
      </c>
      <c r="G300" s="1">
        <v>63.02</v>
      </c>
      <c r="H300" s="1">
        <v>40</v>
      </c>
      <c r="I300" s="1">
        <v>17</v>
      </c>
    </row>
    <row r="301" spans="1:9" x14ac:dyDescent="0.25">
      <c r="A301" s="1" t="s">
        <v>595</v>
      </c>
      <c r="B301" s="1" t="s">
        <v>596</v>
      </c>
      <c r="C301" s="1" t="str">
        <f t="shared" si="12"/>
        <v>060</v>
      </c>
      <c r="D301" s="1" t="str">
        <f t="shared" si="13"/>
        <v>016</v>
      </c>
      <c r="E301" s="1" t="str">
        <f t="shared" si="14"/>
        <v>0261</v>
      </c>
      <c r="F301" s="1" t="s">
        <v>1038</v>
      </c>
      <c r="G301" s="1">
        <v>454.75</v>
      </c>
      <c r="H301" s="1"/>
      <c r="I301" s="1"/>
    </row>
    <row r="302" spans="1:9" x14ac:dyDescent="0.25">
      <c r="A302" s="1" t="s">
        <v>597</v>
      </c>
      <c r="B302" s="1" t="s">
        <v>598</v>
      </c>
      <c r="C302" s="1" t="str">
        <f t="shared" si="12"/>
        <v>060</v>
      </c>
      <c r="D302" s="1" t="str">
        <f t="shared" si="13"/>
        <v>040</v>
      </c>
      <c r="E302" s="1" t="str">
        <f t="shared" si="14"/>
        <v>0535</v>
      </c>
      <c r="F302" s="1" t="s">
        <v>1039</v>
      </c>
      <c r="G302" s="1">
        <v>53.5</v>
      </c>
      <c r="H302" s="1">
        <v>15</v>
      </c>
      <c r="I302" s="1">
        <v>0</v>
      </c>
    </row>
    <row r="303" spans="1:9" x14ac:dyDescent="0.25">
      <c r="A303" s="1" t="s">
        <v>599</v>
      </c>
      <c r="B303" s="1" t="s">
        <v>600</v>
      </c>
      <c r="C303" s="1" t="str">
        <f t="shared" si="12"/>
        <v>060</v>
      </c>
      <c r="D303" s="1" t="str">
        <f t="shared" si="13"/>
        <v>040</v>
      </c>
      <c r="E303" s="1" t="str">
        <f t="shared" si="14"/>
        <v>0857</v>
      </c>
      <c r="F303" s="1" t="s">
        <v>1040</v>
      </c>
      <c r="G303" s="1">
        <v>42.5</v>
      </c>
      <c r="H303" s="1"/>
      <c r="I303" s="1"/>
    </row>
    <row r="304" spans="1:9" x14ac:dyDescent="0.25">
      <c r="A304" s="1" t="s">
        <v>601</v>
      </c>
      <c r="B304" s="1" t="s">
        <v>602</v>
      </c>
      <c r="C304" s="1" t="str">
        <f t="shared" si="12"/>
        <v>060</v>
      </c>
      <c r="D304" s="1" t="str">
        <f t="shared" si="13"/>
        <v>040</v>
      </c>
      <c r="E304" s="1" t="str">
        <f t="shared" si="14"/>
        <v>0865</v>
      </c>
      <c r="F304" s="1" t="s">
        <v>1041</v>
      </c>
      <c r="G304" s="1">
        <v>41.43</v>
      </c>
      <c r="H304" s="1"/>
      <c r="I304" s="1"/>
    </row>
    <row r="305" spans="1:9" x14ac:dyDescent="0.25">
      <c r="A305" s="1" t="s">
        <v>603</v>
      </c>
      <c r="B305" s="1" t="s">
        <v>604</v>
      </c>
      <c r="C305" s="1" t="str">
        <f t="shared" si="12"/>
        <v>060</v>
      </c>
      <c r="D305" s="1" t="str">
        <f t="shared" si="13"/>
        <v>040</v>
      </c>
      <c r="E305" s="1" t="str">
        <f t="shared" si="14"/>
        <v>0881</v>
      </c>
      <c r="F305" s="1" t="s">
        <v>1042</v>
      </c>
      <c r="G305" s="1">
        <v>72.41</v>
      </c>
      <c r="H305" s="1"/>
      <c r="I305" s="1"/>
    </row>
    <row r="306" spans="1:9" x14ac:dyDescent="0.25">
      <c r="A306" s="1" t="s">
        <v>605</v>
      </c>
      <c r="B306" s="1" t="s">
        <v>606</v>
      </c>
      <c r="C306" s="1" t="str">
        <f t="shared" si="12"/>
        <v>060</v>
      </c>
      <c r="D306" s="1" t="str">
        <f t="shared" si="13"/>
        <v>066</v>
      </c>
      <c r="E306" s="1" t="str">
        <f t="shared" si="14"/>
        <v>0872</v>
      </c>
      <c r="F306" s="1" t="s">
        <v>1043</v>
      </c>
      <c r="G306" s="1">
        <v>544.39</v>
      </c>
      <c r="H306" s="1">
        <v>20</v>
      </c>
      <c r="I306" s="1">
        <v>3</v>
      </c>
    </row>
    <row r="307" spans="1:9" x14ac:dyDescent="0.25">
      <c r="A307" s="1" t="s">
        <v>607</v>
      </c>
      <c r="B307" s="1" t="s">
        <v>608</v>
      </c>
      <c r="C307" s="1" t="str">
        <f t="shared" si="12"/>
        <v>060</v>
      </c>
      <c r="D307" s="1" t="str">
        <f t="shared" si="13"/>
        <v>066</v>
      </c>
      <c r="E307" s="1" t="str">
        <f t="shared" si="14"/>
        <v>0997</v>
      </c>
      <c r="F307" s="1" t="s">
        <v>1044</v>
      </c>
      <c r="G307" s="1">
        <v>111.04</v>
      </c>
      <c r="H307" s="1"/>
      <c r="I307" s="1"/>
    </row>
    <row r="308" spans="1:9" x14ac:dyDescent="0.25">
      <c r="A308" s="1" t="s">
        <v>609</v>
      </c>
      <c r="B308" s="1" t="s">
        <v>610</v>
      </c>
      <c r="C308" s="1" t="str">
        <f t="shared" si="12"/>
        <v>060</v>
      </c>
      <c r="D308" s="1" t="str">
        <f t="shared" si="13"/>
        <v>125</v>
      </c>
      <c r="E308" s="1" t="str">
        <f t="shared" si="14"/>
        <v>0038</v>
      </c>
      <c r="F308" s="1" t="s">
        <v>1045</v>
      </c>
      <c r="G308" s="1">
        <v>50.77</v>
      </c>
      <c r="H308" s="1"/>
      <c r="I308" s="1"/>
    </row>
    <row r="309" spans="1:9" x14ac:dyDescent="0.25">
      <c r="A309" s="1" t="s">
        <v>611</v>
      </c>
      <c r="B309" s="1" t="s">
        <v>612</v>
      </c>
      <c r="C309" s="1" t="str">
        <f t="shared" si="12"/>
        <v>060</v>
      </c>
      <c r="D309" s="1" t="str">
        <f t="shared" si="13"/>
        <v>125</v>
      </c>
      <c r="E309" s="1" t="str">
        <f t="shared" si="14"/>
        <v>0236</v>
      </c>
      <c r="F309" s="1" t="s">
        <v>1046</v>
      </c>
      <c r="G309" s="1">
        <v>8.5400000000000009</v>
      </c>
      <c r="H309" s="1">
        <v>96</v>
      </c>
      <c r="I309" s="1">
        <v>100</v>
      </c>
    </row>
    <row r="310" spans="1:9" x14ac:dyDescent="0.25">
      <c r="A310" s="1" t="s">
        <v>613</v>
      </c>
      <c r="B310" s="1" t="s">
        <v>614</v>
      </c>
      <c r="C310" s="1" t="str">
        <f t="shared" si="12"/>
        <v>060</v>
      </c>
      <c r="D310" s="1" t="str">
        <f t="shared" si="13"/>
        <v>125</v>
      </c>
      <c r="E310" s="1" t="str">
        <f t="shared" si="14"/>
        <v>1879</v>
      </c>
      <c r="F310" s="1" t="s">
        <v>1047</v>
      </c>
      <c r="G310" s="1">
        <v>7.48</v>
      </c>
      <c r="H310" s="1">
        <v>664</v>
      </c>
      <c r="I310" s="1">
        <v>711</v>
      </c>
    </row>
    <row r="311" spans="1:9" x14ac:dyDescent="0.25">
      <c r="A311" s="1" t="s">
        <v>615</v>
      </c>
      <c r="B311" s="1" t="s">
        <v>616</v>
      </c>
      <c r="C311" s="1" t="str">
        <f t="shared" si="12"/>
        <v>060</v>
      </c>
      <c r="D311" s="1" t="str">
        <f t="shared" si="13"/>
        <v>125</v>
      </c>
      <c r="E311" s="1" t="str">
        <f t="shared" si="14"/>
        <v>3545</v>
      </c>
      <c r="F311" s="1" t="s">
        <v>1048</v>
      </c>
      <c r="G311" s="1">
        <v>43.31</v>
      </c>
      <c r="H311" s="1"/>
      <c r="I311" s="1"/>
    </row>
    <row r="312" spans="1:9" x14ac:dyDescent="0.25">
      <c r="A312" s="1" t="s">
        <v>617</v>
      </c>
      <c r="B312" s="1" t="s">
        <v>618</v>
      </c>
      <c r="C312" s="1" t="str">
        <f t="shared" si="12"/>
        <v>060</v>
      </c>
      <c r="D312" s="1" t="str">
        <f t="shared" si="13"/>
        <v>125</v>
      </c>
      <c r="E312" s="1" t="str">
        <f t="shared" si="14"/>
        <v>3925</v>
      </c>
      <c r="F312" s="1" t="s">
        <v>1049</v>
      </c>
      <c r="G312" s="1">
        <v>66.2</v>
      </c>
      <c r="H312" s="1"/>
      <c r="I312" s="1"/>
    </row>
    <row r="313" spans="1:9" x14ac:dyDescent="0.25">
      <c r="A313" s="1" t="s">
        <v>619</v>
      </c>
      <c r="B313" s="1" t="s">
        <v>620</v>
      </c>
      <c r="C313" s="1" t="str">
        <f t="shared" si="12"/>
        <v>060</v>
      </c>
      <c r="D313" s="1" t="str">
        <f t="shared" si="13"/>
        <v>165</v>
      </c>
      <c r="E313" s="1" t="str">
        <f t="shared" si="14"/>
        <v>0740</v>
      </c>
      <c r="F313" s="1" t="s">
        <v>1050</v>
      </c>
      <c r="G313" s="1">
        <v>2354.19</v>
      </c>
      <c r="H313" s="1"/>
      <c r="I313" s="1"/>
    </row>
    <row r="314" spans="1:9" x14ac:dyDescent="0.25">
      <c r="A314" s="1" t="s">
        <v>621</v>
      </c>
      <c r="B314" s="1" t="s">
        <v>622</v>
      </c>
      <c r="C314" s="1" t="str">
        <f t="shared" si="12"/>
        <v>060</v>
      </c>
      <c r="D314" s="1" t="str">
        <f t="shared" si="13"/>
        <v>165</v>
      </c>
      <c r="E314" s="1" t="str">
        <f t="shared" si="14"/>
        <v>0757</v>
      </c>
      <c r="F314" s="1" t="s">
        <v>1051</v>
      </c>
      <c r="G314" s="1">
        <v>2354.19</v>
      </c>
      <c r="H314" s="1">
        <v>4</v>
      </c>
      <c r="I314" s="1">
        <v>0</v>
      </c>
    </row>
    <row r="315" spans="1:9" x14ac:dyDescent="0.25">
      <c r="A315" s="1" t="s">
        <v>623</v>
      </c>
      <c r="B315" s="1" t="s">
        <v>624</v>
      </c>
      <c r="C315" s="1" t="str">
        <f t="shared" si="12"/>
        <v>060</v>
      </c>
      <c r="D315" s="1" t="str">
        <f t="shared" si="13"/>
        <v>165</v>
      </c>
      <c r="E315" s="1" t="str">
        <f t="shared" si="14"/>
        <v>0815</v>
      </c>
      <c r="F315" s="1" t="s">
        <v>1052</v>
      </c>
      <c r="G315" s="1">
        <v>274.15000000000003</v>
      </c>
      <c r="H315" s="1">
        <v>8</v>
      </c>
      <c r="I315" s="1">
        <v>0</v>
      </c>
    </row>
    <row r="316" spans="1:9" x14ac:dyDescent="0.25">
      <c r="A316" s="1" t="s">
        <v>625</v>
      </c>
      <c r="B316" s="1" t="s">
        <v>626</v>
      </c>
      <c r="C316" s="1" t="str">
        <f t="shared" si="12"/>
        <v>060</v>
      </c>
      <c r="D316" s="1" t="str">
        <f t="shared" si="13"/>
        <v>165</v>
      </c>
      <c r="E316" s="1" t="str">
        <f t="shared" si="14"/>
        <v>0823</v>
      </c>
      <c r="F316" s="1" t="s">
        <v>1053</v>
      </c>
      <c r="G316" s="1">
        <v>310.32</v>
      </c>
      <c r="H316" s="1">
        <v>2</v>
      </c>
      <c r="I316" s="1">
        <v>0</v>
      </c>
    </row>
    <row r="317" spans="1:9" x14ac:dyDescent="0.25">
      <c r="A317" s="1" t="s">
        <v>627</v>
      </c>
      <c r="B317" s="1" t="s">
        <v>628</v>
      </c>
      <c r="C317" s="1" t="str">
        <f t="shared" si="12"/>
        <v>060</v>
      </c>
      <c r="D317" s="1" t="str">
        <f t="shared" si="13"/>
        <v>165</v>
      </c>
      <c r="E317" s="1" t="str">
        <f t="shared" si="14"/>
        <v>0831</v>
      </c>
      <c r="F317" s="1" t="s">
        <v>1054</v>
      </c>
      <c r="G317" s="1">
        <v>302.29000000000002</v>
      </c>
      <c r="H317" s="1"/>
      <c r="I317" s="1"/>
    </row>
    <row r="318" spans="1:9" x14ac:dyDescent="0.25">
      <c r="A318" s="1" t="s">
        <v>629</v>
      </c>
      <c r="B318" s="1" t="s">
        <v>630</v>
      </c>
      <c r="C318" s="1" t="str">
        <f t="shared" si="12"/>
        <v>060</v>
      </c>
      <c r="D318" s="1" t="str">
        <f t="shared" si="13"/>
        <v>165</v>
      </c>
      <c r="E318" s="1" t="str">
        <f t="shared" si="14"/>
        <v>0849</v>
      </c>
      <c r="F318" s="1" t="s">
        <v>1055</v>
      </c>
      <c r="G318" s="1">
        <v>1759.3</v>
      </c>
      <c r="H318" s="1"/>
      <c r="I318" s="1"/>
    </row>
    <row r="319" spans="1:9" x14ac:dyDescent="0.25">
      <c r="A319" s="1" t="s">
        <v>631</v>
      </c>
      <c r="B319" s="1" t="s">
        <v>632</v>
      </c>
      <c r="C319" s="1" t="str">
        <f t="shared" si="12"/>
        <v>060</v>
      </c>
      <c r="D319" s="1" t="str">
        <f t="shared" si="13"/>
        <v>166</v>
      </c>
      <c r="E319" s="1" t="str">
        <f t="shared" si="14"/>
        <v>1903</v>
      </c>
      <c r="F319" s="1" t="s">
        <v>1056</v>
      </c>
      <c r="G319" s="1">
        <v>221.9</v>
      </c>
      <c r="H319" s="1">
        <v>8</v>
      </c>
      <c r="I319" s="1">
        <v>19</v>
      </c>
    </row>
    <row r="320" spans="1:9" x14ac:dyDescent="0.25">
      <c r="A320" s="1" t="s">
        <v>633</v>
      </c>
      <c r="B320" s="1" t="s">
        <v>634</v>
      </c>
      <c r="C320" s="1" t="str">
        <f t="shared" si="12"/>
        <v>060</v>
      </c>
      <c r="D320" s="1" t="str">
        <f t="shared" si="13"/>
        <v>166</v>
      </c>
      <c r="E320" s="1" t="str">
        <f t="shared" si="14"/>
        <v>1911</v>
      </c>
      <c r="F320" s="1" t="s">
        <v>1057</v>
      </c>
      <c r="G320" s="1">
        <v>213.13</v>
      </c>
      <c r="H320" s="1">
        <v>5</v>
      </c>
      <c r="I320" s="1">
        <v>0</v>
      </c>
    </row>
    <row r="321" spans="1:9" x14ac:dyDescent="0.25">
      <c r="A321" s="1" t="s">
        <v>635</v>
      </c>
      <c r="B321" s="1" t="s">
        <v>636</v>
      </c>
      <c r="C321" s="1" t="str">
        <f t="shared" si="12"/>
        <v>060</v>
      </c>
      <c r="D321" s="1" t="str">
        <f t="shared" si="13"/>
        <v>167</v>
      </c>
      <c r="E321" s="1" t="str">
        <f t="shared" si="14"/>
        <v>0482</v>
      </c>
      <c r="F321" s="1" t="s">
        <v>1058</v>
      </c>
      <c r="G321" s="1">
        <v>6.76</v>
      </c>
      <c r="H321" s="1">
        <v>1</v>
      </c>
      <c r="I321" s="1">
        <v>68</v>
      </c>
    </row>
    <row r="322" spans="1:9" x14ac:dyDescent="0.25">
      <c r="A322" s="1" t="s">
        <v>637</v>
      </c>
      <c r="B322" s="1" t="s">
        <v>638</v>
      </c>
      <c r="C322" s="1" t="str">
        <f t="shared" si="12"/>
        <v>060</v>
      </c>
      <c r="D322" s="1" t="str">
        <f t="shared" si="13"/>
        <v>167</v>
      </c>
      <c r="E322" s="1" t="str">
        <f t="shared" si="14"/>
        <v>0680</v>
      </c>
      <c r="F322" s="1" t="s">
        <v>1059</v>
      </c>
      <c r="G322" s="1">
        <v>7.3</v>
      </c>
      <c r="H322" s="1"/>
      <c r="I322" s="1"/>
    </row>
    <row r="323" spans="1:9" x14ac:dyDescent="0.25">
      <c r="A323" s="1" t="s">
        <v>639</v>
      </c>
      <c r="B323" s="1" t="s">
        <v>640</v>
      </c>
      <c r="C323" s="1" t="str">
        <f t="shared" si="12"/>
        <v>060</v>
      </c>
      <c r="D323" s="1" t="str">
        <f t="shared" si="13"/>
        <v>167</v>
      </c>
      <c r="E323" s="1" t="str">
        <f t="shared" si="14"/>
        <v>3320</v>
      </c>
      <c r="F323" s="1" t="s">
        <v>1060</v>
      </c>
      <c r="G323" s="1">
        <v>7.11</v>
      </c>
      <c r="H323" s="1">
        <v>88</v>
      </c>
      <c r="I323" s="1">
        <v>36</v>
      </c>
    </row>
    <row r="324" spans="1:9" x14ac:dyDescent="0.25">
      <c r="A324" s="1" t="s">
        <v>641</v>
      </c>
      <c r="B324" s="1" t="s">
        <v>642</v>
      </c>
      <c r="C324" s="1" t="str">
        <f t="shared" ref="C324:C373" si="15">MID(A324,1,3)</f>
        <v>060</v>
      </c>
      <c r="D324" s="1" t="str">
        <f t="shared" ref="D324:D373" si="16">MID(A324,5,3)</f>
        <v>167</v>
      </c>
      <c r="E324" s="1" t="str">
        <f t="shared" ref="E324:E373" si="17">MID(A324,9,4)</f>
        <v>3346</v>
      </c>
      <c r="F324" s="1" t="s">
        <v>1061</v>
      </c>
      <c r="G324" s="1">
        <v>7.11</v>
      </c>
      <c r="H324" s="1">
        <v>134</v>
      </c>
      <c r="I324" s="1">
        <v>68</v>
      </c>
    </row>
    <row r="325" spans="1:9" x14ac:dyDescent="0.25">
      <c r="A325" s="1" t="s">
        <v>643</v>
      </c>
      <c r="B325" s="1" t="s">
        <v>644</v>
      </c>
      <c r="C325" s="1" t="str">
        <f t="shared" si="15"/>
        <v>060</v>
      </c>
      <c r="D325" s="1" t="str">
        <f t="shared" si="16"/>
        <v>167</v>
      </c>
      <c r="E325" s="1" t="str">
        <f t="shared" si="17"/>
        <v>5010</v>
      </c>
      <c r="F325" s="1" t="s">
        <v>1062</v>
      </c>
      <c r="G325" s="1">
        <v>2.5500000000000003</v>
      </c>
      <c r="H325" s="1">
        <v>1076</v>
      </c>
      <c r="I325" s="1">
        <v>1108</v>
      </c>
    </row>
    <row r="326" spans="1:9" x14ac:dyDescent="0.25">
      <c r="A326" s="1" t="s">
        <v>645</v>
      </c>
      <c r="B326" s="1" t="s">
        <v>646</v>
      </c>
      <c r="C326" s="1" t="str">
        <f t="shared" si="15"/>
        <v>060</v>
      </c>
      <c r="D326" s="1" t="str">
        <f t="shared" si="16"/>
        <v>167</v>
      </c>
      <c r="E326" s="1" t="str">
        <f t="shared" si="17"/>
        <v>6661</v>
      </c>
      <c r="F326" s="1" t="s">
        <v>1063</v>
      </c>
      <c r="G326" s="1">
        <v>135.4</v>
      </c>
      <c r="H326" s="1">
        <v>59</v>
      </c>
      <c r="I326" s="1">
        <v>165</v>
      </c>
    </row>
    <row r="327" spans="1:9" x14ac:dyDescent="0.25">
      <c r="A327" s="1" t="s">
        <v>647</v>
      </c>
      <c r="B327" s="1" t="s">
        <v>648</v>
      </c>
      <c r="C327" s="1" t="str">
        <f t="shared" si="15"/>
        <v>060</v>
      </c>
      <c r="D327" s="1" t="str">
        <f t="shared" si="16"/>
        <v>167</v>
      </c>
      <c r="E327" s="1" t="str">
        <f t="shared" si="17"/>
        <v>6885</v>
      </c>
      <c r="F327" s="1" t="s">
        <v>1064</v>
      </c>
      <c r="G327" s="1">
        <v>163.85</v>
      </c>
      <c r="H327" s="1"/>
      <c r="I327" s="1"/>
    </row>
    <row r="328" spans="1:9" x14ac:dyDescent="0.25">
      <c r="A328" s="1" t="s">
        <v>649</v>
      </c>
      <c r="B328" s="1" t="s">
        <v>650</v>
      </c>
      <c r="C328" s="1" t="str">
        <f t="shared" si="15"/>
        <v>060</v>
      </c>
      <c r="D328" s="1" t="str">
        <f t="shared" si="16"/>
        <v>167</v>
      </c>
      <c r="E328" s="1" t="str">
        <f t="shared" si="17"/>
        <v>8782</v>
      </c>
      <c r="F328" s="1" t="s">
        <v>1065</v>
      </c>
      <c r="G328" s="1">
        <v>2354.19</v>
      </c>
      <c r="H328" s="1">
        <v>4</v>
      </c>
      <c r="I328" s="1">
        <v>0</v>
      </c>
    </row>
    <row r="329" spans="1:9" x14ac:dyDescent="0.25">
      <c r="A329" s="1" t="s">
        <v>651</v>
      </c>
      <c r="B329" s="1" t="s">
        <v>652</v>
      </c>
      <c r="C329" s="1" t="str">
        <f t="shared" si="15"/>
        <v>060</v>
      </c>
      <c r="D329" s="1" t="str">
        <f t="shared" si="16"/>
        <v>345</v>
      </c>
      <c r="E329" s="1" t="str">
        <f t="shared" si="17"/>
        <v>0305</v>
      </c>
      <c r="F329" s="1" t="s">
        <v>1066</v>
      </c>
      <c r="G329" s="1">
        <v>19.78</v>
      </c>
      <c r="H329" s="1">
        <v>40</v>
      </c>
      <c r="I329" s="1">
        <v>63</v>
      </c>
    </row>
    <row r="330" spans="1:9" x14ac:dyDescent="0.25">
      <c r="A330" s="1" t="s">
        <v>653</v>
      </c>
      <c r="B330" s="1" t="s">
        <v>654</v>
      </c>
      <c r="C330" s="1" t="str">
        <f t="shared" si="15"/>
        <v>060</v>
      </c>
      <c r="D330" s="1" t="str">
        <f t="shared" si="16"/>
        <v>345</v>
      </c>
      <c r="E330" s="1" t="str">
        <f t="shared" si="17"/>
        <v>0503</v>
      </c>
      <c r="F330" s="1" t="s">
        <v>1067</v>
      </c>
      <c r="G330" s="1">
        <v>7.9300000000000006</v>
      </c>
      <c r="H330" s="1">
        <v>90</v>
      </c>
      <c r="I330" s="1">
        <v>112</v>
      </c>
    </row>
    <row r="331" spans="1:9" x14ac:dyDescent="0.25">
      <c r="A331" s="1" t="s">
        <v>655</v>
      </c>
      <c r="B331" s="1" t="s">
        <v>656</v>
      </c>
      <c r="C331" s="1" t="str">
        <f t="shared" si="15"/>
        <v>060</v>
      </c>
      <c r="D331" s="1" t="str">
        <f t="shared" si="16"/>
        <v>345</v>
      </c>
      <c r="E331" s="1" t="str">
        <f t="shared" si="17"/>
        <v>1329</v>
      </c>
      <c r="F331" s="1" t="s">
        <v>1068</v>
      </c>
      <c r="G331" s="1">
        <v>9.39</v>
      </c>
      <c r="H331" s="1">
        <v>406</v>
      </c>
      <c r="I331" s="1">
        <v>550</v>
      </c>
    </row>
    <row r="332" spans="1:9" x14ac:dyDescent="0.25">
      <c r="A332" s="1" t="s">
        <v>657</v>
      </c>
      <c r="B332" s="1" t="s">
        <v>658</v>
      </c>
      <c r="C332" s="1" t="str">
        <f t="shared" si="15"/>
        <v>060</v>
      </c>
      <c r="D332" s="1" t="str">
        <f t="shared" si="16"/>
        <v>345</v>
      </c>
      <c r="E332" s="1" t="str">
        <f t="shared" si="17"/>
        <v>1352</v>
      </c>
      <c r="F332" s="1" t="s">
        <v>1069</v>
      </c>
      <c r="G332" s="1">
        <v>8.49</v>
      </c>
      <c r="H332" s="1"/>
      <c r="I332" s="1"/>
    </row>
    <row r="333" spans="1:9" x14ac:dyDescent="0.25">
      <c r="A333" s="1" t="s">
        <v>659</v>
      </c>
      <c r="B333" s="1" t="s">
        <v>660</v>
      </c>
      <c r="C333" s="1" t="str">
        <f t="shared" si="15"/>
        <v>060</v>
      </c>
      <c r="D333" s="1" t="str">
        <f t="shared" si="16"/>
        <v>345</v>
      </c>
      <c r="E333" s="1" t="str">
        <f t="shared" si="17"/>
        <v>1378</v>
      </c>
      <c r="F333" s="1" t="s">
        <v>1070</v>
      </c>
      <c r="G333" s="1">
        <v>6.45</v>
      </c>
      <c r="H333" s="1">
        <v>15</v>
      </c>
      <c r="I333" s="1">
        <v>0</v>
      </c>
    </row>
    <row r="334" spans="1:9" x14ac:dyDescent="0.25">
      <c r="A334" s="1" t="s">
        <v>661</v>
      </c>
      <c r="B334" s="1" t="s">
        <v>662</v>
      </c>
      <c r="C334" s="1" t="str">
        <f t="shared" si="15"/>
        <v>060</v>
      </c>
      <c r="D334" s="1" t="str">
        <f t="shared" si="16"/>
        <v>345</v>
      </c>
      <c r="E334" s="1" t="str">
        <f t="shared" si="17"/>
        <v>1386</v>
      </c>
      <c r="F334" s="1" t="s">
        <v>1071</v>
      </c>
      <c r="G334" s="1">
        <v>6.47</v>
      </c>
      <c r="H334" s="1"/>
      <c r="I334" s="1"/>
    </row>
    <row r="335" spans="1:9" x14ac:dyDescent="0.25">
      <c r="A335" s="1" t="s">
        <v>663</v>
      </c>
      <c r="B335" s="1" t="s">
        <v>664</v>
      </c>
      <c r="C335" s="1" t="str">
        <f t="shared" si="15"/>
        <v>060</v>
      </c>
      <c r="D335" s="1" t="str">
        <f t="shared" si="16"/>
        <v>345</v>
      </c>
      <c r="E335" s="1" t="str">
        <f t="shared" si="17"/>
        <v>1394</v>
      </c>
      <c r="F335" s="1" t="s">
        <v>1072</v>
      </c>
      <c r="G335" s="1">
        <v>7.45</v>
      </c>
      <c r="H335" s="1"/>
      <c r="I335" s="1"/>
    </row>
    <row r="336" spans="1:9" x14ac:dyDescent="0.25">
      <c r="A336" s="1" t="s">
        <v>665</v>
      </c>
      <c r="B336" s="1" t="s">
        <v>666</v>
      </c>
      <c r="C336" s="1" t="str">
        <f t="shared" si="15"/>
        <v>060</v>
      </c>
      <c r="D336" s="1" t="str">
        <f t="shared" si="16"/>
        <v>345</v>
      </c>
      <c r="E336" s="1" t="str">
        <f t="shared" si="17"/>
        <v>1865</v>
      </c>
      <c r="F336" s="1" t="s">
        <v>1073</v>
      </c>
      <c r="G336" s="1">
        <v>58.2</v>
      </c>
      <c r="H336" s="1">
        <v>29</v>
      </c>
      <c r="I336" s="1">
        <v>18</v>
      </c>
    </row>
    <row r="337" spans="1:9" x14ac:dyDescent="0.25">
      <c r="A337" s="1" t="s">
        <v>667</v>
      </c>
      <c r="B337" s="1" t="s">
        <v>668</v>
      </c>
      <c r="C337" s="1" t="str">
        <f t="shared" si="15"/>
        <v>060</v>
      </c>
      <c r="D337" s="1" t="str">
        <f t="shared" si="16"/>
        <v>345</v>
      </c>
      <c r="E337" s="1" t="str">
        <f t="shared" si="17"/>
        <v>1873</v>
      </c>
      <c r="F337" s="1" t="s">
        <v>1074</v>
      </c>
      <c r="G337" s="1">
        <v>59</v>
      </c>
      <c r="H337" s="1">
        <v>40</v>
      </c>
      <c r="I337" s="1">
        <v>22</v>
      </c>
    </row>
    <row r="338" spans="1:9" x14ac:dyDescent="0.25">
      <c r="A338" s="1" t="s">
        <v>669</v>
      </c>
      <c r="B338" s="1" t="s">
        <v>670</v>
      </c>
      <c r="C338" s="1" t="str">
        <f t="shared" si="15"/>
        <v>060</v>
      </c>
      <c r="D338" s="1" t="str">
        <f t="shared" si="16"/>
        <v>345</v>
      </c>
      <c r="E338" s="1" t="str">
        <f t="shared" si="17"/>
        <v>2012</v>
      </c>
      <c r="F338" s="1" t="s">
        <v>1075</v>
      </c>
      <c r="G338" s="1">
        <v>76.67</v>
      </c>
      <c r="H338" s="1"/>
      <c r="I338" s="1"/>
    </row>
    <row r="339" spans="1:9" x14ac:dyDescent="0.25">
      <c r="A339" s="1" t="s">
        <v>671</v>
      </c>
      <c r="B339" s="1" t="s">
        <v>672</v>
      </c>
      <c r="C339" s="1" t="str">
        <f t="shared" si="15"/>
        <v>060</v>
      </c>
      <c r="D339" s="1" t="str">
        <f t="shared" si="16"/>
        <v>345</v>
      </c>
      <c r="E339" s="1" t="str">
        <f t="shared" si="17"/>
        <v>2152</v>
      </c>
      <c r="F339" s="1" t="s">
        <v>1076</v>
      </c>
      <c r="G339" s="1">
        <v>12.48</v>
      </c>
      <c r="H339" s="1">
        <v>312</v>
      </c>
      <c r="I339" s="1">
        <v>527</v>
      </c>
    </row>
    <row r="340" spans="1:9" x14ac:dyDescent="0.25">
      <c r="A340" s="1" t="s">
        <v>673</v>
      </c>
      <c r="B340" s="1" t="s">
        <v>674</v>
      </c>
      <c r="C340" s="1" t="str">
        <f t="shared" si="15"/>
        <v>060</v>
      </c>
      <c r="D340" s="1" t="str">
        <f t="shared" si="16"/>
        <v>345</v>
      </c>
      <c r="E340" s="1" t="str">
        <f t="shared" si="17"/>
        <v>3424</v>
      </c>
      <c r="F340" s="1" t="s">
        <v>1077</v>
      </c>
      <c r="G340" s="1">
        <v>49.58</v>
      </c>
      <c r="H340" s="1">
        <v>0</v>
      </c>
      <c r="I340" s="1">
        <v>0</v>
      </c>
    </row>
    <row r="341" spans="1:9" x14ac:dyDescent="0.25">
      <c r="A341" s="1" t="s">
        <v>675</v>
      </c>
      <c r="B341" s="1" t="s">
        <v>676</v>
      </c>
      <c r="C341" s="1" t="str">
        <f t="shared" si="15"/>
        <v>060</v>
      </c>
      <c r="D341" s="1" t="str">
        <f t="shared" si="16"/>
        <v>532</v>
      </c>
      <c r="E341" s="1" t="str">
        <f t="shared" si="17"/>
        <v>0019</v>
      </c>
      <c r="F341" s="1" t="s">
        <v>1078</v>
      </c>
      <c r="G341" s="1">
        <v>51.89</v>
      </c>
      <c r="H341" s="1"/>
      <c r="I341" s="1"/>
    </row>
    <row r="342" spans="1:9" x14ac:dyDescent="0.25">
      <c r="A342" s="1" t="s">
        <v>677</v>
      </c>
      <c r="B342" s="1" t="s">
        <v>678</v>
      </c>
      <c r="C342" s="1" t="str">
        <f t="shared" si="15"/>
        <v>060</v>
      </c>
      <c r="D342" s="1" t="str">
        <f t="shared" si="16"/>
        <v>532</v>
      </c>
      <c r="E342" s="1" t="str">
        <f t="shared" si="17"/>
        <v>0084</v>
      </c>
      <c r="F342" s="1" t="s">
        <v>1079</v>
      </c>
      <c r="G342" s="1">
        <v>3.5100000000000002</v>
      </c>
      <c r="H342" s="1">
        <v>1000</v>
      </c>
      <c r="I342" s="1">
        <v>493</v>
      </c>
    </row>
    <row r="343" spans="1:9" x14ac:dyDescent="0.25">
      <c r="A343" s="1" t="s">
        <v>679</v>
      </c>
      <c r="B343" s="1" t="s">
        <v>680</v>
      </c>
      <c r="C343" s="1" t="str">
        <f t="shared" si="15"/>
        <v>060</v>
      </c>
      <c r="D343" s="1" t="str">
        <f t="shared" si="16"/>
        <v>532</v>
      </c>
      <c r="E343" s="1" t="str">
        <f t="shared" si="17"/>
        <v>0167</v>
      </c>
      <c r="F343" s="1" t="s">
        <v>1080</v>
      </c>
      <c r="G343" s="1">
        <v>3.24</v>
      </c>
      <c r="H343" s="1">
        <v>16000</v>
      </c>
      <c r="I343" s="1">
        <v>15398</v>
      </c>
    </row>
    <row r="344" spans="1:9" x14ac:dyDescent="0.25">
      <c r="A344" s="1" t="s">
        <v>681</v>
      </c>
      <c r="B344" s="1" t="s">
        <v>682</v>
      </c>
      <c r="C344" s="1" t="str">
        <f t="shared" si="15"/>
        <v>060</v>
      </c>
      <c r="D344" s="1" t="str">
        <f t="shared" si="16"/>
        <v>532</v>
      </c>
      <c r="E344" s="1" t="str">
        <f t="shared" si="17"/>
        <v>0175</v>
      </c>
      <c r="F344" s="1" t="s">
        <v>1081</v>
      </c>
      <c r="G344" s="1">
        <v>4.01</v>
      </c>
      <c r="H344" s="1">
        <v>450</v>
      </c>
      <c r="I344" s="1">
        <v>323</v>
      </c>
    </row>
    <row r="345" spans="1:9" x14ac:dyDescent="0.25">
      <c r="A345" s="1" t="s">
        <v>683</v>
      </c>
      <c r="B345" s="1" t="s">
        <v>684</v>
      </c>
      <c r="C345" s="1" t="str">
        <f t="shared" si="15"/>
        <v>060</v>
      </c>
      <c r="D345" s="1" t="str">
        <f t="shared" si="16"/>
        <v>598</v>
      </c>
      <c r="E345" s="1" t="str">
        <f t="shared" si="17"/>
        <v>0010</v>
      </c>
      <c r="F345" s="1" t="s">
        <v>1082</v>
      </c>
      <c r="G345" s="1">
        <v>6.3500000000000005</v>
      </c>
      <c r="H345" s="1">
        <v>1200</v>
      </c>
      <c r="I345" s="1">
        <v>920</v>
      </c>
    </row>
    <row r="346" spans="1:9" x14ac:dyDescent="0.25">
      <c r="A346" s="1" t="s">
        <v>685</v>
      </c>
      <c r="B346" s="1" t="s">
        <v>686</v>
      </c>
      <c r="C346" s="1" t="str">
        <f t="shared" si="15"/>
        <v>060</v>
      </c>
      <c r="D346" s="1" t="str">
        <f t="shared" si="16"/>
        <v>621</v>
      </c>
      <c r="E346" s="1" t="str">
        <f t="shared" si="17"/>
        <v>0482</v>
      </c>
      <c r="F346" s="1" t="s">
        <v>1083</v>
      </c>
      <c r="G346" s="1">
        <v>7.82</v>
      </c>
      <c r="H346" s="1">
        <v>260</v>
      </c>
      <c r="I346" s="1">
        <v>333</v>
      </c>
    </row>
    <row r="347" spans="1:9" x14ac:dyDescent="0.25">
      <c r="A347" s="1" t="s">
        <v>687</v>
      </c>
      <c r="B347" s="1" t="s">
        <v>688</v>
      </c>
      <c r="C347" s="1" t="str">
        <f t="shared" si="15"/>
        <v>060</v>
      </c>
      <c r="D347" s="1" t="str">
        <f t="shared" si="16"/>
        <v>727</v>
      </c>
      <c r="E347" s="1" t="str">
        <f t="shared" si="17"/>
        <v>0030</v>
      </c>
      <c r="F347" s="1" t="s">
        <v>1084</v>
      </c>
      <c r="G347" s="1">
        <v>35.17</v>
      </c>
      <c r="H347" s="1"/>
      <c r="I347" s="1"/>
    </row>
    <row r="348" spans="1:9" x14ac:dyDescent="0.25">
      <c r="A348" s="1" t="s">
        <v>689</v>
      </c>
      <c r="B348" s="1" t="s">
        <v>690</v>
      </c>
      <c r="C348" s="1" t="str">
        <f t="shared" si="15"/>
        <v>060</v>
      </c>
      <c r="D348" s="1" t="str">
        <f t="shared" si="16"/>
        <v>830</v>
      </c>
      <c r="E348" s="1" t="str">
        <f t="shared" si="17"/>
        <v>7096</v>
      </c>
      <c r="F348" s="1" t="s">
        <v>1085</v>
      </c>
      <c r="G348" s="1">
        <v>231.5</v>
      </c>
      <c r="H348" s="1">
        <v>4</v>
      </c>
      <c r="I348" s="1">
        <v>1</v>
      </c>
    </row>
    <row r="349" spans="1:9" x14ac:dyDescent="0.25">
      <c r="A349" s="1" t="s">
        <v>691</v>
      </c>
      <c r="B349" s="1" t="s">
        <v>692</v>
      </c>
      <c r="C349" s="1" t="str">
        <f t="shared" si="15"/>
        <v>060</v>
      </c>
      <c r="D349" s="1" t="str">
        <f t="shared" si="16"/>
        <v>833</v>
      </c>
      <c r="E349" s="1" t="str">
        <f t="shared" si="17"/>
        <v>0247</v>
      </c>
      <c r="F349" s="1" t="s">
        <v>1086</v>
      </c>
      <c r="G349" s="1" t="s">
        <v>1111</v>
      </c>
      <c r="H349" s="1"/>
      <c r="I349" s="1"/>
    </row>
    <row r="350" spans="1:9" x14ac:dyDescent="0.25">
      <c r="A350" s="1" t="s">
        <v>693</v>
      </c>
      <c r="B350" s="1" t="s">
        <v>694</v>
      </c>
      <c r="C350" s="1" t="str">
        <f t="shared" si="15"/>
        <v>060</v>
      </c>
      <c r="D350" s="1" t="str">
        <f t="shared" si="16"/>
        <v>833</v>
      </c>
      <c r="E350" s="1" t="str">
        <f t="shared" si="17"/>
        <v>0254</v>
      </c>
      <c r="F350" s="1" t="s">
        <v>1087</v>
      </c>
      <c r="G350" s="1">
        <v>120.38</v>
      </c>
      <c r="H350" s="1"/>
      <c r="I350" s="1"/>
    </row>
    <row r="351" spans="1:9" x14ac:dyDescent="0.25">
      <c r="A351" s="1" t="s">
        <v>695</v>
      </c>
      <c r="B351" s="1" t="s">
        <v>696</v>
      </c>
      <c r="C351" s="1" t="str">
        <f t="shared" si="15"/>
        <v>060</v>
      </c>
      <c r="D351" s="1" t="str">
        <f t="shared" si="16"/>
        <v>833</v>
      </c>
      <c r="E351" s="1" t="str">
        <f t="shared" si="17"/>
        <v>0296</v>
      </c>
      <c r="F351" s="1" t="s">
        <v>1088</v>
      </c>
      <c r="G351" s="1">
        <v>1051.98</v>
      </c>
      <c r="H351" s="1"/>
      <c r="I351" s="1"/>
    </row>
    <row r="352" spans="1:9" x14ac:dyDescent="0.25">
      <c r="A352" s="1" t="s">
        <v>697</v>
      </c>
      <c r="B352" s="1" t="s">
        <v>698</v>
      </c>
      <c r="C352" s="1" t="str">
        <f t="shared" si="15"/>
        <v>060</v>
      </c>
      <c r="D352" s="1" t="str">
        <f t="shared" si="16"/>
        <v>859</v>
      </c>
      <c r="E352" s="1" t="str">
        <f t="shared" si="17"/>
        <v>0519</v>
      </c>
      <c r="F352" s="1" t="s">
        <v>1089</v>
      </c>
      <c r="G352" s="1">
        <v>1.46</v>
      </c>
      <c r="H352" s="1"/>
      <c r="I352" s="1"/>
    </row>
    <row r="353" spans="1:9" x14ac:dyDescent="0.25">
      <c r="A353" s="1" t="s">
        <v>699</v>
      </c>
      <c r="B353" s="1" t="s">
        <v>700</v>
      </c>
      <c r="C353" s="1" t="str">
        <f t="shared" si="15"/>
        <v>060</v>
      </c>
      <c r="D353" s="1" t="str">
        <f t="shared" si="16"/>
        <v>909</v>
      </c>
      <c r="E353" s="1" t="str">
        <f t="shared" si="17"/>
        <v>0956</v>
      </c>
      <c r="F353" s="1" t="s">
        <v>1090</v>
      </c>
      <c r="G353" s="1">
        <v>39.42</v>
      </c>
      <c r="H353" s="1"/>
      <c r="I353" s="1"/>
    </row>
    <row r="354" spans="1:9" x14ac:dyDescent="0.25">
      <c r="A354" s="1" t="s">
        <v>701</v>
      </c>
      <c r="B354" s="1" t="s">
        <v>702</v>
      </c>
      <c r="C354" s="1" t="str">
        <f t="shared" si="15"/>
        <v>060</v>
      </c>
      <c r="D354" s="1" t="str">
        <f t="shared" si="16"/>
        <v>939</v>
      </c>
      <c r="E354" s="1" t="str">
        <f t="shared" si="17"/>
        <v>0059</v>
      </c>
      <c r="F354" s="1" t="s">
        <v>1091</v>
      </c>
      <c r="G354" s="1">
        <v>1612.17</v>
      </c>
      <c r="H354" s="1"/>
      <c r="I354" s="1"/>
    </row>
    <row r="355" spans="1:9" x14ac:dyDescent="0.25">
      <c r="A355" s="1" t="s">
        <v>703</v>
      </c>
      <c r="B355" s="1" t="s">
        <v>704</v>
      </c>
      <c r="C355" s="1" t="str">
        <f t="shared" si="15"/>
        <v>080</v>
      </c>
      <c r="D355" s="1" t="str">
        <f t="shared" si="16"/>
        <v>098</v>
      </c>
      <c r="E355" s="1" t="str">
        <f t="shared" si="17"/>
        <v>0138</v>
      </c>
      <c r="F355" s="1" t="s">
        <v>1092</v>
      </c>
      <c r="G355" s="1">
        <v>31.2</v>
      </c>
      <c r="H355" s="1"/>
      <c r="I355" s="1"/>
    </row>
    <row r="356" spans="1:9" x14ac:dyDescent="0.25">
      <c r="A356" s="1" t="s">
        <v>705</v>
      </c>
      <c r="B356" s="1" t="s">
        <v>706</v>
      </c>
      <c r="C356" s="1" t="str">
        <f t="shared" si="15"/>
        <v>080</v>
      </c>
      <c r="D356" s="1" t="str">
        <f t="shared" si="16"/>
        <v>592</v>
      </c>
      <c r="E356" s="1" t="str">
        <f t="shared" si="17"/>
        <v>0014</v>
      </c>
      <c r="F356" s="1" t="s">
        <v>1093</v>
      </c>
      <c r="G356" s="1">
        <v>53.94</v>
      </c>
      <c r="H356" s="1">
        <v>4</v>
      </c>
      <c r="I356" s="1">
        <v>4</v>
      </c>
    </row>
    <row r="357" spans="1:9" x14ac:dyDescent="0.25">
      <c r="A357" s="1" t="s">
        <v>707</v>
      </c>
      <c r="B357" s="1" t="s">
        <v>708</v>
      </c>
      <c r="C357" s="1" t="str">
        <f t="shared" si="15"/>
        <v>080</v>
      </c>
      <c r="D357" s="1" t="str">
        <f t="shared" si="16"/>
        <v>783</v>
      </c>
      <c r="E357" s="1" t="str">
        <f t="shared" si="17"/>
        <v>1573</v>
      </c>
      <c r="F357" s="1" t="s">
        <v>1094</v>
      </c>
      <c r="G357" s="1">
        <v>34.369999999999997</v>
      </c>
      <c r="H357" s="1"/>
      <c r="I357" s="1"/>
    </row>
    <row r="358" spans="1:9" x14ac:dyDescent="0.25">
      <c r="A358" s="1" t="s">
        <v>709</v>
      </c>
      <c r="B358" s="1" t="s">
        <v>710</v>
      </c>
      <c r="C358" s="1" t="str">
        <f t="shared" si="15"/>
        <v>080</v>
      </c>
      <c r="D358" s="1" t="str">
        <f t="shared" si="16"/>
        <v>829</v>
      </c>
      <c r="E358" s="1" t="str">
        <f t="shared" si="17"/>
        <v>0704</v>
      </c>
      <c r="F358" s="1" t="s">
        <v>1095</v>
      </c>
      <c r="G358" s="1">
        <v>369.45</v>
      </c>
      <c r="H358" s="1">
        <v>2</v>
      </c>
      <c r="I358" s="1">
        <v>1</v>
      </c>
    </row>
    <row r="359" spans="1:9" x14ac:dyDescent="0.25">
      <c r="A359" s="1" t="s">
        <v>711</v>
      </c>
      <c r="B359" s="1" t="s">
        <v>712</v>
      </c>
      <c r="C359" s="1" t="str">
        <f t="shared" si="15"/>
        <v>080</v>
      </c>
      <c r="D359" s="1" t="str">
        <f t="shared" si="16"/>
        <v>829</v>
      </c>
      <c r="E359" s="1" t="str">
        <f t="shared" si="17"/>
        <v>3757</v>
      </c>
      <c r="F359" s="1" t="s">
        <v>1096</v>
      </c>
      <c r="G359" s="1">
        <v>18.440000000000001</v>
      </c>
      <c r="H359" s="1"/>
      <c r="I359" s="1"/>
    </row>
    <row r="360" spans="1:9" x14ac:dyDescent="0.25">
      <c r="A360" s="1" t="s">
        <v>713</v>
      </c>
      <c r="B360" s="1" t="s">
        <v>714</v>
      </c>
      <c r="C360" s="1" t="str">
        <f t="shared" si="15"/>
        <v>080</v>
      </c>
      <c r="D360" s="1" t="str">
        <f t="shared" si="16"/>
        <v>830</v>
      </c>
      <c r="E360" s="1" t="str">
        <f t="shared" si="17"/>
        <v>1279</v>
      </c>
      <c r="F360" s="1" t="s">
        <v>1097</v>
      </c>
      <c r="G360" s="1">
        <v>219.21</v>
      </c>
      <c r="H360" s="1"/>
      <c r="I360" s="1"/>
    </row>
    <row r="361" spans="1:9" x14ac:dyDescent="0.25">
      <c r="A361" s="1" t="s">
        <v>715</v>
      </c>
      <c r="B361" s="1" t="s">
        <v>716</v>
      </c>
      <c r="C361" s="1" t="str">
        <f t="shared" si="15"/>
        <v>080</v>
      </c>
      <c r="D361" s="1" t="str">
        <f t="shared" si="16"/>
        <v>830</v>
      </c>
      <c r="E361" s="1" t="str">
        <f t="shared" si="17"/>
        <v>1287</v>
      </c>
      <c r="F361" s="1" t="s">
        <v>1098</v>
      </c>
      <c r="G361" s="1">
        <v>179.82</v>
      </c>
      <c r="H361" s="1"/>
      <c r="I361" s="1"/>
    </row>
    <row r="362" spans="1:9" x14ac:dyDescent="0.25">
      <c r="A362" s="1" t="s">
        <v>717</v>
      </c>
      <c r="B362" s="1" t="s">
        <v>718</v>
      </c>
      <c r="C362" s="1" t="str">
        <f t="shared" si="15"/>
        <v>080</v>
      </c>
      <c r="D362" s="1" t="str">
        <f t="shared" si="16"/>
        <v>830</v>
      </c>
      <c r="E362" s="1" t="str">
        <f t="shared" si="17"/>
        <v>1378</v>
      </c>
      <c r="F362" s="1" t="s">
        <v>1099</v>
      </c>
      <c r="G362" s="1">
        <v>98.09</v>
      </c>
      <c r="H362" s="1">
        <v>0</v>
      </c>
      <c r="I362" s="1">
        <v>1</v>
      </c>
    </row>
    <row r="363" spans="1:9" x14ac:dyDescent="0.25">
      <c r="A363" s="1" t="s">
        <v>719</v>
      </c>
      <c r="B363" s="1" t="s">
        <v>720</v>
      </c>
      <c r="C363" s="1" t="str">
        <f t="shared" si="15"/>
        <v>080</v>
      </c>
      <c r="D363" s="1" t="str">
        <f t="shared" si="16"/>
        <v>830</v>
      </c>
      <c r="E363" s="1" t="str">
        <f t="shared" si="17"/>
        <v>1451</v>
      </c>
      <c r="F363" s="1" t="s">
        <v>1100</v>
      </c>
      <c r="G363" s="1">
        <v>153.65</v>
      </c>
      <c r="H363" s="1"/>
      <c r="I363" s="1"/>
    </row>
    <row r="364" spans="1:9" x14ac:dyDescent="0.25">
      <c r="A364" s="1" t="s">
        <v>721</v>
      </c>
      <c r="B364" s="1" t="s">
        <v>722</v>
      </c>
      <c r="C364" s="1" t="str">
        <f t="shared" si="15"/>
        <v>080</v>
      </c>
      <c r="D364" s="1" t="str">
        <f t="shared" si="16"/>
        <v>830</v>
      </c>
      <c r="E364" s="1" t="str">
        <f t="shared" si="17"/>
        <v>1758</v>
      </c>
      <c r="F364" s="1" t="s">
        <v>1101</v>
      </c>
      <c r="G364" s="1">
        <v>6366.75</v>
      </c>
      <c r="H364" s="1"/>
      <c r="I364" s="1"/>
    </row>
    <row r="365" spans="1:9" x14ac:dyDescent="0.25">
      <c r="A365" s="1" t="s">
        <v>723</v>
      </c>
      <c r="B365" s="1" t="s">
        <v>724</v>
      </c>
      <c r="C365" s="1" t="str">
        <f t="shared" si="15"/>
        <v>080</v>
      </c>
      <c r="D365" s="1" t="str">
        <f t="shared" si="16"/>
        <v>830</v>
      </c>
      <c r="E365" s="1" t="str">
        <f t="shared" si="17"/>
        <v>3234</v>
      </c>
      <c r="F365" s="1" t="s">
        <v>1102</v>
      </c>
      <c r="G365" s="1">
        <v>73.73</v>
      </c>
      <c r="H365" s="1">
        <v>1</v>
      </c>
      <c r="I365" s="1">
        <v>1</v>
      </c>
    </row>
    <row r="366" spans="1:9" x14ac:dyDescent="0.25">
      <c r="A366" s="1" t="s">
        <v>725</v>
      </c>
      <c r="B366" s="1" t="s">
        <v>726</v>
      </c>
      <c r="C366" s="1" t="str">
        <f t="shared" si="15"/>
        <v>080</v>
      </c>
      <c r="D366" s="1" t="str">
        <f t="shared" si="16"/>
        <v>830</v>
      </c>
      <c r="E366" s="1" t="str">
        <f t="shared" si="17"/>
        <v>3283</v>
      </c>
      <c r="F366" s="1" t="s">
        <v>1103</v>
      </c>
      <c r="G366" s="1">
        <v>95.4</v>
      </c>
      <c r="H366" s="1">
        <v>1</v>
      </c>
      <c r="I366" s="1">
        <v>1</v>
      </c>
    </row>
    <row r="367" spans="1:9" x14ac:dyDescent="0.25">
      <c r="A367" s="1" t="s">
        <v>727</v>
      </c>
      <c r="B367" s="1" t="s">
        <v>728</v>
      </c>
      <c r="C367" s="1" t="str">
        <f t="shared" si="15"/>
        <v>080</v>
      </c>
      <c r="D367" s="1" t="str">
        <f t="shared" si="16"/>
        <v>830</v>
      </c>
      <c r="E367" s="1" t="str">
        <f t="shared" si="17"/>
        <v>3473</v>
      </c>
      <c r="F367" s="1" t="s">
        <v>1104</v>
      </c>
      <c r="G367" s="1">
        <v>90.09</v>
      </c>
      <c r="H367" s="1"/>
      <c r="I367" s="1"/>
    </row>
    <row r="368" spans="1:9" x14ac:dyDescent="0.25">
      <c r="A368" s="1" t="s">
        <v>729</v>
      </c>
      <c r="B368" s="1" t="s">
        <v>730</v>
      </c>
      <c r="C368" s="1" t="str">
        <f t="shared" si="15"/>
        <v>080</v>
      </c>
      <c r="D368" s="1" t="str">
        <f t="shared" si="16"/>
        <v>830</v>
      </c>
      <c r="E368" s="1" t="str">
        <f t="shared" si="17"/>
        <v>3911</v>
      </c>
      <c r="F368" s="1" t="s">
        <v>1105</v>
      </c>
      <c r="G368" s="1">
        <v>86.66</v>
      </c>
      <c r="H368" s="1">
        <v>0</v>
      </c>
      <c r="I368" s="1">
        <v>0</v>
      </c>
    </row>
    <row r="369" spans="1:9" x14ac:dyDescent="0.25">
      <c r="A369" s="1" t="s">
        <v>731</v>
      </c>
      <c r="B369" s="1" t="s">
        <v>732</v>
      </c>
      <c r="C369" s="1" t="str">
        <f t="shared" si="15"/>
        <v>080</v>
      </c>
      <c r="D369" s="1" t="str">
        <f t="shared" si="16"/>
        <v>830</v>
      </c>
      <c r="E369" s="1" t="str">
        <f t="shared" si="17"/>
        <v>4646</v>
      </c>
      <c r="F369" s="1" t="s">
        <v>1106</v>
      </c>
      <c r="G369" s="1">
        <v>41.9</v>
      </c>
      <c r="H369" s="1">
        <v>13</v>
      </c>
      <c r="I369" s="1">
        <v>13</v>
      </c>
    </row>
    <row r="370" spans="1:9" x14ac:dyDescent="0.25">
      <c r="A370" s="1" t="s">
        <v>733</v>
      </c>
      <c r="B370" s="1" t="s">
        <v>734</v>
      </c>
      <c r="C370" s="1" t="str">
        <f t="shared" si="15"/>
        <v>080</v>
      </c>
      <c r="D370" s="1" t="str">
        <f t="shared" si="16"/>
        <v>830</v>
      </c>
      <c r="E370" s="1" t="str">
        <f t="shared" si="17"/>
        <v>4661</v>
      </c>
      <c r="F370" s="1" t="s">
        <v>1107</v>
      </c>
      <c r="G370" s="1">
        <v>82.74</v>
      </c>
      <c r="H370" s="1">
        <v>1</v>
      </c>
      <c r="I370" s="1">
        <v>1</v>
      </c>
    </row>
    <row r="371" spans="1:9" x14ac:dyDescent="0.25">
      <c r="A371" s="1" t="s">
        <v>735</v>
      </c>
      <c r="B371" s="1" t="s">
        <v>736</v>
      </c>
      <c r="C371" s="1" t="str">
        <f t="shared" si="15"/>
        <v>080</v>
      </c>
      <c r="D371" s="1" t="str">
        <f t="shared" si="16"/>
        <v>830</v>
      </c>
      <c r="E371" s="1" t="str">
        <f t="shared" si="17"/>
        <v>4679</v>
      </c>
      <c r="F371" s="1" t="s">
        <v>1108</v>
      </c>
      <c r="G371" s="1">
        <v>62.84</v>
      </c>
      <c r="H371" s="1">
        <v>1</v>
      </c>
      <c r="I371" s="1">
        <v>1</v>
      </c>
    </row>
    <row r="372" spans="1:9" x14ac:dyDescent="0.25">
      <c r="A372" s="1" t="s">
        <v>737</v>
      </c>
      <c r="B372" s="1" t="s">
        <v>738</v>
      </c>
      <c r="C372" s="1" t="str">
        <f t="shared" si="15"/>
        <v>080</v>
      </c>
      <c r="D372" s="1" t="str">
        <f t="shared" si="16"/>
        <v>830</v>
      </c>
      <c r="E372" s="1" t="str">
        <f t="shared" si="17"/>
        <v>5247</v>
      </c>
      <c r="F372" s="1" t="s">
        <v>1109</v>
      </c>
      <c r="G372" s="1">
        <v>90.37</v>
      </c>
      <c r="H372" s="1"/>
      <c r="I372" s="1"/>
    </row>
    <row r="373" spans="1:9" x14ac:dyDescent="0.25">
      <c r="A373" s="1" t="s">
        <v>739</v>
      </c>
      <c r="B373" s="1" t="s">
        <v>740</v>
      </c>
      <c r="C373" s="1" t="str">
        <f t="shared" si="15"/>
        <v>080</v>
      </c>
      <c r="D373" s="1" t="str">
        <f t="shared" si="16"/>
        <v>830</v>
      </c>
      <c r="E373" s="1" t="str">
        <f t="shared" si="17"/>
        <v>5270</v>
      </c>
      <c r="F373" s="1" t="s">
        <v>1110</v>
      </c>
      <c r="G373" s="1">
        <v>58.95</v>
      </c>
      <c r="H373" s="1">
        <v>15</v>
      </c>
      <c r="I373" s="1">
        <v>12</v>
      </c>
    </row>
  </sheetData>
  <mergeCells count="1">
    <mergeCell ref="H1:I1"/>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Omar Sanchez Diaz</dc:creator>
  <cp:lastModifiedBy>imss</cp:lastModifiedBy>
  <dcterms:created xsi:type="dcterms:W3CDTF">2016-07-14T17:15:47Z</dcterms:created>
  <dcterms:modified xsi:type="dcterms:W3CDTF">2016-08-30T22:40:44Z</dcterms:modified>
</cp:coreProperties>
</file>