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A:\Área de Monitoreo y Evaluación 2025\"/>
    </mc:Choice>
  </mc:AlternateContent>
  <xr:revisionPtr revIDLastSave="0" documentId="13_ncr:1_{E8D3C82B-E849-4C61-90E5-24A9B57DB300}" xr6:coauthVersionLast="47" xr6:coauthVersionMax="47" xr10:uidLastSave="{00000000-0000-0000-0000-000000000000}"/>
  <bookViews>
    <workbookView xWindow="-120" yWindow="-120" windowWidth="29040" windowHeight="15840" tabRatio="551" xr2:uid="{ED1350ED-167C-4446-8DC7-A51B0158F9DD}"/>
  </bookViews>
  <sheets>
    <sheet name="Ramo 50" sheetId="11" r:id="rId1"/>
    <sheet name="R50_E001" sheetId="2" r:id="rId2"/>
    <sheet name="R50_E003" sheetId="3" r:id="rId3"/>
    <sheet name="R50_E004" sheetId="4" r:id="rId4"/>
    <sheet name="R50_E006" sheetId="5" r:id="rId5"/>
    <sheet name="R50_E007" sheetId="6" r:id="rId6"/>
    <sheet name="R50_E011" sheetId="27" r:id="rId7"/>
    <sheet name="R50_E012" sheetId="8" r:id="rId8"/>
    <sheet name="R50_K012" sheetId="9" r:id="rId9"/>
    <sheet name="R50_K029" sheetId="10" r:id="rId10"/>
    <sheet name="FiME" sheetId="24" r:id="rId11"/>
    <sheet name="R50_K025" sheetId="17" r:id="rId12"/>
    <sheet name="R50_K027" sheetId="18" r:id="rId13"/>
    <sheet name="R50_K028" sheetId="19" r:id="rId14"/>
    <sheet name="FiSeG" sheetId="25" r:id="rId15"/>
    <sheet name="R50_J001" sheetId="13" r:id="rId16"/>
    <sheet name="R50_J002" sheetId="14" r:id="rId17"/>
    <sheet name="R50_J003" sheetId="15" r:id="rId18"/>
    <sheet name="R50_J004" sheetId="16" r:id="rId19"/>
    <sheet name="R50_M001" sheetId="20" r:id="rId20"/>
    <sheet name="R50_O001" sheetId="21" r:id="rId21"/>
    <sheet name="R50_R001" sheetId="23" r:id="rId22"/>
    <sheet name="R50_W001" sheetId="22" r:id="rId23"/>
  </sheets>
  <externalReferences>
    <externalReference r:id="rId24"/>
  </externalReferences>
  <definedNames>
    <definedName name="_xlnm._FilterDatabase" localSheetId="0" hidden="1">'Ramo 50'!$B$15:$F$35</definedName>
    <definedName name="_ftn1_1" localSheetId="10">#REF!</definedName>
    <definedName name="_ftn1_1" localSheetId="14">#REF!</definedName>
    <definedName name="_ftn1_1" localSheetId="0">#REF!</definedName>
    <definedName name="_ftn1_1">#REF!</definedName>
    <definedName name="_ftnref1_1" localSheetId="10">#REF!</definedName>
    <definedName name="_ftnref1_1" localSheetId="14">#REF!</definedName>
    <definedName name="_ftnref1_1" localSheetId="0">#REF!</definedName>
    <definedName name="_ftnref1_1">#REF!</definedName>
    <definedName name="_xlnm.Print_Area" localSheetId="2">'R50_E003'!$B$2:$H$130</definedName>
    <definedName name="_xlnm.Print_Area" localSheetId="0">'Ramo 50'!$A$1:$G$36</definedName>
    <definedName name="cf" localSheetId="10">#REF!</definedName>
    <definedName name="cf" localSheetId="14">#REF!</definedName>
    <definedName name="cf" localSheetId="0">#REF!</definedName>
    <definedName name="cf">#REF!</definedName>
    <definedName name="DGAR" localSheetId="10">#REF!</definedName>
    <definedName name="DGAR" localSheetId="14">#REF!</definedName>
    <definedName name="DGAR" localSheetId="0">#REF!</definedName>
    <definedName name="DGAR">#REF!</definedName>
    <definedName name="DGCSP" localSheetId="10">#REF!</definedName>
    <definedName name="DGCSP" localSheetId="14">#REF!</definedName>
    <definedName name="DGCSP" localSheetId="0">#REF!</definedName>
    <definedName name="DGCSP">#REF!</definedName>
    <definedName name="DGGAT" localSheetId="10">#REF!</definedName>
    <definedName name="DGGAT" localSheetId="14">#REF!</definedName>
    <definedName name="DGGAT" localSheetId="0">#REF!</definedName>
    <definedName name="DGGAT">#REF!</definedName>
    <definedName name="DOS" localSheetId="10">#REF!</definedName>
    <definedName name="DOS" localSheetId="14">#REF!</definedName>
    <definedName name="DOS" localSheetId="0">#REF!</definedName>
    <definedName name="DOS">#REF!</definedName>
    <definedName name="ds" localSheetId="10">#REF!</definedName>
    <definedName name="ds" localSheetId="14">#REF!</definedName>
    <definedName name="ds" localSheetId="0">#REF!</definedName>
    <definedName name="ds">#REF!</definedName>
    <definedName name="ffff" localSheetId="10">#REF!</definedName>
    <definedName name="ffff" localSheetId="14">#REF!</definedName>
    <definedName name="ffff" localSheetId="0">#REF!</definedName>
    <definedName name="ffff">#REF!</definedName>
    <definedName name="Programas">[1]Programas_PND!$A$2:$A$23</definedName>
    <definedName name="Ramos">[1]Ramos!$A$2:$A$47</definedName>
    <definedName name="rrr" localSheetId="10">#REF!</definedName>
    <definedName name="rrr" localSheetId="14">#REF!</definedName>
    <definedName name="rrr" localSheetId="0">#REF!</definedName>
    <definedName name="rrr">#REF!</definedName>
    <definedName name="s" localSheetId="10">#REF!</definedName>
    <definedName name="s" localSheetId="14">#REF!</definedName>
    <definedName name="s" localSheetId="0">#REF!</definedName>
    <definedName name="s">#REF!</definedName>
    <definedName name="ssss" localSheetId="10">#REF!</definedName>
    <definedName name="ssss" localSheetId="14">#REF!</definedName>
    <definedName name="ssss" localSheetId="0">#REF!</definedName>
    <definedName name="ss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9" i="8" l="1"/>
  <c r="H133" i="8"/>
  <c r="H127" i="8"/>
  <c r="H121" i="8"/>
  <c r="H115" i="8"/>
  <c r="H109" i="8"/>
  <c r="H91" i="8"/>
  <c r="H85" i="8"/>
  <c r="H12" i="22"/>
  <c r="H11" i="22"/>
  <c r="H11" i="10"/>
  <c r="H12" i="27" l="1"/>
  <c r="H11" i="27"/>
  <c r="H12" i="10" l="1"/>
  <c r="H11" i="17"/>
  <c r="H12" i="18"/>
  <c r="H11" i="18"/>
  <c r="H12" i="19"/>
  <c r="H11" i="19"/>
  <c r="B17" i="25"/>
  <c r="B18" i="25"/>
  <c r="B19" i="25"/>
  <c r="B20" i="25"/>
  <c r="B21" i="25"/>
  <c r="B22" i="25"/>
  <c r="B23" i="25"/>
  <c r="B16" i="25"/>
  <c r="B16" i="24"/>
  <c r="B18" i="24"/>
  <c r="B17" i="24"/>
  <c r="H11" i="2" l="1"/>
  <c r="H12" i="21"/>
  <c r="H11" i="21"/>
  <c r="H11" i="20"/>
  <c r="H12" i="20"/>
  <c r="H12" i="16"/>
  <c r="H11" i="16"/>
  <c r="H12" i="15"/>
  <c r="H11" i="15"/>
  <c r="H12" i="14"/>
  <c r="H11" i="14"/>
  <c r="H12" i="13"/>
  <c r="H11" i="13"/>
  <c r="H12" i="9"/>
  <c r="H11" i="9"/>
  <c r="H12" i="6"/>
  <c r="H11" i="6"/>
  <c r="H12" i="5"/>
  <c r="H11" i="5"/>
  <c r="H12" i="4"/>
  <c r="H11" i="4"/>
  <c r="H12" i="3"/>
  <c r="H11" i="3"/>
  <c r="H12" i="2"/>
  <c r="H12" i="8"/>
  <c r="H11" i="8"/>
  <c r="B34" i="11" l="1"/>
  <c r="B16" i="11" l="1"/>
  <c r="B17" i="11"/>
  <c r="B18" i="11"/>
  <c r="B19" i="11"/>
  <c r="B20" i="11"/>
  <c r="B21" i="11"/>
  <c r="B22" i="11"/>
  <c r="B23" i="11"/>
  <c r="B24" i="11"/>
  <c r="B25" i="11"/>
  <c r="B26" i="11"/>
  <c r="B27" i="11"/>
  <c r="B28" i="11"/>
  <c r="B29" i="11"/>
  <c r="B30" i="11"/>
  <c r="B31" i="11"/>
  <c r="B32" i="11"/>
  <c r="B33" i="11"/>
  <c r="B35" i="11"/>
</calcChain>
</file>

<file path=xl/sharedStrings.xml><?xml version="1.0" encoding="utf-8"?>
<sst xmlns="http://schemas.openxmlformats.org/spreadsheetml/2006/main" count="4345" uniqueCount="901">
  <si>
    <t>Avance en los Indicadores de los Programas presupuestarios del IMSS</t>
  </si>
  <si>
    <t>Ramo GYR
Instituto Mexicano del Seguro Social</t>
  </si>
  <si>
    <t>Clave Programa presupuestario</t>
  </si>
  <si>
    <t>Nombre Programa presupuestario</t>
  </si>
  <si>
    <t>Clave Unidad Responsable</t>
  </si>
  <si>
    <t>Nombre Unidad Responsable</t>
  </si>
  <si>
    <t>Prevención y control de enfermedades</t>
  </si>
  <si>
    <t>GYR</t>
  </si>
  <si>
    <t>Instituciones Públicas de Seguridad Social</t>
  </si>
  <si>
    <t>R50_E001</t>
  </si>
  <si>
    <t>Atención a la Salud en el Trabajo</t>
  </si>
  <si>
    <t>R50_E003</t>
  </si>
  <si>
    <t>Investigación y desarrollo tecnológico en salud</t>
  </si>
  <si>
    <t>R50_E004</t>
  </si>
  <si>
    <t>Recaudación de ingresos obrero patronales</t>
  </si>
  <si>
    <t>R50_E006</t>
  </si>
  <si>
    <t>Servicios de guardería</t>
  </si>
  <si>
    <t>R50_E007</t>
  </si>
  <si>
    <t>Atención a la Salud</t>
  </si>
  <si>
    <t>R50_E011</t>
  </si>
  <si>
    <t>Prestaciones sociales</t>
  </si>
  <si>
    <t>R50_E012</t>
  </si>
  <si>
    <t>Pensiones en curso de pago Ley 1973</t>
  </si>
  <si>
    <t>R50_J001</t>
  </si>
  <si>
    <t>Rentas vitalicias Ley 1997</t>
  </si>
  <si>
    <t>R50_J002</t>
  </si>
  <si>
    <t>Régimen de Pensiones y Jubilaciones IMSS</t>
  </si>
  <si>
    <t>R50_J003</t>
  </si>
  <si>
    <t>Pago de subsidios a los asegurados</t>
  </si>
  <si>
    <t>R50_J004</t>
  </si>
  <si>
    <t>Proyectos de infraestructura social de asistencia y seguridad social</t>
  </si>
  <si>
    <t>R50_K012</t>
  </si>
  <si>
    <t>Proyectos de inmuebles (oficinas administrativas)</t>
  </si>
  <si>
    <t>R50_K025</t>
  </si>
  <si>
    <t>Mantenimiento de Infraestructura</t>
  </si>
  <si>
    <t>R50_K027</t>
  </si>
  <si>
    <t>Estudios de preinversión</t>
  </si>
  <si>
    <t>R50_K028</t>
  </si>
  <si>
    <t>Programas de adquisiciones</t>
  </si>
  <si>
    <t>R50_K029</t>
  </si>
  <si>
    <t>Actividades de apoyo administrativo</t>
  </si>
  <si>
    <t>R50_M001</t>
  </si>
  <si>
    <t>Actividades de apoyo a la función pública y buen Gobierno</t>
  </si>
  <si>
    <t>R50_O001</t>
  </si>
  <si>
    <t>Provisión para el fortalecimiento en infraestructura</t>
  </si>
  <si>
    <t>R50_R001</t>
  </si>
  <si>
    <t>Operaciones ajenas</t>
  </si>
  <si>
    <t>R50_W001</t>
  </si>
  <si>
    <t>DATOS DEL PROGRAMA PRESUPUESTARIO</t>
  </si>
  <si>
    <t>Programa presupuestario</t>
  </si>
  <si>
    <t>E001 Prevención y control de enfermedades</t>
  </si>
  <si>
    <t>Ramo</t>
  </si>
  <si>
    <t>50 Instituto Mexicano del Seguro Social</t>
  </si>
  <si>
    <t>Unidad responsable*</t>
  </si>
  <si>
    <t>GYR-Instituto Mexicano del Seguro Social</t>
  </si>
  <si>
    <t>PRESUPUESTO</t>
  </si>
  <si>
    <t>Meta al periodo</t>
  </si>
  <si>
    <t>Pagado al periodo</t>
  </si>
  <si>
    <t>Avance</t>
  </si>
  <si>
    <t>Millones de pesos</t>
  </si>
  <si>
    <t>%</t>
  </si>
  <si>
    <t>ALINEACIÓN CON LAS DIRECTRICES 2025</t>
  </si>
  <si>
    <t>Directriz</t>
  </si>
  <si>
    <t>4. Salud y Seguridad Social</t>
  </si>
  <si>
    <t>Alineación con los Programas derivados del Plan Nacional de Desarrollo</t>
  </si>
  <si>
    <r>
      <t>Primera</t>
    </r>
    <r>
      <rPr>
        <b/>
        <sz val="10"/>
        <color indexed="8"/>
        <rFont val="Noto Sans"/>
        <family val="2"/>
      </rPr>
      <t xml:space="preserve"> </t>
    </r>
    <r>
      <rPr>
        <sz val="10"/>
        <color indexed="8"/>
        <rFont val="Noto Sans"/>
        <family val="2"/>
      </rPr>
      <t>Cadena de Alineación</t>
    </r>
  </si>
  <si>
    <t>Programa</t>
  </si>
  <si>
    <r>
      <t xml:space="preserve">                  </t>
    </r>
    <r>
      <rPr>
        <b/>
        <sz val="10"/>
        <color indexed="8"/>
        <rFont val="Noto Sans"/>
        <family val="2"/>
      </rPr>
      <t>Objetivo Prioritario</t>
    </r>
  </si>
  <si>
    <t xml:space="preserve">                            </t>
  </si>
  <si>
    <t>Alineación con los Objetivos de Desarrollo Sostenible</t>
  </si>
  <si>
    <t>Objetivo de Desarrollo  Sostenible</t>
  </si>
  <si>
    <t>3. Garantizar una vida sana y promover el bienstar para todos en todas las edades.</t>
  </si>
  <si>
    <t>Meta del Objetivo de Desarrollo Sostenible</t>
  </si>
  <si>
    <t>1. Para 2030, reducir la tasa mundial de mortalidad materna a menos de 70 por cada 100,000 nacidos vivos.</t>
  </si>
  <si>
    <t>2.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</si>
  <si>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3. Para 2030, poner fin a las epidemias del SIDA, la tuberculosis, la malaria y las enfermedades tropicales desatendidas y combatir la hepatitis, las enfermedades transmitidas por el agua y otras enfermedades transmisibles.</t>
  </si>
  <si>
    <t>Submeta 1 de la Meta de Desarrollo Sostenible</t>
  </si>
  <si>
    <t>2. SIDA</t>
  </si>
  <si>
    <t>Submeta 2 de la Meta de Desarrollo Sostenible</t>
  </si>
  <si>
    <t>2. Tuberculosis</t>
  </si>
  <si>
    <t>Submeta 3 de la Meta de Desarrollo Sostenible</t>
  </si>
  <si>
    <t>2. Malaria</t>
  </si>
  <si>
    <t>Submeta 4 de la Meta de Desarrollo Sostenible</t>
  </si>
  <si>
    <t>2. Hepatitis</t>
  </si>
  <si>
    <t>Submeta 5 de la Meta de Desarrollo Sostenible</t>
  </si>
  <si>
    <t>2. Enfermedades transmitidas por el agua</t>
  </si>
  <si>
    <t>Submeta 6 de la Meta de Desarrollo Sostenible</t>
  </si>
  <si>
    <t>2. Otras enfermedades transmisibles</t>
  </si>
  <si>
    <t>4. Para 2030, reducir en un tercio la mortalidad prematura por enfermedades no transmisibles mediante la prevención y el tratamiento y promover la salud mental y el bienestar.</t>
  </si>
  <si>
    <t>5. Fortalecer la prevención y el tratamiento del abuso de sustancias adictivas, incluido el uso indebido de estupefacientes y el consumo nocivo de alcohol.</t>
  </si>
  <si>
    <t>2. Sustancias adictivas incluyendoi estupefacientes.</t>
  </si>
  <si>
    <t>2. Consumo nocivo de alcohol.</t>
  </si>
  <si>
    <t>7. Para 2030, garantizar el acceso universal a los servicios de salud sexual y reproductiva, incluidos los de planificación de la familia, información y educación, y la integración de la salud reproductiva en las estrategias y los programas nacionales.</t>
  </si>
  <si>
    <t>2. Acceso universal a servicios de salud sexual y reproductiva.</t>
  </si>
  <si>
    <t>2. Planificación familiar.</t>
  </si>
  <si>
    <t>2. Información y educación.</t>
  </si>
  <si>
    <t>2. Estrategias y programas nacionales.</t>
  </si>
  <si>
    <t>8. Lograr la cobertura sanitaria universal, en particular la protección contra los riesgos financieros, el acceso a servicios de salud esenciales de calidad y el acceso a medicamentos y vacunas seguros, eficaces, asequibles y de calidad para todos.</t>
  </si>
  <si>
    <t>2. Acceso a medicamentos y vacunas.</t>
  </si>
  <si>
    <t>10. Fortalecer la aplicación del Convenio Marco de la Organización Mundial de la Salud para el Control del Tabaco en todos los países, según proceda.</t>
  </si>
  <si>
    <t xml:space="preserve">13. Reforzar la capacidad de todos los países, en particular los países en desarrollo, en materia de alerta temprana, reducción de riesgos y gestión de los riesgos para la salud nacional y mundial. </t>
  </si>
  <si>
    <t>2. Reducción de riesgos.</t>
  </si>
  <si>
    <t>5. Lograr la igualdad entre los géneros y empoderar a todas las mujeres y las niñas.</t>
  </si>
  <si>
    <t xml:space="preserve">6. 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 </t>
  </si>
  <si>
    <t>2.Acceso a la salud sexual y reproductiva.</t>
  </si>
  <si>
    <t>2. Derecho reproductivo.</t>
  </si>
  <si>
    <t>CLASIFICACIÓN FUNCIONAL</t>
  </si>
  <si>
    <t>Finalidad</t>
  </si>
  <si>
    <t>2-Desarrollo Social</t>
  </si>
  <si>
    <t>Función</t>
  </si>
  <si>
    <t>3-Salud</t>
  </si>
  <si>
    <t>Subfunción</t>
  </si>
  <si>
    <t>2-Prestación de Servicios de Salud a la Persona</t>
  </si>
  <si>
    <t>Actividad Institucional</t>
  </si>
  <si>
    <t>3-Eficacia en la atención médica preventiva</t>
  </si>
  <si>
    <t>RESULTADOS</t>
  </si>
  <si>
    <r>
      <t>NIVEL:</t>
    </r>
    <r>
      <rPr>
        <sz val="10"/>
        <color theme="0"/>
        <rFont val="Noto Sans"/>
        <family val="2"/>
      </rPr>
      <t xml:space="preserve"> </t>
    </r>
    <r>
      <rPr>
        <b/>
        <sz val="10"/>
        <color theme="0"/>
        <rFont val="Noto Sans"/>
        <family val="2"/>
      </rPr>
      <t>Fin</t>
    </r>
  </si>
  <si>
    <t>INDICADORES</t>
  </si>
  <si>
    <t>METAS-AVANCE</t>
  </si>
  <si>
    <t>DENOMINACIÓN</t>
  </si>
  <si>
    <t>OBJETIVOS</t>
  </si>
  <si>
    <t>MÉTODO DE CÁLCULO</t>
  </si>
  <si>
    <t>UNIDAD DE MEDIDA</t>
  </si>
  <si>
    <t>TIPO-DIMENSIÓN-FRECUENCIA</t>
  </si>
  <si>
    <t xml:space="preserve">Meta anual aprobada: </t>
  </si>
  <si>
    <t xml:space="preserve">Meta al periodo: </t>
  </si>
  <si>
    <t>N/A</t>
  </si>
  <si>
    <t>Esperanza de Vida al Nacer</t>
  </si>
  <si>
    <t>Contribuir al bienestar social e igualdad mediante intervenciones que mejoren la salud y la calidad de vida de los derechohabientes.</t>
  </si>
  <si>
    <t>(Total de Años Vividos al nacer de la población derechohabiente del IMSS del año t-1) / (Número de supervivientes supuestos al nacer de la población derechohabiente del IMSS del año t-1)</t>
  </si>
  <si>
    <t xml:space="preserve">Otra-Años </t>
  </si>
  <si>
    <t>Estratégico - Eficacia - Anual</t>
  </si>
  <si>
    <t>Avance realizado al Período:</t>
  </si>
  <si>
    <t>Avance % al periodo:</t>
  </si>
  <si>
    <t>Tasa de mortalidad por cáncer de mama</t>
  </si>
  <si>
    <t>(Número de defunciones por cáncer de mama ocurridas en mujeres derechohabientes de 25 años y más / Población de mujeres derechohabientes de 25 y más años de edad adscritas a médico familiar) X 100 000</t>
  </si>
  <si>
    <t xml:space="preserve">Otra-Tasa </t>
  </si>
  <si>
    <t>Tasa de mortalidad por cáncer cérvico uterino</t>
  </si>
  <si>
    <t>(Número de defunciones por cáncer cérvico uterino ocurridas en mujeres derechohabientes de 25 años y más / Población de mujeres derechohabientes de 25 y más años de edad adscritas a médico familiar) X 100 000</t>
  </si>
  <si>
    <t>Tasa de mortalidad por tuberculosis pulmonar</t>
  </si>
  <si>
    <t>(Número de defunciones por tuberculosis pulmonar ocurridas en la población derechohabiente de 15 años y más / Población adscrita de 15 años y más adscrita a médico familiar) x 100,000</t>
  </si>
  <si>
    <r>
      <t>NIVEL:</t>
    </r>
    <r>
      <rPr>
        <sz val="10"/>
        <color theme="0"/>
        <rFont val="Noto Sans"/>
        <family val="2"/>
      </rPr>
      <t xml:space="preserve"> </t>
    </r>
    <r>
      <rPr>
        <b/>
        <sz val="10"/>
        <color theme="0"/>
        <rFont val="Noto Sans"/>
        <family val="2"/>
      </rPr>
      <t>Propósito</t>
    </r>
  </si>
  <si>
    <t>Proporción de adolescentes embarazadas</t>
  </si>
  <si>
    <t>En la población derechohabiente del IMSS se reducen la morbilidad y mortalidad por enfermedades prevenibles y los embarazos de alto riesgo.</t>
  </si>
  <si>
    <t>(Número de embarazadas adolescentes (de 10-19 años de edad) que acuden por 1a vez a la vigilancia prenatal / Total de embarazadas de 1er vez en vigilancia prenatal) * 100</t>
  </si>
  <si>
    <t xml:space="preserve">Otra-Proporción </t>
  </si>
  <si>
    <t>Cobertura de atención integral PREVENIMSS</t>
  </si>
  <si>
    <t>(Número de derechohabientes que recibieron atención preventiva integrada  en los últimos 12 meses / Población derechohabiente adscrita a médico familiar)* 100</t>
  </si>
  <si>
    <t xml:space="preserve">Porcentaje </t>
  </si>
  <si>
    <t>Prevalencia de obesidad en niños de 5 a 9 años de edad</t>
  </si>
  <si>
    <t>(NÚMERO DE NIÑOS DERECHOHABIENTES DE 5 A 9 AÑOS CON OBESIDAD EN EL MES INFORMADO /POBLACIÓN DE NIÑOS DE 5 A 9 AÑOS ADSCRITOS A MÉDICO FAMILIAR CON REGISTRO DE PESO Y TALLA EN EL MES INFORMADO)* 100</t>
  </si>
  <si>
    <r>
      <t>NIVEL:</t>
    </r>
    <r>
      <rPr>
        <sz val="10"/>
        <color theme="0"/>
        <rFont val="Noto Sans"/>
        <family val="2"/>
      </rPr>
      <t xml:space="preserve"> </t>
    </r>
    <r>
      <rPr>
        <b/>
        <sz val="10"/>
        <color theme="0"/>
        <rFont val="Noto Sans"/>
        <family val="2"/>
      </rPr>
      <t>Componente</t>
    </r>
  </si>
  <si>
    <t>Cobertura de detección de cáncer cérvico uterino a través de citología cervical en mujeres de 25 a 64 años</t>
  </si>
  <si>
    <t>Acciones preventivas proporcionadas</t>
  </si>
  <si>
    <t>(Número de mujeres de 25 a 64 años con citología cervical de primera vez acumuladas al mes del reporte/ Población de mujeres de 25 a 64 años de edad adscritas a médico familiar menos 11 por ciento (estimación de mujeres sin útero, ENCOPREVENIMSS 2006)) X 100</t>
  </si>
  <si>
    <t>Estratégico - Eficacia - Semestral</t>
  </si>
  <si>
    <t>Cobertura de detección de cáncer de mama por mastografía en mujeres de 50 a 69 años</t>
  </si>
  <si>
    <t>(Número de mujeres de 50 a 69 años con mastografía al mes del reporte)/(Población de mujeres de 50 a 69 años de edad adscritas a médico familiar)*100</t>
  </si>
  <si>
    <t>Cobertura de detección de hipertensión arterial en población derechohabiente de 20 años y más</t>
  </si>
  <si>
    <t>(Número de derechohabientes de 20 años y más de edad, con detección de Hipertensión arterial acumuladas al mes del reporte / Población de 20 años y más de edad adscritos a médico familiar menos la prevalencia de Hipertensión Arterial especifica por grupo de edad ENSANUT 2012) X 100</t>
  </si>
  <si>
    <t>Cobertura de detección de primera vez de diabetes mellitus en población derechohabiente de 20 años y más</t>
  </si>
  <si>
    <t>(Número de derechohabientes de 20 años y más de edad, con detección de Diabetes mellitus de primera vez acumuladas al mes del reporte / Población de 20 años y más de edad adscritos a médico familiar menos la prevalencia  de Diabetes Mellitus especifica por grupo de edad ENSANUT 2012) X 100</t>
  </si>
  <si>
    <t>Cobertura con esquemas completos de vacunación en niños de un año de edad.</t>
  </si>
  <si>
    <t>(Número de niños de un año de edad que tienen completo su esquema de vacunación) /(Población de niños de un año de edad bajo responsabilidad institucional) X 100</t>
  </si>
  <si>
    <t>Logro de Aceptantes de primera vez de Métodos Anticonceptivos, en relación con la meta programada en Consulta Externa de Medicina Familiar</t>
  </si>
  <si>
    <t>Acciones de planificación familiar otorgadas</t>
  </si>
  <si>
    <t>(Aceptantes de métodos anticonceptivos en consulta externa / Meta de aceptantes de métodos anticonceptivos en consulta externa) * 100</t>
  </si>
  <si>
    <r>
      <t>NIVEL:</t>
    </r>
    <r>
      <rPr>
        <sz val="10"/>
        <color theme="0"/>
        <rFont val="Noto Sans"/>
        <family val="2"/>
      </rPr>
      <t xml:space="preserve"> </t>
    </r>
    <r>
      <rPr>
        <b/>
        <sz val="10"/>
        <color theme="0"/>
        <rFont val="Noto Sans"/>
        <family val="2"/>
      </rPr>
      <t>Actividad</t>
    </r>
  </si>
  <si>
    <t>Porcentaje de entrevistas de consejería anticonceptiva</t>
  </si>
  <si>
    <t>Promoción en la población en edad fértil, de las ventajas de adoptar un método anticonceptivo de acuerdo a su condición de salud y sus factores de riesgoreproductivo.</t>
  </si>
  <si>
    <t>(N° de entrevistas de consejería anticonceptiva realizadas / N° de entrevistas de consejería anticonceptiva programadas)*100</t>
  </si>
  <si>
    <t>Gestión - Eficacia - Trimestral</t>
  </si>
  <si>
    <t xml:space="preserve">Porcentaje de Atención Preventiva Integrada </t>
  </si>
  <si>
    <t>Otorgamiento de atenciones preventivas integradas por grupo de edad.</t>
  </si>
  <si>
    <t>(Número de Atenciones Preventivas Integradas otorgadas en el mes evaluado) /(Total de atenciones otorgadas por el personal de enfermería en el mes evaluado) * 100</t>
  </si>
  <si>
    <t>Porcentaje de medición de peso y talla en población derechohabiente</t>
  </si>
  <si>
    <t>Medición de peso y talla en derechohabientes adscritos a médico familiar</t>
  </si>
  <si>
    <t>(Número de derechohabientes con medición de peso y talla acumulado al mes evaluado /Total de derechohabientes adscritos a médico familiar)* 100</t>
  </si>
  <si>
    <t>E003 Atención a la Salud en el Trabajo</t>
  </si>
  <si>
    <t>1. Poner fin a la pobreza en todas sus formas en todo el mundo.</t>
  </si>
  <si>
    <t>3. Poner en práctica a nivel nacional sistemas y medidas apropiadas de protección social para todos, incluidos niveles mínimos, y, para 2030, lograr una amplia cobertura de los pobres y los vulnerables.</t>
  </si>
  <si>
    <t>3. Garantizar una vida sana y promover el bienestar para todos en todas las edades.</t>
  </si>
  <si>
    <t>9. Para 2030, reducir sustancialmente el número de muertes y enfermedades producidas por productos químicos peligrosos y la contaminación del aire, el agua y el suelo.</t>
  </si>
  <si>
    <t>Productos Químicos.</t>
  </si>
  <si>
    <t>8. Promover el crecimiento económico sostenido, inclusivo y sostenible, el empleo pleno y productivo y el trabajo decente para todos.</t>
  </si>
  <si>
    <t>8. Proteger los derechos laborales y promover un entorno de trabajo seguro y protegido para todos los trabajadores, incluidos los trabajadores migrantes, en particular las mujeres migrantes y las personas con empleos precarios.</t>
  </si>
  <si>
    <t xml:space="preserve">16. Promover sociedades pacíficas e inclusivas para el desarrollo sostenible, facilitar el acceso a la justicia para todos y crear instituciones eficaces, responsables e inclusivas a todos los niveles. </t>
  </si>
  <si>
    <t>3. Promover el estado de derecho en los planos nacional e internacional y garantizar la igualdad de acceso a la justicia para todos.</t>
  </si>
  <si>
    <t>5. Reducir sustancialmente la corrupción y el soborno en todas sus formas</t>
  </si>
  <si>
    <t>6. Crear instituciones eficaces, responsables y transparentes a todos los niveles.</t>
  </si>
  <si>
    <t>Intituciones eficaces</t>
  </si>
  <si>
    <t>nstituciones responsables.</t>
  </si>
  <si>
    <t>Instituciones transparentes.</t>
  </si>
  <si>
    <t>10. Garantizar el acceso público a la información y proteger las libetades fundamentales, de conformidad con las leyes nacionales y los acuerdos institucionales.</t>
  </si>
  <si>
    <t>4-Oportunidad en la atención curativa, quirúrgica, hospitalaria y de rehabilitación</t>
  </si>
  <si>
    <t>Tasa de mortalidad de riesgos de trabajo</t>
  </si>
  <si>
    <t>Contribuir al bienestar social e igualdad mediante el otorgamiento de los servicios de Salud en el Trabajo.</t>
  </si>
  <si>
    <t>(Número de defunciones por accidentes y enfermedades de trabajo / Total de trabajadores asegurados en el Seguro de Riesgos de Trabajo)*10,000</t>
  </si>
  <si>
    <t xml:space="preserve">tasa </t>
  </si>
  <si>
    <t>Índice de calidad de la atención en los servicios de salud en el trabajo</t>
  </si>
  <si>
    <t>Los trabajadores asegurados tienen sus derechos (atención y prevención) protegidos en materia de Salud en el Trabajo.</t>
  </si>
  <si>
    <t>(calidad en los dictámenes de incapacidad permanente y defunción+calidad de los dictámenes de invalidez + satisfacción de empresas usuarias de los servicios de seguridad en el trabajo en el periodo de reporte (t) )/ 3</t>
  </si>
  <si>
    <t xml:space="preserve">Otra-Calidad </t>
  </si>
  <si>
    <t>Porcentaje de Calificación de los probables riesgos de trabajo</t>
  </si>
  <si>
    <t>Calificación de los probables riesgos de trabajo</t>
  </si>
  <si>
    <t>Número de riesgos de trabajo calificados y terminados en el periodo de reporte (t) / (Número de riesgos de trabajo calificados y terminados en el periodo de reporte (t) + Número de probables riesgos de trabajo pendientes de calificar en el periodo de reporte(t)) x 100</t>
  </si>
  <si>
    <t>Estratégico - Eficacia - Trimestral</t>
  </si>
  <si>
    <t>Porcentaje de variación de la tasa de accidentes de trabajo en empresas intervenidas con programas preventivos de Seguridad en el Trabajo</t>
  </si>
  <si>
    <t>Acciones eficientes de Prevención de Accidentes de trabajo, en las empresas afiliadas, mediante estudios y programas de Seguridad en el Trabajo realizados</t>
  </si>
  <si>
    <t>((Tasa de accidentes de trabajo de las empresas intervenidas, al trimestre que corresponda del año de la medición basal(t0)) - (Tasa de accidentes de trabajo de las empresas intervenidas, al periodo de medición de seguimiento del trimestre que corresponda(t)) / (Tasa de accidentes de trabajo de las empresas intervenidas, al trimestre que corresponda del año de la medición basal(t0)) x 100</t>
  </si>
  <si>
    <t>Porcentaje de aprovechamiento de los cursos de capacitación</t>
  </si>
  <si>
    <t>Capacitación a los trabajadores en materia de seguridad y Salud en el Trabajo</t>
  </si>
  <si>
    <t>Estratégico - Calidad - Trimestral</t>
  </si>
  <si>
    <t>Porcentaje de dictámenes de incapacidad permanente o defunción e invalidez autorizados oportunamente</t>
  </si>
  <si>
    <t>Dictamenes de incapacidad permanente o defunción e invalidez autorizados oportunamente</t>
  </si>
  <si>
    <t>(Número de dictámenes de incapacidad permanente o defunción e invalidez autorizados en 15 días o menos por salud en el trabajo, durante el periodo de reporte (t) /número total de dictámenes de incapacidad permanente o defunción e invalidez autorizados, durante el periodo de reporte(t)) x 100</t>
  </si>
  <si>
    <t>Porcentaje de Dictámenes de incapacidad permanente o defunción e invalidez autorizados a través del Módulo Electrónico de Salud en el Trabajo</t>
  </si>
  <si>
    <t>Elaboración y autorización de Dictámenes de Incapacidad Permanente o Defunción e Invalidez a través del Módulo Electrónico de Salud en el Trabajo</t>
  </si>
  <si>
    <t>(Número de dictámenes de incapacidad permanente o defunción e invalidez autorizados en el módulo electrónico de salud en el trabajo al periodo de reporte (t)/  Número de dictámenes de incapacidad permanente o defunción e invalidez autorizados al periodo de reporte (t)) x 100</t>
  </si>
  <si>
    <t>Cumplimiento de las metas de dictaminación de incapacidades permanente o defunción e invalidez</t>
  </si>
  <si>
    <t>Incapacidades permanentes o defunciones e invalidez dictaminados</t>
  </si>
  <si>
    <t>(Número de casos de  dictámenes de incapacidad permanente o defunción e invalidez acumulados al trimestre del reporte (t)/Número de casos de  dictámenes de incapacidad permanente o defunción e invalidez proyectados al trimestre del reporte (t)) x 100</t>
  </si>
  <si>
    <t>Cumplimiento de las metas de calificación de enfermedades de trabajo</t>
  </si>
  <si>
    <t>Enfermedades de trabajo dictaminadas</t>
  </si>
  <si>
    <t>(Número de casos de enfermedades de trabajo calificadas y dictaminadas acumulados al trimestre del reporte (t)/Número de casos de enfermedades de trabajo proyectadas al trimestre del reporte (t)) x 100</t>
  </si>
  <si>
    <t>Porcentaje de cumplimiento en la elaboración de estudios y programas preventivos de seguridad en el trabajo</t>
  </si>
  <si>
    <t>Elaboración de Estudios y Programas Preventivos de Seguridad en el Trabajo, en empresas afiliadas, para la disminución de accidentes de trabajo</t>
  </si>
  <si>
    <t>(Número de estudios y programas preventivos de seguridad en el trabajo realizados en empresas afiliadas y centros laborales del Instituto Mexicano del Seguro Social (t) / Número de estudios y programas preventivos de seguridad en el trabajo programados en empresas afiliadas y centros laborales del Instituto Mexicano del Seguro Social (t)) x 100</t>
  </si>
  <si>
    <t xml:space="preserve">Otra-Porcentaje </t>
  </si>
  <si>
    <t>Porcentaje de seguimientos realizados en empresas con programas preventivos de seguridad en el trabajo.</t>
  </si>
  <si>
    <t>Seguimientos a las empresas intervenidas con estudios y programas preventivos de seguridad en el trabajo</t>
  </si>
  <si>
    <t>(Total de seguimientos realizados a empresas con programas preventivos de seguridad en el trabajo (t) / Total de seguimientos programados a empresas con programas preventivos de seguridad en el trabajo (t)) x 100.</t>
  </si>
  <si>
    <t>Porcentaje de cumplimiento en la capacitación de trabajadores en seguridad y salud en el trabajo</t>
  </si>
  <si>
    <t>Cursos de capacitación en seguridad y salud en el trabajo dirigidos a las empresas afiliadas al Instituto Mexicano del Seguro Social</t>
  </si>
  <si>
    <t>(Número de trabajadores de empresas afiliadas y centros laborales del IMSS capacitados en seguridad y salud en el trabajo (t) / Número de trabajadores de empresas afiliadas y centros laborales del IMSS a capacitar en seguridad y salud en el trabajo (t)) x 100.</t>
  </si>
  <si>
    <t>Cumplimiento de las metas de calificación de accidentes de trabajo</t>
  </si>
  <si>
    <t>Accidentes de trabajo dictaminados</t>
  </si>
  <si>
    <t>(Número de casos de accidentes de trabajo calificados y dictaminados acumulados al trimestre del reporte (t)/Número de casos de accidentes de trabajo proyectados al trimestre del reporte (t)) x 100</t>
  </si>
  <si>
    <t>E004 Investigación y desarrollo tecnológico en salud</t>
  </si>
  <si>
    <t>5. Educación, Ciencia y Cultura</t>
  </si>
  <si>
    <t>11.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</si>
  <si>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Actividades de investigación y desarrollo de vacunas y medicamentos.</t>
  </si>
  <si>
    <t>Acceso a medicamentos y vacunas.</t>
  </si>
  <si>
    <t>4. Garantizar una educación inclusiva, equitativa y de calidad y promover aportunidades de aprendizaje duante toda la vida para todos.</t>
  </si>
  <si>
    <t>9. 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</si>
  <si>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Becas para programas científicos.</t>
  </si>
  <si>
    <t>9. Construir infraestructuras resilentes, promover la industrialización inclusiva y sostenible y fomentar la innovación.</t>
  </si>
  <si>
    <t>5. 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</si>
  <si>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Investigación científica.</t>
  </si>
  <si>
    <t>Capacidad tecnológica.</t>
  </si>
  <si>
    <t>Capital humano en el campo de I+D.</t>
  </si>
  <si>
    <t>Gasto en I+D.</t>
  </si>
  <si>
    <t>3-Desarrollo Económico</t>
  </si>
  <si>
    <t>8-Ciencia, Tecnología e Innovación</t>
  </si>
  <si>
    <t>1-Investigación Científica</t>
  </si>
  <si>
    <t>24-Investigación en salud pertinente y de excelencia académica</t>
  </si>
  <si>
    <t>Porcentaje de protocolos de investigación científica y desarrollo tecnológico con potencial de traslación y beneficio para derechohabientes del IMSS.</t>
  </si>
  <si>
    <t>Contribuir a mejorar la atención a la salud de los derechohabientes del Instituto Mexicano del Seguro Social.</t>
  </si>
  <si>
    <t>[(Número de protocolos de investigación científica y desarrollo tecnológico que abordan las prioridades de salud de los derechohabientes que iniciaron seguimiento en la oficina de traslación en el periodo t/total de protocolos de investigación científica y desarrollo tecnológico que abordan las prioridades de salud de los derechohabientes con potencial de traslación en el periodo t) * 100]</t>
  </si>
  <si>
    <t>Tasa de Variación de Títulos de Patente asignados al IMSS.</t>
  </si>
  <si>
    <t>[[(Número de Títulos de Patente otorgados al IMSS acumulados durante el periodo t) / (Número de Títulos de Patente otorgados al IMSS acumulados durante el periodo t-k)] - (1)] x 100</t>
  </si>
  <si>
    <t xml:space="preserve">Tasa de variación </t>
  </si>
  <si>
    <t>Porcentaje de Artículos Científicos generados por el IMSS que son publicados en revistas científicas referentes a nivel internacional, con el mayor factor de impacto al ubicarse en cuartiles 1 y 2.</t>
  </si>
  <si>
    <t>El sector de Investigación en salud del IMSS genera conocimiento científico de alta calidad, enfocado en la atención médica para los derechohabientes.</t>
  </si>
  <si>
    <t xml:space="preserve">[(Número de Artículos Científicos generados por personal Institucional, que han sido publicados en revistas incorporadas al Journal Citation Report, incluidas en los Cuartiles 1 y 2, en el periodo t) / (Número de Artículos Científicos generados por personal Institucional, que han sido publicados en revistas incorporadas al Journal Citation Report incluidas en los Cuartiles 1, 2, 3 y 4, en el periodo t)] x 100 </t>
  </si>
  <si>
    <t>Porcentaje de Protocolos de Investigación Científica y Desarrollo Tecnológico relacionados a los Principales Problemas de Salud de los Derechohabientes del IMSS.</t>
  </si>
  <si>
    <t>[(Número de Protocolos de Investigación Científica y Desarrollo Tecnológico relacionados a los Principales Problemas de Salud de los Derechohabientes del IMSS, en el periodo t) / (Número de Protocolos de Investigación Científica y Desarrollo Tecnológico aprobados para su implementación en el IMSS, en el periodo t)] x 100</t>
  </si>
  <si>
    <t>Tasa de Variación del Personal Institucional graduado de maestría y doctorado.</t>
  </si>
  <si>
    <t>A Apoyos económicos para cursar maestrías y doctorados para el Personal de Salud que desarrolla Investigación Científica y Desarrollo Tecnológico entregados.</t>
  </si>
  <si>
    <t>([(Número de personal institucional con apoyo económico que obtuvo el grado de maestría y doctorado en el periodo t) / (Número de personal institucional con apoyo económico que obtuvo el grado de maestría y doctorado de maestría y doctorado en el periodo t-1)] - (1)) x 100</t>
  </si>
  <si>
    <t>Porcentaje de Investigadores contractualmente vigentes en el IMSS pertenecientes al S.N.I.I. que desarrollan Investigación Científica y Desarrollo Tecnológico.</t>
  </si>
  <si>
    <t xml:space="preserve">[(Número de Investigadores contractualmente vigentes del IMSS que desarrollan actividades de investigación científica, de desarrollo tecnológico y pertenecientes al S.N.I.I. en el periodo t) / (Total de Investigadores del Instituto Mexicano del Seguro Social que desarrollan actividades de investigación científica y de desarrollo tecnológico en el periodo t)] x 100 </t>
  </si>
  <si>
    <t>Tasa de variación de Protocolos de Investigación Científica y Desarrollo Tecnológico aprobados en el IMSS</t>
  </si>
  <si>
    <t>B Protocolos de Investigación Científica y Desarrollo Tecnológico Aprobados.</t>
  </si>
  <si>
    <t>[[(Número de Protocolos de Investigación Científica y Desarrollo Tecnológico Aprobados en el IMSS durante el periodo t) / (Número de Protocolos de Investigación Científica y Desarrollo Tecnológico Aprobados en el IMSS durante el periodo t-1)] - (1)] x 100</t>
  </si>
  <si>
    <t>Tasa de variación del número de apoyos económicos complementarios otorgados a alumnos inscritos y vigentes en Programas Académicos de Maestría o Doctorado enlistados en el Programa Nacional de Posgrados de Calidad.</t>
  </si>
  <si>
    <t>A 1 Gestión de apoyos económicos para cursar maestrías y doctorados.</t>
  </si>
  <si>
    <t>[(Número de apoyos económicos complementarios otorgados a alumnos inscritos y vigentes en Programas Académicos de Maestría o Doctorado listados en el Programa Nacional de Posgrados de Calidad, en el periodo t) / (Número de apoyos económicos complementarios otorgados a alumnos inscritos y vigentes en Programas Académicos de Maestría o Doctorado listados en el Programa Nacional de Posgrados de Calidad, en el periodo t-1)]  -1)]  x 100</t>
  </si>
  <si>
    <t>Gestión - Eficacia - Semestral</t>
  </si>
  <si>
    <t xml:space="preserve">Porcentaje de Comités Locales de Investigación en Salud activos que evalúan Protocolos de Investigación Científica y Desarrollo Tecnológico. </t>
  </si>
  <si>
    <t>B 2 Evaluación de Protocolos de Investigación Científica y Desarrollo Tecnológico.</t>
  </si>
  <si>
    <t xml:space="preserve">[(Número de Comités Locales de Investigación en Salud activos en el Instituto Mexicano del Seguro Social) / (Total de Comités Locales de Investigación yen Salud del Instituto Mexicano del Seguro Social)] x 100     </t>
  </si>
  <si>
    <t>E006 Recaudación de ingresos obrero patronales</t>
  </si>
  <si>
    <t>Alineación con los Programas derivados del Plan Nacional de DesarrollO</t>
  </si>
  <si>
    <t>Acceso a servicios de salud esenciales de calidad.</t>
  </si>
  <si>
    <t>3. 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</si>
  <si>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Actividades productivas.</t>
  </si>
  <si>
    <t>Creación de Empleo decente.</t>
  </si>
  <si>
    <t>5. Para 2030, lograr el empleo pleno y productivo y garantizar un trabajo decente para todos los hombres y mujeres, incluidos los jóvenes y las personas con discapacidad, y la igualdad de remuneración por trabajo de igual valor.</t>
  </si>
  <si>
    <t>6. Para 2020, reducir sustancialmente la proporción de jóvenes que no están empleados y no cursan estudios ni reciben capacitación.</t>
  </si>
  <si>
    <t>Empleo.</t>
  </si>
  <si>
    <t>10. Reducir la desigualdad en y entre los países.</t>
  </si>
  <si>
    <t>Adoptar políticas, en especial fiscales, salariales y de protección social, y lograr progresivamente una mayor igualdad.</t>
  </si>
  <si>
    <t>Políticas de protección social.</t>
  </si>
  <si>
    <t>3-Generación de Recursos para la Salud</t>
  </si>
  <si>
    <t>5-Servicios de incorporación y recaudación</t>
  </si>
  <si>
    <t>Porcentaje de cobertura a la seguridad social del IMSS</t>
  </si>
  <si>
    <t>Contribuir a garantizar el derecho a la seguridad social.</t>
  </si>
  <si>
    <t>((Población derechohabiente adscrita a unidad de medicina familiar promedio en el año t) / (Población a mitad de año para la República Mexicana en el año t)) x 100</t>
  </si>
  <si>
    <t>Estratégico - Eficacia - Bienal</t>
  </si>
  <si>
    <t>Porcentaje de cumplimiento en el salario base de cotización de los puestos de trabajo registrados por los patrones en el IMSS.</t>
  </si>
  <si>
    <t>La población derechohabiente adscrita a una Unidad de Medicina Familiar cuenta con una cobertura de seguridad social conforme a su régimen de afiliación en los términos de la Ley del Seguro Social.</t>
  </si>
  <si>
    <t>(Salario base de cotización de los puestos de trabajo registrados por los patrones en el IMSS al semestre t / Salario base de cotización programado al semestre t) X 100</t>
  </si>
  <si>
    <t>Porcentaje de cobertura de la población derechohabiente adscrita a una Unidad de Medicina Familiar.</t>
  </si>
  <si>
    <t>(Población derechohabiente adscrita a Unidad de Medicina Familiar al semestre t / Población a mitad de año para la República Mexicana en el año t) x 100</t>
  </si>
  <si>
    <t>Porcentaje de cumplimiento de los ingresos del Seguro de Riesgos de Trabajo.</t>
  </si>
  <si>
    <t>(Recaudación de Ingresos del seguro de riesgos de trabajo al semestre t/ Recaudación de Ingresos programados del seguro de riesgos de trabajo al semestre t) X 100</t>
  </si>
  <si>
    <t>Porcentaje de cumplimiento de la recaudación por ingresos obrero-patronales.</t>
  </si>
  <si>
    <t>A Servicios de recaudación de cuotas obrero-patronales realizados.</t>
  </si>
  <si>
    <t>(Ingresos  obrero-patronales al semestre t / Ingresos  obrero-patronales programados al semestre t) X 100</t>
  </si>
  <si>
    <t>Porcentaje de cumplimiento de la recaudación secundaria.</t>
  </si>
  <si>
    <t>(Recaudación secundaria al semestre t / Recaudación secundaria programada al semestre t) X 100</t>
  </si>
  <si>
    <t>Tasa de variación en el número de personas inscritas en el Reporte Personalizado de Cotización del IMSS.</t>
  </si>
  <si>
    <t>B Servicios de incorporación de la población derechohabiente proporcionados.</t>
  </si>
  <si>
    <t>((Número de personas inscritas en el Reporte Personalizado de Cotización del IMSS al semestre t) / (Número de personas inscritas en el Reporte Personalizado de Cotización del IMSS al semestre t del año anterior)-1) x 100</t>
  </si>
  <si>
    <t>Tasa de variación</t>
  </si>
  <si>
    <t>Porcentaje de cumplimiento en el número de puestos de trabajo registrados por los patrones en el IMSS.</t>
  </si>
  <si>
    <t>(Número de puestos de trabajo registrados por los patrones en el IMSS al semestre t / Número de puestos de trabajo programados al semestre t) X 100</t>
  </si>
  <si>
    <t>Porcentaje de efectividad en actos de fiscalización.</t>
  </si>
  <si>
    <t>A 1 C2: Implementación del Modelo Integral de Fiscalización.</t>
  </si>
  <si>
    <t>((Número de actos de fiscalización concluidos con observaciones al trimestre t ) / (Total de actos de fiscalización concluidos al trimestre t))x 100</t>
  </si>
  <si>
    <t>Gestión - Eficiencia - Trimestral</t>
  </si>
  <si>
    <t>Porcentaje de transacciones de asignación o localización del Número de Seguridad Social realizadas en línea (IMSS Digital).</t>
  </si>
  <si>
    <t>A 2 Compartida: Implementación de acciones para la simplificación administrativa y la digitalización de trámites.</t>
  </si>
  <si>
    <t>((Número de transacciones de asignación o localización de Número de Seguridad Social realizadas en línea (IMSS Digital) al trimestre t) / (Número de transacciones de asignación o localización de Número de Seguridad Social totales al trimestre t))x100</t>
  </si>
  <si>
    <t>Porcentaje de cumplimiento del número de afiliados en los programas de ampliación de la base.</t>
  </si>
  <si>
    <t>B 3 C1: Verificación de programas de ampliación de la base.</t>
  </si>
  <si>
    <t>(Número de afiliados en los programas de ampliación de la base al trimestre t / Número de afiliados programados en los programas de ampliación de la base al trimestre t) X 100</t>
  </si>
  <si>
    <t>E007 Servicios de guardería</t>
  </si>
  <si>
    <t>3. Igualdad Sustantiva para las Mujeres</t>
  </si>
  <si>
    <t>7. 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</si>
  <si>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6-Protección Social</t>
  </si>
  <si>
    <t>3-Familia e Hijos</t>
  </si>
  <si>
    <t>9-Oportunidad en la prestación del servicio de guardería</t>
  </si>
  <si>
    <t>Porcentaje de permanencia de la población beneficiada</t>
  </si>
  <si>
    <t>Contribuir al bienestar social e igualdad mediante el otorgamiento del servicio de guardería conforme al artículo 201 de la Ley del Seguro Social a través de la atención integral de las (los) niñas (os).</t>
  </si>
  <si>
    <t>(Beneficiarios usuarios con niños (as) inscritos (as) en el año t que permanecen al menos seis meses durante el año t / Beneficiarios usuarios registrados durante el año t) * 100</t>
  </si>
  <si>
    <t>Tasa de variación de los lugares para el otorgamiento del servicio de guardería</t>
  </si>
  <si>
    <t>Los trabajadores con derecho al servicio de guarderías permanecen en sus actividades laborales.</t>
  </si>
  <si>
    <t>((Número de lugares instalados en las guarderías al final del periodo/ Número de lugares instalados en las guarderías al inicio del periodo)-1)*100</t>
  </si>
  <si>
    <t>Horas promedio de estadía de los (as) niños (as) en guarderías</t>
  </si>
  <si>
    <t xml:space="preserve">Sumatoria de las horas de estadía de los (as) niños (as) en guarderías en el periodo / Número de asistencias de los (as) niños (as) en las guarderías en el periodo </t>
  </si>
  <si>
    <t xml:space="preserve">Hora de servicio </t>
  </si>
  <si>
    <t>Porcentaje de asistencia promedio diario</t>
  </si>
  <si>
    <t>Servicios de guardería proporcionados a los hijos e hijas de los trabajadores con derecho al servicio de guardería</t>
  </si>
  <si>
    <t>(Sumatoria del promedio diario de asistencia de los (as) niños (as) en las guarderías en el periodo / Número de niños (as) inscritos (as) en las guarderías en el periodo) * 100</t>
  </si>
  <si>
    <t>Gestión - Eficacia - Mensual</t>
  </si>
  <si>
    <t>Porcentaje de atención de la demanda potencial del servicio de guardería</t>
  </si>
  <si>
    <t>Lugares otorgados en guarderías para atender la demanda de los trabajadores con derecho al servicio de guardería conforme a lo dispuesto en la Ley del Seguro Social.</t>
  </si>
  <si>
    <t>(Número de lugares instalados en las guarderías en el periodo/Demanda potencial en el periodo) * 100</t>
  </si>
  <si>
    <t>Porcentaje de ocupación en guarderías</t>
  </si>
  <si>
    <t>Aprovechamiento de los lugares con los que cuenta actualmente el sistema de guarderías en beneficio de los trabajadores que se encuentran en el supuesto del artículo 201 de la Ley del Seguro Social</t>
  </si>
  <si>
    <t>(Número de niños (as) inscritos (as)  en las guarderías en el periodo t / Número de lugares  instalados en las guarderías en el periodo t) X 100</t>
  </si>
  <si>
    <t>Porcentaje de satisfacción de los usuarios del servicio de guardería</t>
  </si>
  <si>
    <t>Evaluación de la percepción de la calidad que tienen los usuarios del servicio de guardería</t>
  </si>
  <si>
    <t>(Sumatoria de los puntajes obtenidos en las encuestas de satisfacción del servicio de guardería aplicadas en el periodo t / Sumatoria de puntaje máximo posible de la encuesta de satisfacción del servicio de guardería en el periodo t) * 100</t>
  </si>
  <si>
    <t>Gestión - Calidad - Cuatrimestral</t>
  </si>
  <si>
    <t>Porcentaje de cumplimiento en la calidad del servicio</t>
  </si>
  <si>
    <t>Evaluación del grado de cumplimiento respecto de la normatividad aplicable vigente con la que se debe otorgar el servicio en las guarderías</t>
  </si>
  <si>
    <t>(Sumatoria de los puntajes obtenidos en la Supervisión Integral del servicio de guardería en  el periodo t/ Sumatoria del puntaje máximo posible en la  Supervisión Integral del Servicio de guardería en el periodo t)*100</t>
  </si>
  <si>
    <t>E011 Atención a la Salud</t>
  </si>
  <si>
    <t xml:space="preserve">Alineación con los Programas derivados del Plan Nacional de Desarrollo </t>
  </si>
  <si>
    <t>1. Para 2030, reducir la tasa mundial de mortalidad materna a menos de 70 por cada 100.000 nacidos vivos.</t>
  </si>
  <si>
    <t>SIDA.</t>
  </si>
  <si>
    <t>Tuberculosis</t>
  </si>
  <si>
    <t>Malaria</t>
  </si>
  <si>
    <t>Hepatitis</t>
  </si>
  <si>
    <t>Enfermedades transmitidas por el agua</t>
  </si>
  <si>
    <t xml:space="preserve"> Otras enfermedades transmitibles.</t>
  </si>
  <si>
    <t xml:space="preserve">4. Para 2030, reducir en un tercio la mortalidad prematura por enfermedades no transmisibles mediante la prevención y el tratamiento y promover la salud mental y el bienestar. </t>
  </si>
  <si>
    <t>Sustancias adictivas incluyendo estupefacientes.</t>
  </si>
  <si>
    <t>Consumo nocivo de alcohol.</t>
  </si>
  <si>
    <t>Acceso universal a servicios de salud sexual y reproductiva.</t>
  </si>
  <si>
    <t xml:space="preserve">8. Lograr la cobertura sanitaria universal, en particular la protección contra los riesgos financieros, el acceso a servicios de salud esenciales de calidad y el acceso a medicamentos y vacunas seguros, eficaces, asequibles y de calidad para todos. </t>
  </si>
  <si>
    <t>13. Reforzar la capacidad de todos los países, en particular los países en desarrollo, en materia de alerta temprana, reducción de riesgos y gestión de los riesgos para la salud nacional y mundial.</t>
  </si>
  <si>
    <t>Reducción de riesgos.</t>
  </si>
  <si>
    <t>5-Lograr la igualdad entre los géneros y empoderar a todas las mujeres y las niñas.</t>
  </si>
  <si>
    <t>6. 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</si>
  <si>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Derecho reproductivo.</t>
  </si>
  <si>
    <t>9. Aprobar y fortalecer políticas acertadas y leyes aplicables para promover la igualdad entre los géneros y el empoderamiento de las mujeres y las niñas a todos los niveles</t>
  </si>
  <si>
    <t>Contribuir a incrementar la esperanza de vida en el país</t>
  </si>
  <si>
    <t xml:space="preserve">Otra-AÑOS </t>
  </si>
  <si>
    <t>Tasa de incidencia de enfermedades crónico degenerativas seleccionadas en derechohabientes del IMSS</t>
  </si>
  <si>
    <t>La población usuaria del IMSS presenta menor morbilidad</t>
  </si>
  <si>
    <t>(Total de casos nuevos de enfermedades crónico degenerativas) / (Población adscrita a médico familiar) X 100, 000</t>
  </si>
  <si>
    <t xml:space="preserve">Tasa de incidencia </t>
  </si>
  <si>
    <t xml:space="preserve">Porcentaje de pacientes con estancia prolongada (mayor de12 horas) en el área de observación del servicio de urgencias en unidades de segundo nivel  </t>
  </si>
  <si>
    <t>A Atención médica en servicios de urgencia otorgada</t>
  </si>
  <si>
    <t xml:space="preserve">(Número de pacientes egresados del área de observación de los servicios de urgencias de segundo nivel, con estancia de más de 12 horas en el año t/ Total de pacientes egresados de los servicios de urgencias, en unidades de segundo nivel en el año t ) X 100  </t>
  </si>
  <si>
    <t>Asegurado</t>
  </si>
  <si>
    <t>Proporción de recién nacidos con prematurez</t>
  </si>
  <si>
    <t>B Atención médica en complicaciones obstétricas y perinatales otorgada.</t>
  </si>
  <si>
    <t>Total de recién nacidos vivos menores de 37 semanas de gestación, en un periodo y área geográfica determinados/Total de recién nacidos vivos del mismo periodo y área geográfica * 100</t>
  </si>
  <si>
    <t>Porcentaje</t>
  </si>
  <si>
    <t>Porcentaje de mujeres con preeclampsia - eclampsia</t>
  </si>
  <si>
    <t>(Egresos hospitalarios con diagnóstico de preeclampsia-eclampsia (CIE 10, códigos O13, O14, O15, O16))/(Total de egresos hospitalarios (en el post parto y post aborto) menos los abortos (CIE10 códigos O00 a O08))*100</t>
  </si>
  <si>
    <t xml:space="preserve">Tasa de Infecciones Nosocomiales por 1,000 días estancia en Unidades Médicas Hospitalarias de 20 o más camas censables.  </t>
  </si>
  <si>
    <t>C. Programas Integrales para prevenir y controlar las Infecciones Asociadas a la Atención de la Salud aplicados.</t>
  </si>
  <si>
    <t>Porcentaje de pacientes a quienes se les otorga una consulta de especialidad, a los 20 días hábiles o menos a partir de su solicitud, en Unidades Médicas de Alta Especialidad.</t>
  </si>
  <si>
    <t>D. Atención médica con oportunidad en UMAE otorgada.</t>
  </si>
  <si>
    <t>Número de pacientes referidos de primera vez, con cita programada en especialidades en un plazo de 20 días hábiles o menos, a partir de la presentación de la solicitud en la UMAE en el trimestre t /Total de pacientes referidos, para programar una consulta de especialidades de primera vez, a partir de la presentación de la solicitud en la UMAE en el trimestre t X 100</t>
  </si>
  <si>
    <t>Porcentaje de pacientes a quienes se les realiza una cirugía electiva no concertada, a los 20 días hábiles o menos a partir de su solicitud, en Unidades Médicas de Alta Especialidad.</t>
  </si>
  <si>
    <t>(Total de pacientes a quienes se les realiza una intervención quirúrgica electiva no concertada, dentro de los 20 días hábiles o menos a partir de la solicitud del cirujano tratante de la UMAE en el trimestre t) /( Total de pacientes con solicitud otorgada por el médico tratante para cirugía electiva no concertada en UMAE en el trimestre t) X 100</t>
  </si>
  <si>
    <t xml:space="preserve">Porcentaje de pacientes en control adecuado de Hipertensión Arterial Sistémica en Medicina Familiar </t>
  </si>
  <si>
    <t>E. Control adecuado de pacientes con enfermedades crónico degenerativas otorgado.</t>
  </si>
  <si>
    <t xml:space="preserve">Número de pacientes subsecuentes con Diagnóstico de Hipertensión Arterial Sistémica (CIE I10 - I15) con cifras de tensión arterial sistólica menor de 130 mmHg y diastólica de menor 90 mmHg durante el mes t/ Total de pacientes subsecuentes con Diagnóstico de Hipertensión Arterial Sistémica durante el mes t) X 100 </t>
  </si>
  <si>
    <t>Persona</t>
  </si>
  <si>
    <t xml:space="preserve">Número de pacientes con Diabetes mellitus tipo 2 (CIE-10 E11) subsecuentes con cifras de glucemia de 70 a 130 mg/dl en el resultado más reciente de los últimos 3 meses / Total de pacientes con diabetes mellitus tipo 2 subsecuentes atendidos en el periodo x 100 </t>
  </si>
  <si>
    <t xml:space="preserve">Índice consultas de urgencias por 1000 derechohabientes en unidades de segundo nivel </t>
  </si>
  <si>
    <t>A 1 Otorgamiento de consulta en urgencias</t>
  </si>
  <si>
    <t xml:space="preserve">(Total de consultas de urgencias otorgadas en unidades de segundo nivel / total de derechohabientes adscritos a médico familiar) X 1000   </t>
  </si>
  <si>
    <t xml:space="preserve">Promedio de atenciones prenatales por embarazada </t>
  </si>
  <si>
    <t>B 2 Atención adecuada de las pacientes embarazadas</t>
  </si>
  <si>
    <t xml:space="preserve">(Total de consultas para la vigilancia prenatal/Total de consultas de primera vez para la vigilancia prenatal)   </t>
  </si>
  <si>
    <t>Consulta</t>
  </si>
  <si>
    <t xml:space="preserve">Oportunidad de inicio de la vigilancia prenatal   </t>
  </si>
  <si>
    <t>(Consultas prenatales de primera vez, en el primer trimestre de la gestación/ Total de consultas prenatales de primera vez ) X 100</t>
  </si>
  <si>
    <t>Eficacia del Proceso del Control de Ambientes Físicos</t>
  </si>
  <si>
    <t>C 3 Limpieza de las Unidades Médicas.</t>
  </si>
  <si>
    <t>(Promedio nacional mensual del registro resultante de la suma de las calificaciones obtenidas del Nivel Integral de Limpieza (NIL) por las Delegaciones y UMAE en el mes del informe / Número de entidades del sistema que enviaron el reporte)</t>
  </si>
  <si>
    <t>Total de cirugías electivas programadas en Unidades Médicas de Alta Especialidad</t>
  </si>
  <si>
    <t>D 4 Programación de atención médica y quirúrgica en Unidades Médicas de Alta Especialidad.</t>
  </si>
  <si>
    <t xml:space="preserve">Promedio de cirugía efectiva por sala quirúrgica en Unidades Médicas de Alta Especialidad en el trimestre t  </t>
  </si>
  <si>
    <t>Cirugías</t>
  </si>
  <si>
    <t>Total de consultas de primera vez otorgadas en Unidades Médicas de Alta Especialidad</t>
  </si>
  <si>
    <t>Promedio de consultas de especialidad por hora/médico en Unidades Médicas de Alta Especialidad en el trimestre t</t>
  </si>
  <si>
    <t xml:space="preserve">Pacientes con diagnóstico de Hipertensión Arterial Sistémica que acuden de manera subsecuente a la consulta de Medicina Familiar  </t>
  </si>
  <si>
    <t>E 5 Atención a pacientes con enfermedades crónicas en unidades de medicina familiar</t>
  </si>
  <si>
    <t xml:space="preserve">Número total de pacientes subsecuentes con Diagnóstico de Hipertensión Arterial Sistémica que acuden a la consulta de medicina familiar     </t>
  </si>
  <si>
    <t xml:space="preserve">Pacientes subsecuentes con diagnóstico de Diabetes Mellitus tipo 2  </t>
  </si>
  <si>
    <t xml:space="preserve">Número total de pacientes subsecuentes con diagnóstico de Diabetes Mellitus tipo 2 que acuden a la consulta de medicina familiar    </t>
  </si>
  <si>
    <t>Porcentaje de surtimiento de recetas médicas</t>
  </si>
  <si>
    <t>E 6 Suministro de medicamentos</t>
  </si>
  <si>
    <t>(Total de recetas de medicamentos atendidas/Total de recetas individuales de medicamentos presentadas)*100</t>
  </si>
  <si>
    <t>Recetas</t>
  </si>
  <si>
    <t>No se reportan otros motivos, en virtud del cumplimiento de la meta.</t>
  </si>
  <si>
    <t>E012 Prestaciones sociales</t>
  </si>
  <si>
    <t>4. Garantizar una educación inclusiva, equitativa y de calidad y promover oportunidades de aprendizaje durante toda la vida para todos.</t>
  </si>
  <si>
    <t xml:space="preserve">3. Para 2030, asegurar el acceso en condiciones de igualdad para todos los hombres y las mujeres a una formación técnica, profesional y superior de calidad, incluida la enseñanza universitaria. </t>
  </si>
  <si>
    <t xml:space="preserve"> Acceso a formación técnica.</t>
  </si>
  <si>
    <t>Acceso a formación profesional (capacitación para el trabajo).</t>
  </si>
  <si>
    <t>4. Para 2030, aumentar sustancialmente el número de jóvenes y adultos que tienen las competencias necesarias, en particular técnicas y profesionales, para acceder al empleo, el trabajo decente y el emprendimiento.</t>
  </si>
  <si>
    <t>Acceso al empleo</t>
  </si>
  <si>
    <t>Empleo decente.</t>
  </si>
  <si>
    <t>5. 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</si>
  <si>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 xml:space="preserve">6. Para 2020, reducir sustancialmente la proporción de jóvenes que no están empleados y no cursan estudios ni reciben capacitación. </t>
  </si>
  <si>
    <t>Oferta educativa.</t>
  </si>
  <si>
    <t>Capacitación.</t>
  </si>
  <si>
    <t xml:space="preserve">9. Para 2030, elaborar y poner en práctica políticas encaminadas a promover un turismo sostenible que cree puestos de trabajo y promueva la cultura y los productos locales. </t>
  </si>
  <si>
    <t>Promoción cultural y de productos locales.</t>
  </si>
  <si>
    <t>12. Garantizar modalidades de consumo y producción sostenibles.</t>
  </si>
  <si>
    <t xml:space="preserve">10. Elaborar y aplicar instrumentos que permitan seguir de cerca los efectos en el desarrollo sostenible con miras a lograr un turismo sostenible que cree puestos de trabajo y promueva la cultura y los productos locales. </t>
  </si>
  <si>
    <t>9-Otros de Seguridad Social y Asistencia Social</t>
  </si>
  <si>
    <t>8-Prestaciones sociales eficientes</t>
  </si>
  <si>
    <t>Tasa de variación anual de las personas beneficiarias de las prestaciones sociales, deportivas, culturales y económicas que otorga el IMSS.</t>
  </si>
  <si>
    <t>Contribuir a garantizar el derecho a prestaciones sociales, deportivas, culturales y económicas que otorga el IMSS.</t>
  </si>
  <si>
    <t>((Número de personas beneficiarias de las prestaciones sociales, deportivas, culturales y económicas que otorga el IMSS en el año t/ Número de personas beneficiarias de las prestaciones sociales, deportivas, culturales y económicas que otorga el IMSS en el año t-1) -1)*100</t>
  </si>
  <si>
    <t>Promedio de ocupación de los servicios de las prestaciones sociales institucionales.</t>
  </si>
  <si>
    <t>Las personas usuarias acceden a servicios de calidad de prestaciones sociales institucionales del IMSS.</t>
  </si>
  <si>
    <t>Promedio</t>
  </si>
  <si>
    <t>Tasa de variación anual de satisfacción de los servicios de  prestaciones institucionales.</t>
  </si>
  <si>
    <t>((% de encuestas de satisfacción mayores al 85 en el periodo t) / (% de encuestas de satisfacción mayores al 85 en el periodo t -1)-1) *100</t>
  </si>
  <si>
    <t>Estratégico - Calidad - Anual</t>
  </si>
  <si>
    <t>Porcentaje de usuarios que hacen uso de los cursos de promoción a la salud.</t>
  </si>
  <si>
    <t>A C.4. Cursos en materia de salud comunitaria, envejecimiento, ciclo de vida y prescripción social otorgados.</t>
  </si>
  <si>
    <t>(Número de usuarios que hicieron uso de cursos de promoción a la salud impartidos en el periodo t / Número de personas inscritas en los cursos de promoción a la salud en el periodo t)*100</t>
  </si>
  <si>
    <t>Porcentaje de cursos de promoción a la salud impartidos a los usuarios.</t>
  </si>
  <si>
    <t>(Número de cursos de promoción a la salud impartidos en el periodo t / Número cursos de promoción a la salud programados en el periodo t)*100</t>
  </si>
  <si>
    <t>Tasa de variación porcentual de los usuarios que hacen uso de las instalaciones y servicios de los Centros Vacacionales.</t>
  </si>
  <si>
    <t>B C.5. Servicios (alojamiento, recreación, deporte e integración) en los Centros Vacacionales otorgados</t>
  </si>
  <si>
    <t>((Usuarios atendidos al trimestre n del año t / Usuarios atendidos al trimestre n del año t-1)-1) * 100</t>
  </si>
  <si>
    <t>Tasa de variación de cursos y talleres realizados de capacitación y adiestramiento técnico para la empleabilidad y el autocuidado de la salud.</t>
  </si>
  <si>
    <t>C C.1. Cursos y talleres de capacitación y adiestramiento técnico para la empleabilidad y el autocuidado de la salud impartidos.</t>
  </si>
  <si>
    <t>((Número de cursos y talleres realizados de capacitación y adiestramiento técnico para la empleabilidad y el autocuidado de la salud en el trimestre t / Número de cursos y talleres realizados de capacitación y adiestramiento técnico para la empleabilidad y el autocuidado de la salud en el trimestre t-1) -1) * 100.</t>
  </si>
  <si>
    <t>Porcentaje de eficiencia terminal de cursos CLIMSS sobre autocuidado de la salud</t>
  </si>
  <si>
    <t>Número de usuarios aprobados en el periodo t / número de usuarios inscritos en el periodo t * 100.</t>
  </si>
  <si>
    <t>Porcentaje de eficiencia terminal cursos presenciales sobre empleabilidad.</t>
  </si>
  <si>
    <t>Número de usuarios aprobados en el periodo t / Número de usuarios inscritos en el periodo t * 100.</t>
  </si>
  <si>
    <t>Proporción de personas que hacen uso de los servicios de Cultura Física y Deporte en las Unidades Operativas de Prestaciones Sociales (UOPSI).</t>
  </si>
  <si>
    <t>D C.2. Actividades físicas y deportivas otorgadas.</t>
  </si>
  <si>
    <t>(No. de personas que hacen uso a cursos y talleres de Cultura Física y Deporte culturales en el periodo t /No. de personas inscritas a cursos y talleres de Cultura Física y Deporte inscritas en el periodo t) * 100</t>
  </si>
  <si>
    <t>Porcentaje de actividades físicas y deporte otorgadas en las Unidades Operativas de Prestaciones Sociales (UOPSI).</t>
  </si>
  <si>
    <t>(Número de actividades Física y Deporte otorgadas en las Unidades Operativas de Prestaciones Sociales en el periodo t/ Número de actividades Física y Deporte programadas en las Unidades Operativas de Prestaciones Sociales en el periodo t)*100</t>
  </si>
  <si>
    <t>Porcentaje de los usuarios que utilizaron los servicios culturales del IMSS.</t>
  </si>
  <si>
    <t>E C.3. Servicios Culturales Institucionales impartidos.</t>
  </si>
  <si>
    <t>(Usuarios atendidos de servicios culturales del IMSS en el trimestre t/ Usuarios programados para los servicios culturales del IMSS en el trimestre t)* 100</t>
  </si>
  <si>
    <t>Porcentaje de los servicios otorgados en los servicios culturales del IMSS.</t>
  </si>
  <si>
    <t>(Número de servicios culturales del IMSS realizados en el trimestre t / Número de servicios culturales del IMSS programados en el trimestre t) * 100</t>
  </si>
  <si>
    <t>Tasa de variación en servicios funerarios otorgados.</t>
  </si>
  <si>
    <t>F C.6. Servicios funerarios otorgados.</t>
  </si>
  <si>
    <t>[(Número de servicios otorgados en el periodo t/número de servicios otorgados en el período t-1)-1] *100</t>
  </si>
  <si>
    <t>Porcentaje de programas de capacitación actualizados de Promoción de la Salud.</t>
  </si>
  <si>
    <t>A 1 C.4.A.5. Actualización de programas a usuarios de los servicios de Promoción de la Salud.</t>
  </si>
  <si>
    <t>(Total de Programas, cursos y talleres para los usuarios actualizados en el semestre t / Total de Programas, cursos y talleres para los usuarios programados en el semestre t) *100</t>
  </si>
  <si>
    <t>Porcentaje de personas inscritas a cursos de Promoción a la Salud.</t>
  </si>
  <si>
    <t>A 2 C.4.A.4. Inscripción de personas a cursos de Promoción a la Salud.</t>
  </si>
  <si>
    <t>(Número de personas inscritas a cursos de Promoción a la Salud / Número de personas programadas a cursos de Promoción a la Salud)*100</t>
  </si>
  <si>
    <t>Porcentaje de personas usuarias que se enteraron de los servicios a través de la promoción y difusión de Centros Vacacionales en Internet.</t>
  </si>
  <si>
    <t>B 3 C.5.A.6. Promoción de servicios de los Centros Vacacionales IMSS.</t>
  </si>
  <si>
    <t>(Número de personas usuarias que reportaron enterarse del CV a través de Internet en la encuesta de salida al trimestre n del año t/ Número total de personas que contestaron la encuesta al visitar los CV al trimestre n del año t) *100</t>
  </si>
  <si>
    <t>Porcentaje de usuarios que utilizan algún descuento en las tarifas, respecto del total de usuarios registrados.</t>
  </si>
  <si>
    <t>(Número de usuarios que utilizan algún descuento en las tarifas de CV al trimestre n del año t / Número total de usuarios en los CV al trimestre n del año t)*100</t>
  </si>
  <si>
    <t>Porcentaje de personas inscritas en los cursos y talleres presenciales.</t>
  </si>
  <si>
    <t>C 4 C.1.A.1. Inscripción de usuarios a cursos y talleres de capacitación y adiestramiento técnico para la empleabilidad y el autocuidado de la salud.</t>
  </si>
  <si>
    <t>(Número de personas inscritas a cursos y talleres presenciales en el trimestre t /Número de personas programadas a cursos y talleres presenciales en el trimestre t)*100</t>
  </si>
  <si>
    <t>Porcentaje de personas inscritas en los cursos y talleres virtuales.</t>
  </si>
  <si>
    <t>(Número de personas inscritas a cursos y talleres virtuales en el trimestre t /Número de personas programadas a cursos y talleres virtuales en el trimestre t)*100</t>
  </si>
  <si>
    <t>Porcentaje de personas inscritas a cursos, talleres y eventos de activación física y deporte en las Unidades Operativas de Prestaciones Sociales (UOPSI).</t>
  </si>
  <si>
    <t>D 5 C.2.A.2. Inscripción de personas a las actividades físicas y Deportivas.</t>
  </si>
  <si>
    <t>(Número de personas inscritas a cursos, talleres y eventos de activación física y deporte / Número de personas programadas a cursos, talleres y eventos de activación física y deporte)*100</t>
  </si>
  <si>
    <t>Porcentaje de personas inscritas a cursos y talleres de Desarrollo Cultural.</t>
  </si>
  <si>
    <t>E 6 C.3.A.3. Inscripción de personas a cursos y talleres de desarrollo cultural del IMSS.</t>
  </si>
  <si>
    <t>(Número de personas inscritas a cursos y talleres de Desarrollo Cultural / Número de personas programadas a cursos y talleres de Desarrollo Cultural)*100</t>
  </si>
  <si>
    <t>Porcentaje de capacidad del servicio de velaciones en capilla otorgadas en los servicios funerarios.</t>
  </si>
  <si>
    <t>F 7 C.6.A.7 Captación de finados en los velatorios IMSS.</t>
  </si>
  <si>
    <t>(Número de velaciones en capilla otorgadas en los Velatorios IMSS en el trimestre t / Número de velaciones en capilla potencial en el trimestre t)*100</t>
  </si>
  <si>
    <t>Porcentaje de captación de finados en Velatorios IMSS.</t>
  </si>
  <si>
    <t>(Número de finados captados en el trimestre t / Número de finados programados en el trimestre t)*100</t>
  </si>
  <si>
    <t>Variación porcentual de pláticas de promoción y difusión de los servicios funerarios.</t>
  </si>
  <si>
    <t>F 8 C.6.A.8 Promoción y difusión de servicios funerarios.</t>
  </si>
  <si>
    <t>(Número de pláticas de promoción y difusión de velatorios realizadas al trimestre t del año t / Número pláticas de promoción y difusión de velatorios realizadas al trimestre t del año t-1 ) * 100</t>
  </si>
  <si>
    <t>K012 Proyectos de infraestructura social de asistencia y seguridad social</t>
  </si>
  <si>
    <t>Eje</t>
  </si>
  <si>
    <t>Acceso a servicios de salus esenciales de calidad.</t>
  </si>
  <si>
    <t>Esperanza de vida al nacer</t>
  </si>
  <si>
    <t>Contribuir al bienestar social e igualdad mediante el desarrollo de infraestructura médica</t>
  </si>
  <si>
    <t xml:space="preserve">Años </t>
  </si>
  <si>
    <t>Camas censables por mil derechohabientes</t>
  </si>
  <si>
    <t>La población derechohabiente del IMSS cuenta con infraestructura médica nueva y ampliada</t>
  </si>
  <si>
    <t>(Número de camas censables en operación en el período t / Total de población derechohabiente en el período  t) x 1,000</t>
  </si>
  <si>
    <t xml:space="preserve">Otra-Razón por mil derechohabientes </t>
  </si>
  <si>
    <t>Consultorios de Medicina Familiar por cada seis mil derechohabientes</t>
  </si>
  <si>
    <t>(Número de consultorios de medicina familiar en operación en el período t / Total de población derechohabiente adscrita a la UMF en el período t) * 6,000</t>
  </si>
  <si>
    <t xml:space="preserve">Otra-Razón por seis mil derechohabientes </t>
  </si>
  <si>
    <t>Porcentaje de obras concluidas respecto al Programa de Obras y su equipamiento del IMSS</t>
  </si>
  <si>
    <t>Infraestructura médica desarrollada</t>
  </si>
  <si>
    <t>(Sumatoria de obras concluidas al período t / Total de obras consideradas en el Programa Anual de Obras para concluir al período t) * 100</t>
  </si>
  <si>
    <t xml:space="preserve">Otra-Porcentaje de obras concluidas </t>
  </si>
  <si>
    <t>Porcentaje de cumplimiento de avance físico del Programa Anual de Obras</t>
  </si>
  <si>
    <t>Planeación de infraestructura médica y ampliada</t>
  </si>
  <si>
    <t>(Sumatoria de obras que cumplen el avance físico programado al período / Total de obras que se ejecutan de acuerdo con el Programa Anual de Obras al período t) * 100</t>
  </si>
  <si>
    <t>K029 Programas de adquisiciones</t>
  </si>
  <si>
    <t>Protección contra los riesgos financieros.</t>
  </si>
  <si>
    <t>Alerta temprana.</t>
  </si>
  <si>
    <t>Gestión de riesgos.</t>
  </si>
  <si>
    <t>Contribuir a mejorar la salud para toda la población.</t>
  </si>
  <si>
    <t>Años</t>
  </si>
  <si>
    <t>Promedio de la puntuación obtenida en la Encuesta Nacional de Equipo Médico Adquirido</t>
  </si>
  <si>
    <t>Las unidades médicas y no médicas del Instituto con programas de equipamiento inscritos en la Cartera de Inversión operan con equipamiento actualizado.</t>
  </si>
  <si>
    <t>Sumatoria de la puntuación de la encuesta / Número de encuestas aplicadas</t>
  </si>
  <si>
    <t>Porcentaje de unidades médicas beneficiadas con equipamiento médico</t>
  </si>
  <si>
    <t>(Número de unidades médicas inscritas en la Cartera de Inversión que recibieron algún equipo médico o instrumental quirúrgico/ Número total de unidades médicas incluidas en el requerimiento de las licitaciones) x 100</t>
  </si>
  <si>
    <t>Porcentaje de unidades beneficiadas con equipamiento no médico</t>
  </si>
  <si>
    <t xml:space="preserve">(Número de unidades inscritas en la Cartera de Inversión beneficiadas con algún equipo no médico / Número de unidades programadas)*100 </t>
  </si>
  <si>
    <t>Porcentaje de equipo no médico con acta entrega-recepción circunstanciada</t>
  </si>
  <si>
    <t xml:space="preserve">A Equipos médicos y no médicos adquiridos para las Unidades del Instituto. </t>
  </si>
  <si>
    <t>(Equipos no médicos con acta entrega-recepción circunstanciada / Equipos no médicos autorizados)*100</t>
  </si>
  <si>
    <t>Estratégico-Eficacia-Semestral</t>
  </si>
  <si>
    <t>Porcentaje de equipo médico recibido</t>
  </si>
  <si>
    <t>(Equipos médicos instalados / Equipos médicos autorizados)*100</t>
  </si>
  <si>
    <t>Porcentaje de requerimientos de equipamiento médico incorporados a programas de inversión</t>
  </si>
  <si>
    <t>A 1 Autorización de requerimientos para la sustitución de equipo médico y no médico de las Unidades del Instituto.</t>
  </si>
  <si>
    <t>(Número de solicitudes de requerimiento de equipo médico incorporadas a carteras de inversión / Numero de solicitudes de requerimientos de equipo médico recibidas)*100</t>
  </si>
  <si>
    <t>Gestión-Eficacia-Trimestral</t>
  </si>
  <si>
    <t>Porcentaje de autorización de requerimientos para sustitución de equipo no médico</t>
  </si>
  <si>
    <t>(Número de solicitudes de requerimiento de equipo no médico autorizadas / Numero de solicitudes de requerimientos de equipo no médico recibidas)*100</t>
  </si>
  <si>
    <t>Porcentaje de expedientes para la adquisición de equipo no médico que llegan a fallo</t>
  </si>
  <si>
    <t>A 2 Adjudicación de procedimientos de adquisición de equipamiento.</t>
  </si>
  <si>
    <t>(Número de expedientes de sustitución de equipo no médico, que llegan a fallo / Número de expedientes de sustitución de equipamiento no médico concluidos)*100</t>
  </si>
  <si>
    <t>Porcentaje de adquisición de equipo médico</t>
  </si>
  <si>
    <t>(Número de requerimientos de equipo médico que llega a fallo / Número de requerimientos de equipos médicos incorporados a los procedimientos de adquisición)*100</t>
  </si>
  <si>
    <t>J001 Pensiones en curso de pago Ley 1973</t>
  </si>
  <si>
    <t>ALINEACIÓN A LAS DIRECTRICES 2025</t>
  </si>
  <si>
    <t>Primera Cadena de Alineación</t>
  </si>
  <si>
    <t>Objetivo Prioritario</t>
  </si>
  <si>
    <t>8. Promover el crecimiento económico sostenido, inclusivo y sostenible, el empleo pleno y prodcutivo y el trabajo decente para todos.</t>
  </si>
  <si>
    <t>2 - Desarrollo Social</t>
  </si>
  <si>
    <t>6 - Protección Social</t>
  </si>
  <si>
    <t>2 - Edad Avanzada</t>
  </si>
  <si>
    <t>7 - Oportunidad en el pago de las prestaciones económicas</t>
  </si>
  <si>
    <t>Unidad Responsable*: GYR-Instituto Mexicano del Seguro Social</t>
  </si>
  <si>
    <t>Porcentaje de trámites atendidos oportunamente de las pensiones nuevas</t>
  </si>
  <si>
    <t>(Casos tramitados en 12 días hábiles / Casos tramitados) X 100</t>
  </si>
  <si>
    <t>Porcentaje de solicitudes de pensión concluidas.</t>
  </si>
  <si>
    <t>(Solicitudes de pensión atendidas / Total de solicitudes de pensión registradas ) * 100</t>
  </si>
  <si>
    <t>Porcentaje de efectividad en los depósitos bancarios para la nómina de pensionados que cobran por acreditamiento en cuenta bancaria</t>
  </si>
  <si>
    <t>((Total de volantes de las pensiones enviados para pago - Volantes rechazados por errores en cuenta) / Total de volantes de las pensiones enviados para pago) * 100</t>
  </si>
  <si>
    <t>Gestión - Eficacia - Anual</t>
  </si>
  <si>
    <t>J002 Rentas vitalicias Ley 1997</t>
  </si>
  <si>
    <t>Porcentaje de transferencia oportuna a las aseguradoras de las Rentas vitalicias Ley 97</t>
  </si>
  <si>
    <t>(Casos de pensiones por rentas vitalicias con traspaso oportuno en el periodo / Casos totales de pensiones por rentas vitalicias autorizados para pago en el periodo) * 100</t>
  </si>
  <si>
    <t>Porcentaje de rentas vitalicias que se tramitan oportunamente.</t>
  </si>
  <si>
    <t>J003 Régimen de Pensiones y Jubilaciones IMSS</t>
  </si>
  <si>
    <t>J004 Pago de subsidios a los asegurados</t>
  </si>
  <si>
    <t>1 - Enfermedad e incapacidad</t>
  </si>
  <si>
    <t xml:space="preserve">Total de Certificados de Incapacidad subsidiados. </t>
  </si>
  <si>
    <t>Suma (Certificados subsidiados totales)</t>
  </si>
  <si>
    <t xml:space="preserve">Certificados </t>
  </si>
  <si>
    <t>Proporción de casos tramitados oportunos de las incapacidades nominativas con pago</t>
  </si>
  <si>
    <t xml:space="preserve">(Casos nominativos tramitados en términos de 7 días / Total de casos nominativos) X 100 </t>
  </si>
  <si>
    <t>Estratégico - Eficiencia - Semestral</t>
  </si>
  <si>
    <t xml:space="preserve">Proporción de la población asegurada beneficiada con un ingreso por concepto de pago de subsidio por Incapacidad </t>
  </si>
  <si>
    <t>(Población asegurada que ha sido beneficiada con el otorgamiento de al menos un subsidio  / Población Asegurada con derecho a Subsidio ) * 100</t>
  </si>
  <si>
    <t>K025 Proyectos de inmuebles (oficinas administrativas)</t>
  </si>
  <si>
    <t>Acceso a serviciois de salud esenciales de calidad.</t>
  </si>
  <si>
    <t>3 - Salud</t>
  </si>
  <si>
    <t>2 - Prestación de Servicios de Salud a la Persona</t>
  </si>
  <si>
    <t>2 - Serviciios de apoyo administrativo</t>
  </si>
  <si>
    <t>Porcentaje de Avance Físico de la Infraestructura Administrativa construida y/o remodelada indicada en el Programa de Obras y su equipamiento</t>
  </si>
  <si>
    <t>Proyectos de Inversión realizados/Proyectos de Inversión programados.</t>
  </si>
  <si>
    <t xml:space="preserve">Otra-Número </t>
  </si>
  <si>
    <t>K027 Mantenimiento de infraestructura</t>
  </si>
  <si>
    <t>Acceso a medicamentos y vacunas</t>
  </si>
  <si>
    <t>2 - Servicios de apoyo administrativo</t>
  </si>
  <si>
    <t>Porcentaje de Avance Físico de la Infraestructura  remodelada indicada en el Programa de Obras y su equipamiento.</t>
  </si>
  <si>
    <t>Suma de los m2, del área a mejorar y/o mantener</t>
  </si>
  <si>
    <t xml:space="preserve">Otra-Numero </t>
  </si>
  <si>
    <t>K028 Estudios de preinversión</t>
  </si>
  <si>
    <t>4 - Oportunidad en la atención curativa, quirúrgica, hospitalaria y de rehabilitación</t>
  </si>
  <si>
    <t>Porcentaje de estudios para definir la viabilidad del desarrollo de la infraestructura social de acuerdo a los autorizados en el Programa de Obras y su Equipamiento.</t>
  </si>
  <si>
    <t>Estudios realizados/Estudios programados.</t>
  </si>
  <si>
    <t>M001 Actividades de apoyo administrativo</t>
  </si>
  <si>
    <t>16. Promover sociedades pacíficas e inclusivas para el desarrollo sostenible, facilitar el acceso a la justicia para todos y crear instituciones eficaces, responsables e inclusivas a todos los niveles</t>
  </si>
  <si>
    <t>5. Reducir sustancialmente la corrupción y el soborno en todas sus formas.</t>
  </si>
  <si>
    <t>Instituciones eficaces.</t>
  </si>
  <si>
    <t>Instituciones responsables.</t>
  </si>
  <si>
    <t>Instituciones transparantes.</t>
  </si>
  <si>
    <t>Tasa de variación del gasto de operación administrativo</t>
  </si>
  <si>
    <t>((Gasto de operación administrativo en el año t/Gasto de operación administrativo en el año t-1)-1)*100. Menor o igual a la inflación del año corriente.</t>
  </si>
  <si>
    <t>Estratégico - Economía - Anual</t>
  </si>
  <si>
    <t>O001 Actividades de apoyo a la función pública y buen gobierno</t>
  </si>
  <si>
    <t>1 - Gobierno Incluyente y Honesto</t>
  </si>
  <si>
    <t>16. Promover sociedades pacíficas e inclusivas para el desarrollo sostenible, facilitar el acceso a la justicia para todos y crear instituciones eficaces, responsables e inclusivas a todos los niveles.</t>
  </si>
  <si>
    <t>6. Crear instituciones eficaces, responsbales y trransparentes a todos los niveles.</t>
  </si>
  <si>
    <t>Intituciones responsables.</t>
  </si>
  <si>
    <t>Intituciones transparantes.</t>
  </si>
  <si>
    <t>1 - Gobierno</t>
  </si>
  <si>
    <t>3 - Coordinación de la Política de Gobierno</t>
  </si>
  <si>
    <t>4 - Función Pública</t>
  </si>
  <si>
    <t>1 - Función pública y buen gobierno</t>
  </si>
  <si>
    <t>Inhibición (II)</t>
  </si>
  <si>
    <t xml:space="preserve">II = .80 FS + .20 FCS; donde FS es Factor Sanción y FCS es Factor Controversias y Sanciones </t>
  </si>
  <si>
    <t xml:space="preserve">Índice </t>
  </si>
  <si>
    <t>Detección (ID)</t>
  </si>
  <si>
    <t xml:space="preserve">ID = .50 FV+ .50 FI; donde FV es Factor verificación y FI es Factor investigación  </t>
  </si>
  <si>
    <t>Prevención (IP)</t>
  </si>
  <si>
    <t>IP= .70 FC + .30 FM; donde FC es Factor Control y FM es Factor Mejora</t>
  </si>
  <si>
    <t>ALINEACIÓN CON LAS DIRECTRICES</t>
  </si>
  <si>
    <t>4 - Salud y Seguridad Social</t>
  </si>
  <si>
    <t>Acceso a servicios de salud esenciales de calidad</t>
  </si>
  <si>
    <t>Porcentaje de registros en cartera de inversión</t>
  </si>
  <si>
    <t>(Total de acciones de infraestructura prioritarias que lograron su registro en cartera de inversión/Total de acciones de infraestructura prioritaria planeadas) *100</t>
  </si>
  <si>
    <t>Porcentaje de presupuesto transferido para el fortalecimiento de la infraestructura de seguridad social</t>
  </si>
  <si>
    <t>(Presupuesto transferido para el fortalecimiento de la infraestructura de seguridad social/Presupuesto autorizado)*100</t>
  </si>
  <si>
    <t>Estratégico - Economía - Trimestral</t>
  </si>
  <si>
    <t>W001 Operaciones ajenas</t>
  </si>
  <si>
    <t>4 Salud y Seguridad Social</t>
  </si>
  <si>
    <t>11. Lograr que las ciudades y los asentamientos humanos sean inclusivos, seguros, resilientes y sostenibles.</t>
  </si>
  <si>
    <t>1. Para 2030, asegurar el acceso de todas las personas a viviendas y servicios básicos adecuados, seguros y asequibles y mejorar los barrios marginales.</t>
  </si>
  <si>
    <t>2. Vivienda y servicios adecuados, seguros y asequibles.</t>
  </si>
  <si>
    <t>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</si>
  <si>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2. Seguridad vial.</t>
  </si>
  <si>
    <t>7 - Servicios de apoyo administrativo</t>
  </si>
  <si>
    <t>Control de gasto en préstamos al personal del IMSS</t>
  </si>
  <si>
    <t>((Gasto anual de créditos al personal del IMSS  / Presupuesto anual para créditos al personal del IMSS )-1)*100</t>
  </si>
  <si>
    <t>Gestión - Economía - Anual</t>
  </si>
  <si>
    <t>CAUSAS:</t>
  </si>
  <si>
    <t>EFECTOS:</t>
  </si>
  <si>
    <t>OTROS MOTIVOS:</t>
  </si>
  <si>
    <t>No aplica por su frecuencia de medición.</t>
  </si>
  <si>
    <t>NIVEL: Propósito</t>
  </si>
  <si>
    <t>Innovación.</t>
  </si>
  <si>
    <t>Avance en los Indicadores de los Programas presupuestarios de la Administración Pública Federal</t>
  </si>
  <si>
    <t>Fichas de Monitoreo Estratégico</t>
  </si>
  <si>
    <t>Se presenta la información trimestral de 138 indicadores que integran y miden el desempeño de 20 Programas presupuestarios (Pp) clasificados en la estructura programática del Instituto Mexicano del Seguro Social. La información se estructura entre los Pp que cuentan con una Matriz de Indicadores para Resultados (MIR) y aquellos que de acuerdo a su modalidad tendrán como instrumento de seguimiento al desempeño una Ficha de Monitoreo Estratégico (FiME) o Ficha de Seguimiento a la Gestión (FiSeG), de conformidad con los Lineamientos para regular la gestión de los Instrumentos de Diseño y de Seguimiento del desempeño de los Programas presupuestarios 2025.</t>
  </si>
  <si>
    <t>Índice de Unidades Responsables por Programa Presupuestario con MIR, FiME o FiSeG</t>
  </si>
  <si>
    <t>Tipo ISD</t>
  </si>
  <si>
    <t>MIR</t>
  </si>
  <si>
    <t>FiME</t>
  </si>
  <si>
    <t>FiSeG</t>
  </si>
  <si>
    <t>Gestión-Eficacia-Mensual</t>
  </si>
  <si>
    <t>Índice de Unidades Responsables por Programa Presupuestario con FiME</t>
  </si>
  <si>
    <t>Fichas de Seguimiento a la Gestión</t>
  </si>
  <si>
    <r>
      <t xml:space="preserve">A partir de la publicación de los Lineamientos para regular la gestión de los Instrumentos de Diseño y de Seguimiento del desempeño de los Programas presupuestarios en febrero de 2025, los programas presupuestarios de modalidad A, F, G, K, N y P sus instrumentos de seguimiento al desempeño se clasificaron como Fichas de Monitoreo Estratégico (FiME). De acuerdo a la definición prevista en los mencionados Lineamientos, en las FiME se establece el objetivo central que pretende alcanzar un Programa presupuestario para dar solución al problema público, y en las que se definen </t>
    </r>
    <r>
      <rPr>
        <b/>
        <i/>
        <sz val="10"/>
        <color theme="1"/>
        <rFont val="Montserrat"/>
      </rPr>
      <t xml:space="preserve">indicadores estratégicos y de gestión </t>
    </r>
    <r>
      <rPr>
        <b/>
        <sz val="10"/>
        <color theme="1"/>
        <rFont val="Montserrat"/>
      </rPr>
      <t>que permiten dar seguimiento a los objetivos y metas definidos a partir del Instrumento de Diseño, considerando la diversidad de Unidades Responsables que participan de un mismo Programa presupuestario.</t>
    </r>
  </si>
  <si>
    <r>
      <t xml:space="preserve">A partir de la publicación de los Lineamientos para regular la gestión de los Instrumentos de Diseño y de Seguimiento del desempeño de los Programas presupuestarios en febrero de 2025, los programas presupuestarios de modalidad J, M, O, R, y W sus instrumentos de seguimiento al desempeño se clasificaron como Fichas de Seguimiento a la Gestión (FiSeG). De acuerdo a la definición prevista en los mencionados Lineamientos, en las FiSeG se establece el objetivo central que pretende alcanzar un Programa presupuestario, y en las que se definen </t>
    </r>
    <r>
      <rPr>
        <b/>
        <i/>
        <sz val="10"/>
        <color theme="1"/>
        <rFont val="Noto Sans"/>
        <family val="2"/>
      </rPr>
      <t xml:space="preserve">indicadores de gestión </t>
    </r>
    <r>
      <rPr>
        <b/>
        <sz val="10"/>
        <color theme="1"/>
        <rFont val="Noto Sans"/>
        <family val="2"/>
      </rPr>
      <t>que permiten dar seguimiento a los objetivos y metas definidos a partir del Instrumento de Diseño, considerando la diversidad de Unidades Responsables que participan de un mismo Programa presupuestario.</t>
    </r>
  </si>
  <si>
    <t>Unidad responsable</t>
  </si>
  <si>
    <t>Presupuesto original</t>
  </si>
  <si>
    <t>Prespupuesto modificado</t>
  </si>
  <si>
    <t>Índice de Unidades Responsables por Programa Presupuestario con FiSeG</t>
  </si>
  <si>
    <t>El otorgar consultas de especialidad de primera vez influye en el diagnóstico, tratamiento oportuno y limitación del daño de los pacientes que requieren de tratamientos especializados que se encuentran en las Unidades Médicas de Alta Especialidad. La Dirección de Prestaciones Médicas, la Coordinación de Unidades Médicas de Alta Especialidad y las UMAE continúan realizando acciones para poder solventar las necesidades actuales de los derechohabientes.</t>
  </si>
  <si>
    <t>El resultado obtenido permitió otorgar atención médica y tratamiento farmacológico para contribuir en el control de los pacientes con Hipertensión Arterial que asisten de manera subsecuente a las Unidades de Medicina Familiar, asimismo, se optimizaron los recursos en las unidades de primer nivel, mediante la implementación de estrategias como la expedición de Receta Resurtible para pacientes clínicamente controlados, liberando espacios en la consulta externa de Medicina Familiar para atención de otro tipo de padecimientos en los derechohabientes.</t>
  </si>
  <si>
    <t xml:space="preserve">Porcentaje de pacientes con Diabetes mellitus tipo 2 en control adecuado de glucemia en ayuno (70 -130 mg/dl) </t>
  </si>
  <si>
    <t>El resultado permitió brindar atención médica, orientación y tratamiento farmacológico para contribuir a mejorar el control de los pacientes con Diabetes Mellitus que asisten de manera subsecuente a las Unidades de Medicina Familiar, con la finalidad de disminuir la presencia de complicaciones a mediano y largo plazo.</t>
  </si>
  <si>
    <t>El logro obtenido permitió observar que se reduce la demanda de atenciones en el Servicio de Urgencias, esto es con el envío consensuado a primer nivel, disminuye la sobredemanda de atenciones no urgentes, la sobre estancia y ocupación en el servicio, así como el hacinamiento lo que repercute en la satisfacción de los usuarios internos y externos.</t>
  </si>
  <si>
    <t>La resolución quirúrgica oportuna disminuye la morbi-mortalidad en los derechohabientes. La Dirección de Prestaciones Médicas, la Coordinación de Unidades Médicas de Alta Especialidad y las UMAE continúan realizando acciones para poder dar atención con calidad y calidez a los derechohabientes.</t>
  </si>
  <si>
    <t>Porcentaje de avance en el pago de jubilaciones y/o pensiones</t>
  </si>
  <si>
    <t>(Presupuesto ejercido en el periodo t / Presupuesto aprobado en el periodo t) *100</t>
  </si>
  <si>
    <t>Días promedio de trámite de jubilaciones o pensiones</t>
  </si>
  <si>
    <t>Porcentaje de trámites que concluyeron exitosamente con el otorgamiento de una jubilación o pensión</t>
  </si>
  <si>
    <t>Porcentaje acumulado de inclusiones de jubilaciones y pensiones a nómina</t>
  </si>
  <si>
    <t>Suma de los días naturales acumulados entre la fecha de solicitud de jubilación o pensión y la fecha de emisión de las resoluciones de jubilación o pensión aprobadas en el periodo t / Total de resoluciones de jubilación o pensión aprobadas en el periodo t</t>
  </si>
  <si>
    <t xml:space="preserve">(Total de trámites de solicitud de jubilación o pensión acumulado que concluyeron exitosamente con el otorgamiento de la prestación en el periodo t / Total de trámites de solicitud de jubilación o pensión presentados en el periodo t) * 100 </t>
  </si>
  <si>
    <t>(Total de inclusiones a nómina de jubilaciones y pensiones acumulado en el periodo interactivo t / Total de resoluciones de jubilación o pensión recibidas para el periodo de interactivo t) * 100</t>
  </si>
  <si>
    <t>Días</t>
  </si>
  <si>
    <t>No disponible por actualización del ID.</t>
  </si>
  <si>
    <t>El indicador refleja el desempeño acumulado a lo largo del año, cuyo objetivo es atender todas las solicitudes de pensión recibidas y emitir la resolución correspondiente</t>
  </si>
  <si>
    <t>La adopción de un método anticonceptivo de manera informada, a través de la comunicación educativa, favorece la continuidad en el uso del mismo, a fin de planear un embarazo en las mejores condiciones de salud o incluso limitar de manera permanente la fecundidad, disminuyendo la Morbi Mortalidad materna y perinatal.</t>
  </si>
  <si>
    <t>La digitalización y simplificación administrativa se ha visto reflejada en el número de transacciones realizadas a través del IMSS digital.</t>
  </si>
  <si>
    <t>(Número de Infecciones Asociadas a la Atención de la Salud en Unidades de Segundo nivel de 20 o más camas censables y en Unidades Médicas de Alta Especialidad durante el año   / Total de días estancia en unidades de Segundo nivel de 20 o más camas censables y en Unidades Médicas de Alta Especialidad) durante el año x 1,000</t>
  </si>
  <si>
    <t>La continuidad en la alineación y elaboración de  cursos en materia de empleabilidad a estándares de competencia CONOCER para este 2025, permite contar con instrumentos acordes a la demanda de la población usuaria en los Centros de Seguridad Social y en materia del autocuidado de la salud, el alcance masivo a través de las plataformas CLIMSS y EDUTK, permite llegar a un mayor numero de usuarios.</t>
  </si>
  <si>
    <t>El resultado obtenido permitirá consolidar el nuevo proceso de carga y medición de calificaciones a través del Sistema de información para poder contar con resultados efectivos de eficiencia terminal en cada unidad operativa.</t>
  </si>
  <si>
    <t>No se logró obtener el impacto esperado en la captación de los servicios; por la cual no se alcanzó la meta establecida.</t>
  </si>
  <si>
    <t>No se obtuvo el impacto esperado en Velación en Capilla, por lo cual no se alcanzó la meta establecida.</t>
  </si>
  <si>
    <t>El logro obtenido no obtuvo el impacto esperado en la captación de finados; por la cual no se alcanzó la meta establecida.</t>
  </si>
  <si>
    <t>Cabe precisar que, la variable del denominador "Número de requerimientos de equipos médicos incorporados a los procedimientos de adquisición" aumentó en 40 equipos médicos incorporados, representando un incremento del 0.47% respecto a lo programado dado que se contabilizó la cantidad de bienes (8,481) integrados en los PPI autorizados en el APEF, situación que se proyectó. Ahora bien, los equipos integrados en los OLI para su adquisición son 8,521, mismos que fueron integrados en las Investigaciones de mercado y que son susceptibles a compra, debido a que se constató las condiciones de "existe proveedor, existe el bien y se cuenta con precio prevaleciente en el mercado", lo anterior con base en el artículo 26 de la LAASSP.</t>
  </si>
  <si>
    <t>Tercer Trimestre 2025</t>
  </si>
  <si>
    <t>Información al mes de enero-junio de 2025. Se obtuvo un logro de 97.57%, por lo cual se alcanzó un porcentaje de cumplimiento con relación a la meta programada para el periodo de enero-septiembre de 2025 de 108.41%, superando la meta programada del 90.0%. Sin embargo, existe una pequeña diferencia entre los denominadores, derivado a que el periodo reportado es enero-junio (último mes disponible) en lugar de enero a septiembre. Es importante señalar que para la obtención del denominador se considera a la población en edad fértil que asiste a la Unidad Médica, y se identifica el motivo de no uso o aceptación de un método anticonceptivo, con técnicas de consejería en planificación familiar y anticoncepción. La entrevista en salud reproductiva o planificación familiar favorece la selección en forma libre, voluntaria e informada de un método, conforme a las necesidades personales, expectativas reproductivas y condición de salud, basados en los criterios médicos de elegibilidad. Los factores que influyeron en la obtención de este resultado fueron: las actividades de impacto a través de  la comunicación educativa de calidad que proporciona el personal de trabajo social y enfermería ha incrementado de manera importante el número de entrevistas en temas de anticoncepción y salud sexual y reproductiva, el seguimiento puntual a sus procesos ha incrementado con ello la adopción de un mayor número de métodos anticonceptivos de alta continuidad en esta población etaria, basados en los criterios médicos de elegibilidad, previniendo con ello el número de embarazo no planificados.</t>
  </si>
  <si>
    <t>El logro al mes de enero- junio de 2025 es del 39.46%. Con respecto a la meta programada del 48.6% para el periodo de enero a septiembre de 2025, se alcanzó un porcentaje de cumplimiento del 81.20%. Los factores que influyeron en el cumplimiento de la meta fueron:  - Se emitió un oficio circular 1602 con fecha de 30 de diciembre del 2024 por la Coordinación de Unidades de Primer Nivel, para reforzar la medición de peso y talla por todas las categorías que realizan esta actividad y la orientación alimentaria a los derechohabientes que se les realizo esta acción. - Curso de inducción del 19 de marzo al 07 de abril, se otorga este curso a Coordinadores y Supervisores de Nutrición y se fortalece las acciones de medición de peso y talla en población derechohabiente, dentro de los temas incluidos. - Se han realizado supervisiones a las siguientes OOAD´S: Baja California, Coahuila, Nayarit, CDMX Sur, México Oriente, Colima y Tlaxcala donde se revisan coberturas de medición de peso y talla en todos los grupos de edad y el compromiso después de las supervisiones es replicar en todas las Unidades del OOAD. -En diciembre del 2024 se autorizó e inicio la contratación de 181 plazas de PTDAM Figura G promotor de nutrición, lo que fortalecerá la atención nutricional que se otorga en Unidades de Primer Nivel. Así mismo se autorizaron 147 plazas de Nutricionistas Dietistas para Unidades Médicas de Tiempo completo. -La estrategia de Vive saludable, Vive Feliz se dio a conocer el 30 de abril del 2025 mediante el oficio 493/043, impulsada por presidencia y el IMSS para realizar acciones preventivas (evaluación del estado de nutrición) en escuelas primarias para beneficiar a niños, niñas y adolescentes. -En julio del 2025 se emite un oficio 812 para fortalecer las diferentes acciones en el proceso de atención integral al sobrepeso y la obesidad, entre ellas la medición de peso y talla en la población derechohabiente.</t>
  </si>
  <si>
    <t>El logro alcanzado permitió que a 21,965,407 derechohabientes se les evaluará su estado nutricional y, derivado del resultado, se les otorgaran recomendaciones relacionadas con actividad física y cambios en los hábitos de alimentación, para contribuir a combatir el problema de sobrepeso/obesidad que genera muchas enfermedades.</t>
  </si>
  <si>
    <t>El resultado obtenido de 78.55 para el tercer trimestre del 2025, nos da un cumplimiento del 100.7 % en la cobertura de la calificación de los probables riesgos de trabajo, la cual para este trimestre es de 78.  Los factores que estuvieron relacionados con el porcentaje de cumplimiento es que los trabajadores ya acuden para solicitar la dictaminación de los riesgos de trabajo, asi como los servicios de Salud en el Trabajo realizan la dictaminación del ST-7 a pesar de que el trabajador no se hubiera presentado a concluir el trámite de dictaminación del ST-7.</t>
  </si>
  <si>
    <t>El resultado obtenido de 0.55 puntos por arriba de la meta permitió cumplir con la cobertura esperada de la calificación de los probables riesgos de trabajo para llevar a cabo el procedimiento correcto para el manejo de los probables accidentes y enfermedades de trabajo durante el tercer trimestre de 2025.</t>
  </si>
  <si>
    <t>El valor de avance registrado (23.27%) y el cumplimiento de la meta (78.64%) reflejan un comportamiento técnico aún por debajo del valor de referencia (29.60%), no obstante, ya que fue calculado con base en información preliminar en el seguimiento de la variación de la tasa de accidentes de trabajo parece que el avance es consistente. La medición de este indicador continúa influenciada por el tiempo que requiere consolidar la información oficial de los Accidentes, cuya validación implica múltiples etapas administrativas y técnicas a nivel institucional. El valor reportado se integra con datos todavía no definitivos, debido a que persiste un desfase en la disponibilidad completa de registros consolidados por parte de las unidades responsables. Esta condición es esperada con base en los cortes del ejercicio anual. El análisis integral del impacto se alcanzará conforme avance el ejercicio y se disponga de datos validados.</t>
  </si>
  <si>
    <t>El cumplimiento de 23.27% respecto a la meta programada indica que la estrategia preventiva avanza de manera consistente con el comportamiento esperado para este punto del año, aunque aún se encuentra en etapa de consolidación y revisión técnica. El avance registrado (23.27%) permite dar un seguimiento inicial a la efectividad de las intervenciones, reconociendo que el indicador podrá reflejar con mayor precisión el impacto real en la disminución de accidentes de trabajo en las empresas intervenidas conforme se actualicen los registros institucionales y se integren datos validados.</t>
  </si>
  <si>
    <t>Información al mes de enero-junio de 2025.</t>
  </si>
  <si>
    <t>La meta alcanzada fue de 91.11% de acuerdo con la información oficial del periodo de junio de 2025, cifra muy cercana a la meta programada para el periodo a septiembre de 2025 de 91.75%, con un porcentaje de cumplimiento de 99.30%. Los factores que han influido para obtener estos resultados se relacionan con la ejecución de estrategias establecidas en el Programa Estratégico para la mejora de la atención preventiva PrevenIMSS, con énfasis en la capacitación dirigida al personal responsable de otorgar las acciones de prevención así como la gestión de recursos necesarios para llevar a cabo las acciones.</t>
  </si>
  <si>
    <t>El logro obtenido permitió beneficiar a 2,506,989 derechohabientes con acciones preventivas de acuerdo con su grupo de edad y sexo, promoviendo estilos de vida saludables, mejorando la nutrición, además del otorgamiento de acciones de protección específica y de detección de las  enfermedades de mayor impacto en salud.</t>
  </si>
  <si>
    <t>El denominador del indicador se refiere al total de atenciones otorgadas por el personal de enfermería en el mes evaluado. Su variación se explica en ese mismo sentido, en virtud de ser dinámica; es decir, representa el total de atenciones brindadas el mes correspondiente al corte de información, por lo que se asume una variación sistemática con base en la demanda de servicios preventivos. En síntesis, se espera que cada trimestre de reporte existirá una diferencia observable en el denominador.</t>
  </si>
  <si>
    <t xml:space="preserve">La información disponible en el sistema es al mes de enero - junio de 2025. La diferencia entre los denominadores alcanzado y el programado son distintos debido a que la población adscrita a medico familiar aumento este año, en comparación cuando se estableció la meta. La meta se establece en referencia a los últimos años y su comportamiento. </t>
  </si>
  <si>
    <t>Se encuentra una diferencia entre el denominador de la meta programada y el denominador de la meta alcanzada, la cual se debe a que el número de probables riesgos de trabajo ocurridos es dinámico y la programación de la meta se realiza mediante cifras estimadas en el momento de la programación y la meta alcanzada se realiza con las cifras reales obtenidas en el año de reporte.  Cifras reales a junio (probables riesgos de trabajo) y julio (riesgos de trabajo terminados).</t>
  </si>
  <si>
    <t>El valor reportado corresponde al cierre del segundo trimestre de 2025 (junio), en virtud del desfase existente en la recepción y validación de la información relacionada con los accidentes de trabajo. Esta cifra será ajustada conforme se actualicen los registros y avance el ejercicio, a fin de garantizar la integridad y confiabilidad de los datos reportados.</t>
  </si>
  <si>
    <t>El avance obtenido de 93.91 para el tercer trimestre del 2025, implicó un cumplimiento de meta del 104.3%, con respecto a la meta programada de 90. Los factores que contribuyeron al avance reportado fueron que Los médicos de los servicios de salud en el trabajo otorgan en forma oportuna la dictaminación de una incapacidad permanente o defunción o estado de invalidez, solo retrasándose en aquellos servicios donde hay falta de personal.  La oportunidad en la dictaminación del estado de invalidez e incapacidad permanente se incrementó en el periodo del reporte derivado de las mejoras que se aplican al sistema de salud en el trabajo (SIST), que ha disminuido el periodo de los 15 días establecidos por procedimiento para llevar a cabo la elaboración- aprobación y autorización correspondiente, lo que incrementó la oportunidad de la dictaminación de los riesgos de trabajo y estado de invalidez.</t>
  </si>
  <si>
    <t>El logro obtenido de 3.91 puntos por arriba de la meta, permitió que, mediante la adecuada dictaminación de los probables riesgos de trabajo e invalidez, sean otorgadas las prestaciones a los trabajadores que les corresponden durante el tercer trimestre del 2025.</t>
  </si>
  <si>
    <t>Se encuentra una diferencia entre el denominador de la meta programada y el denominador de la meta alcanzada, la cual se debe a que el número de dictámenes de riesgos de trabajo e invalidez es dinámico y la programación de la meta se realiza mediante cifras estimadas en el momento de la programación y la meta alcanzada se realiza con las cifras reales obtenidas en el año de reporte. Cifras preliminares al mes de septiembre.</t>
  </si>
  <si>
    <t>El valor de avance registrado (98.96%) y el cumplimiento de la meta (99.46%) reflejan una ejecución altamente consistente con lo programado y prácticamente alineada con el valor de referencia (99.50%). Este resultado obedece a una adecuada planeación operativa, una oferta formativa congruente con los riesgos laborales prioritarios y una estrategia de convocatoria efectiv</t>
  </si>
  <si>
    <t>El desempeño del indicador confirma la robustez del modelo de capacitación de los servicios preventivos de Seguridad y Salud en el Trabajo, tanto en cobertura como en efectividad. La cercanía entre el valor registrado (98.96%) y el valor de referencia (99.50%) indica que no se requieren ajustes mayores y permite proyectar la continuidad de un comportamiento positivo en los siguientes cortes. Se prevé que, reforzando la calidad metodológica y la pertinencia de los contenidos, se sostendrán niveles de aprovechamiento superiores al 98%, consolidando la capacitación como un eje estratégico en la prevención de riesgos laborales.</t>
  </si>
  <si>
    <t xml:space="preserve">Se ha logrado un avance importante en el aprovechamiento de los cursos de capacitación, reflejando una mayor participación y una mejora sustantiva en el cumplimiento de los objetivos formativos establecidos. Es importante señalar que las cifras reportadas conrresponden a valores acumulados al trimestre de reporte. en este caso el acumulado de enero a agosto es de 30,181 personas capacitadas de las cuales 29,868 obtivieron una calificacion mayor o igual al 80%. </t>
  </si>
  <si>
    <t>(Número total de trabajadores con calificación mayor o igual al 80% / Número total de trabajadores que realizaron el examen en el período de evaluación) x 100</t>
  </si>
  <si>
    <t>El avance obtenido de 100 para el tercer trimestre del 2025 implicó un cumplimiento de meta del 101.01, con respecto a la meta programada de 99. Los factores que contribuyeron al avance reportado fueron que se mantiene el uso de los sistemas institucionales como el SIST, las Coordinaciones Delegacionales de Salud en el Trabajo implementan estrategias oportunas para facilitar el cumplimiento del indicador, utilizando la Mesa de Servicio de manera eficaz para resolver los casos que presentaron alguna problemática. Todo lo anterior en beneficio del otorgamiento oportuno del dictamen al trabajador.</t>
  </si>
  <si>
    <t>El logro obtenido permitió que, mediante la utilización efectiva del Módulo Electrónico de Salud en el Trabajo, se logró una adecuada dictaminación de los probables riesgos de trabajo e invalidez, sean otorgadas las prestaciones a los trabajadores que les corresponden durante el tercer trimestre del 2025.</t>
  </si>
  <si>
    <t>Se encuentra una diferencia entre el denominador de la meta programada y el denominador de la meta alcanzada, la cual se debe a que el número de dictámenes de riesgos de trabajo e invalidez es dinámico y la programación de la meta se realiza mediante cifras estimadas en el momento de la programación y la meta alcanzada se realiza con las cifras reales obtenidas en el año de reporte.  Cifras preliminares a agosto.</t>
  </si>
  <si>
    <t>El avance obtenido de 65.78 para el tercer trimestre del 2025, implicó un cumplimiento de meta del 88.89%, con respecto a la meta programada de 74. Los factores que contribuyeron al avance reportado fueron que, tras la aplicación de estrategias de recuperación de servicios de atención médica, se va retomando la normalización de estudios de gabinete y consulta de especialistas, solo retrasándose en aquellos servicios donde hay falta de personal, lo que redunda en que el número de trabajadores que tienen pendiente la elaboración de un dictamen aún no ha disminuido.</t>
  </si>
  <si>
    <t>El resultado obtenido de 8.2 puntos por debajo de la meta no permitió cumplir con la proyección esperada de elaboración de dictámenes de incapacidades permanentes o defunción e invalidez, limitando la obtención de las prestaciones económicas y en especie que les corresponden a los trabajadores por falta de personal durante el tercer trimestre de 2025.</t>
  </si>
  <si>
    <t>Se encuentra una diferencia entre el denominador de la meta programada y el denominador de la meta alcanzada, la cual se debe a que el número de dictámenes de riesgos de trabajo e invalidez es dinámico y la programación de la meta se realiza mediante cifras estimadas en el momento de la programación y la meta alcanzada se realiza con las cifras reales obtenidas en el año de reporte. Cifras preliminares a agosto.</t>
  </si>
  <si>
    <t>El resultado obtenido de 79.27 para el tercer trimestre del 2025, nos da un cumplimiento del 107.13 % en la cobertura de la calificación de las enfermedades de trabajo, la cual para este trimestre es de 74.  Los factores que estuvieron relacionados con el porcentaje de cumplimiento es que los trabajadores al presentarse para solicitar la dictaminación de los riesgos de trabajo, son atendidos y los servicios de Salud en el Trabajo realizan la dictaminación del ST-9 a pesar de que el trabajador no se hubiera presentado a concluir el trámite de dictaminación del ST-9.</t>
  </si>
  <si>
    <t>El resultado obtenido de 5.2 puntos por arriba de la meta permitió cumplir con la cobertura esperada de la calificación de las enfermedades de trabajo para llevar a cabo el procedimiento correcto para el manejo de los probables accidentes y enfermedades de trabajo durante el tercer trimestre de 2025.</t>
  </si>
  <si>
    <t>Se encuentra una diferencia entre el denominador de la meta programada y el denominador de la meta alcanzada, la cual se debe a que el número de enfermedades de trabajo ocurridas es dinámico y la programación de la meta se realiza mediante cifras estimadas en el momento de la programación y la meta alcanzada se realiza con las cifras reales obtenidas en el año de reporte. Cifras preliminares a agosto.</t>
  </si>
  <si>
    <t>El avance registrado (60.89%) y el cumplimiento de la meta (78.25%) muestran un desempeño en ascenso, aunque aún por debajo del valor de referencia (77%). Este comportamiento obedece a dos factores principales: en primer lugar, las limitaciones de acceso a las empresas en los meses iniciales del año, derivadas de sus procesos de planeación interna, que restringieron la oportunidad para ejecutar diagnósticos y programas preventivos; en segundo lugar, la reprogramación operativa realizada en diciembre de 2024 y julio de 2025, que priorizó la calidad técnica de las intervenciones y la distribución equilibrada de la carga de trabajo del personal especializado, lo cual, si bien redujo temporalmente el volumen de estudios, fortaleció la solidez de los entregables.</t>
  </si>
  <si>
    <t>El avance obtenido de 60.89 refleja una recuperación significativa respecto al corte anterior y confirma que la estrategia adoptada está permitiendo mejorar los niveles de cumplimiento sin comprometer la calidad técnica de los estudios. Se prevé que, durante el último corte del ejercicio, el indicador continúe con una tendencia positiva, impulsada por la regularización en el acceso a las empresas y el fortalecimiento de la capacidad operativa del personal técnico. Esto permitirá cerrar la brecha con el valor de referencia y consolidar la efectividad de las acciones preventivas en materia de seguridad y salud en el trabajo.</t>
  </si>
  <si>
    <t>La meta ha sido ajustada en función de la reprogramación de actividades efectuada en diciembre de 2024 y julio de 2025. El avance registrado refleja un crecimiento sostenido en la implementación de estudios y programas preventivos, que superó el porcentaje del trimestre anterior. Este incremento ha sido posible gracias al estableciminento de objetivos realistas y mejor alineados con la capacidad operativa de los equipos responsables. Cabe precisar que los resultados corresponden al cierre de agosto, por lo que aún existe margen para incrementar de manera significativa el cumplimiento. Este comportamiento confirma la eficacia de la estrategia adoptada y la correcta distribución de las cargas de trabajo, favoreciendo intervenciones con un mayor impacto en la prevención de riesgos laborales y garantizando la sostenibilidad de las acciones en los meses subsecuentes.</t>
  </si>
  <si>
    <t>El avance registrado (61.37%) y el cumplimiento de la meta (87.42%) evidencian una recuperación importante respecto al trimestre anterior, aunque todavía se encuentran por debajo del valor de referencia (70.20%). Este comportamiento responde a la estrategia de priorización técnica aplicada en los primeros meses del año, donde los esfuerzos se concentraron en empresas con mayores riesgos o con antecedentes de accidentes graves, lo que implicó un menor número de seguimientos en términos absolutos, pero con mayor profundidad técnica. Adicionalmente, la incorporación progresiva de personal operativo y la reorganización logística permitieron incrementar el ritmo de ejecución durante el segundo trimestre, lo cual se refleja en el repunte observado.</t>
  </si>
  <si>
    <t>El cumplimiento alcanzado de 61.37% confirma que la estrategia de focalización y la reprogramación táctica comienzan a rendir resultados, permitiendo un avance sostenido hacia la meta anual. La tendencia positiva observada proyecta que en el el último corte, el indicador continúe en ascenso, favoreciendo no solo el incremento en la cobertura de empresas atendidas, sino también la eficacia de las intervenciones. De esta manera, se espera cerrar la brecha con el valor de referencia y consolidar la mejora en la prevención de riesgos laborales a nivel empresarial.</t>
  </si>
  <si>
    <t>La meta ha sido ajustada en función de la reprogramación de actividades efectuada en diciembre de 2024 y julio de 2025. El avance alcanzado durante este periodo muestra un crecimiento importante respecto al trimestre anterior, lo que da cuenta de un fortalecimiento en la cobertura de empresas con programas preventivos de seguridad y salud en el trabajo. Dicho resultado obedece redefinición de metas y el impulso de un enfoque más estratégico en el acompañamiento a las empresas, optimizando los recursos técnicos y humanos disponibles. Es relevante destacar que los datos corresponden al cierre de agosto, lo que significa que aún existe un rango de incremento hacia el cierre del trimestre, manteniendo la expectativa superior a los niveles actuales de cumplimiento. Esta tendencia positiva respalda la efectividad del esquema de planeación adoptado, al tiempo que asegura que los seguimientos conserven su calidad técnica y se traduzcan en una mayor incidencia en la reducción de riesgos laborales.</t>
  </si>
  <si>
    <t>El avance registrado (75.59%) y el cumplimiento de la meta (87.27%) reflejan un comportamiento positivo y en recuperación, aunque aún por debajo del valor de referencia (86.61%). Este resultado se explica, en primer lugar, por los ajustes operativos realizados en algunas sedes y la cancelación de grupos presenciales por motivos logísticos, lo que limitó temporalmente la cobertura de actividades. En segundo lugar, la transición parcial hacia modalidades virtuales generó un desfase en el registro formal de la totalidad de participantes en las plataformas institucionales, situación que se espera regularizar en los siguientes cortes.</t>
  </si>
  <si>
    <t>El nivel de cumplimiento alcanzado de 75.59% confirma que el programa de capacitación avanza de manera sólida y con tendencia creciente, lo que permitirá acercarse progresivamente al valor de referencia hacia el cierre del periodo anual. Se prevé que, al integrarse las cifras consolidadas de cursos virtuales y las sesiones reprogramadas, el indicador registre un incremento significativo. Con ello, se fortalecerá la cobertura y el aprovechamiento de la capacitación como herramienta clave para la prevención de riesgos laborales, asegurando al mismo tiempo la calidad técnica y la pertinencia de los contenidos impartidos.</t>
  </si>
  <si>
    <t>El avance alcanzado refleja un incremento significativo respecto al trimestre anterior. Este comportamiento evidencia el fortalecimiento de las estrategias de convocatoria y difusión implementadas, así como una mayor disposición por parte de las empresas y trabajadores para integrarse a los procesos de capacitación organizados por el IMSS. Es importante señalar que los resultados corresponden al cierre de agosto, por lo que aún existe margen de crecimiento hacia la conclusión del periodo trimestral. Este escenario permite anticipar que la meta podrá rebasar los niveles actuales, al final del periodo, consolidando la capacitación en seguridad y salud en el trabajo como una herramienta esencial para la prevención de riesgos laborales y para la generación de una cultura de autocuidado en los centros de trabajo.</t>
  </si>
  <si>
    <t>El resultado obtenido de 66.58 para el tercer trimestre del 2025, nos da un cumplimiento del 89.96% en la cobertura de la calificación de los accidentes de trabajo, la cual para este trimestre es de 74.  Los factores que estuvieron relacionados con el porcentaje de cumplimiento es que los trabajadores siguen sin presentarse para solicitar la dictaminación de los riesgos de trabajo, sin embargo, los servicios de Salud en el Trabajo realizan la dictaminación del ST-7 a pesar de que el trabajador no se hubiera presentado a concluir el trámite de dictaminación del ST-7.</t>
  </si>
  <si>
    <t>El resultado obtenido de 7.42 puntos por debajo de la meta no permitió cumplir con la cobertura esperada de la calificación de los accidentes de trabajo para llevar a cabo el procedimiento correcto para el manejo de los probables accidentes y enfermedades de trabajo durante el tercer trimestre de 2025.</t>
  </si>
  <si>
    <t>Se encuentra una diferencia entre el denominador de la meta programada y el denominador de la meta alcanzada, la cual se debe a que el número de accidentes de trabajo ocurridos es dinámico y la programación de la meta se realiza mediante cifras estimadas en el momento de la programación y la meta alcanzada se realiza con las cifras reales obtenidas en el año de reporte.  Cifras preliminares a agosto.</t>
  </si>
  <si>
    <t>Durante el periodo enero a septiembre de 2025, el indicador reportó un avance de 67.68, equivalente a un cumplimiento del 104.2 % respecto a la meta programada. Esto es reflejo de que, a pesar de que hubo una ligera disminución en el número de Artículos Científicos generados por personal Institucional que fueron publicados en revistas incorporadas al Journal Citation Report incluidas en los Cuartiles 1, 2, 3 y 4, hubo un mayor número proporcional de artículos incluidos en los Cuartiles 1 y 2 (numerador). Este resultado refleja el fortalecimiento institucional de los procesos de Investigación Científica y Desarrollo Tecnológico en Salud, en cumplimiento con el marco normativo vigente y las atribuciones de la Coordinación de Investigación en Salud (CIS). Las acciones se orientaron a que el personal de salud del IMSS realice investigación con rigurosidad metodológica, relevancia clínica y apego a estándares internacionales de calidad, contribuyendo a la mejora continua de la atención médica y a la generación de conocimiento científico aplicado a la salud pública y la seguridad social. Entre los factores determinantes destaca la consolidación de una política institucional de evaluación científica basada en la calidad de las publicaciones, mediante el uso de indicadores internacionales como los cuartiles Q1 y Q2 del Journal Citation Reports (JCR). Esta estrategia, sustentada en la Norma para la Investigación Científica y/o Desarrollo Tecnológico en Salud del IMSS, ha fortalecido la presencia del personal investigador en revistas de alto impacto y ha consolidado el reconocimiento del Instituto como referente nacional e internacional en investigación biomédica y tecnológica. De manera progresiva, el personal investigador ha adoptado la publicación en revistas indexadas como práctica institucional, lo que evidencia una cultura científica de excelencia, orientada a la resolución de problemas prioritarios de salud de la población derechohabiente.</t>
  </si>
  <si>
    <t>Durante el periodo enero a septiembre de 2025, el Programa Presupuestario E004 alcanzó un cumplimiento del 104.2% respecto a la meta programada de 64.9 del indicador relativo a la calidad de las publicaciones científicas generadas por el personal del Instituto Mexicano del Seguro Social. Este resultado es efecto directo de la política institucional de fortalecimiento a la investigación científica y al desarrollo tecnológico en salud, la cual impulsa la evaluación del desempeño científico mediante indicadores objetivos basados en el factor de impacto y cuartil de las revistas científicas, conforme al Journal Citation Reports (JCR). Esta estrategia ha consolidado una cultura de excelencia y competitividad académica, incentivando la publicación en revistas de alto impacto internacional, reconocidas por su rigor editorial y relevancia en el ámbito médico y biomédico. Durante el periodo de referencia, los artículos publicados en revistas de cuartiles Q1 y Q2 mostraron variaciones de +56.3%, +53.1%, +8.6% y +4.9% en los ejercicios 2021 a 2024, respectivamente, mientras que el total de publicaciones con factor de impacto registró variaciones de +7.5%, +34.2%, +1.4% y +4.1% en los mismos periodos. Estos resultados reflejan una tendencia sostenida de productividad científica con estabilización en 2025 y mayor impacto de las publicaciones, evidenciando el compromiso del IMSS con la generación de conocimiento científico de frontera, que contribuye directamente a la mejora de los procesos de atención médica, la actualización de guías clínicas y la toma de decisiones basada en evidencia.</t>
  </si>
  <si>
    <t>Debe considerarse que el proceso de publicación de artículos científicos está condicionado por factores externos al Instituto, como los criterios editoriales, los tiempos de dictaminación y los estándares metodológicos y éticos establecidos por revistas médicas y científicas de alcance internacional. Estos factores, propios del arbitraje académico, pueden generar variaciones anuales en los resultados debido a la aceptación o rechazo de manuscritos, sin que ello implique una disminución en la productividad o calidad del trabajo científico institucional. Asimismo, un elemento estructural clave para los resultados observados ha sido la consolidación del mecanismo institucional para la administración de recursos financieros en investigación en salud, operado a través de Fundación IMSS, A.C., conforme a los Acuerdos ACDO.SA2.HCT.230222/60.P.DPM y SCAP2.HCT.280223/37.P.DPM del H. Consejo Técnico del Instituto. Dicho mecanismo ha permitido la ejecución transparente y eficiente de los fondos destinados a protocolos y proyectos de investigación científica y desarrollo tecnológico, fortaleciendo las capacidades técnicas y financieras del IMSS y garantizando que los recursos se apliquen conforme a los principios de legalidad, eficiencia, eficacia y transparencia previstos en la normatividad vigente. En conjunto, estas acciones consolidan al IMSS como una institución de vanguardia en investigación científica y tecnológica, alineada con las prioridades nacionales de salud, los estándares internacionales de calidad y los principios de responsabilidad y rendición de cuentas en el uso de los recursos públicos destinados al fortalecimiento del conocimiento médico y la innovación en salud.</t>
  </si>
  <si>
    <t>Durante el periodo enero a septiembre de 2025, se reportó un avance de 79.33, lo que representa un cumplimiento del 97.3 % respecto a la meta programada de 81.51. Este resultado deriva en un incremento tanto del número de Protocolos de Investigación Científica y Desarrollo Tecnológico aprobados para su implementación en el IMSS (denominador) como del número de Protocolos de Investigación Científica y Desarrollo Tecnológico relacionados a los Principales Problemas de Salud de los Derechohabientes del IMSS (numerador); lo cual refleja el impulso sostenido del Instituto Mexicano del Seguro Social (IMSS) a la Investigación Científica y al Desarrollo Tecnológico, orientando dichos esfuerzos a su vinculación con la atención médica para contribuir al bienestar de la población derechohabiente y fortalecer la práctica clínica basada en evidencia. En este sentido, el Instituto ha establecido un listado de Problemas de Salud Prioritarios, determinado con base en su impacto en la carga de enfermedad y en la demanda de servicios; esto comprenden el abordaje de las siguientes áreas: 1) Enfermedades cardiovasculares y circulatorias, 2) Diabetes Mellitus, Obesidad y Sobrepeso, 3) Traumatología, ortopedia y padecimientos musculo esqueléticos, 4) Cáncer/Neoplasias malignas, 5) COVID-19, 6) Enfermedades respiratorias crónicas, 7) Salud reproductiva, muerte materna y perinatal, condiciones neonatales y anomalías congénitas, 8) Desórdenes mentales y de comportamiento , 9) Condiciones neurológicas/Evento Vascular Cerebral, 10) Cirugía pediátrica, 11) Trasplantes, 12) Nefrología/Insuficiencia Renal, 13) Sida/VIH, 14) Población Geriátrica, 15) Población con discapacidad y 16) Resistencia Antimicrobiana. Estas acciones permiten optimizar la generación de conocimiento aplicable, impulsar la innovación médica y consolidar al Instituto como referente nacional en investigación científica y desarrollo tecnológico en salud.</t>
  </si>
  <si>
    <t>Durante el periodo enero a septiembre de 2025, el Programa Presupuestario E004 alcanzó un cumplimiento del 97.3 % respecto a la meta programada del 81.51 % del indicador de protocolos de Investigación Científica y Desarrollo Tecnológico aprobados y vinculados con temas prioritarios de salud. Este resultado evidencia el fortalecimiento sostenido del Instituto Mexicano del Seguro Social (IMSS) en la consolidación de una política de investigación orientada a las principales causas de morbilidad y mortalidad que afectan a la población derechohabiente, en apego a las disposiciones de la Coordinación de Investigación en Salud (CIS). Durante el periodo, los protocolos aprobados y vinculados con temas prioritarios de salud registraron variaciones de +115.8 % (+3,204), +79.9 % (+2,652), +29.7 % (+1,366) y +25.1 % (+1,198) para los ejercicios 2021 a 2024, respectivamente. En tanto, el total de protocolos aprobados presentó variaciones de +85.4 % (+3,467), +72.0 % (+3,150), +34.7 % (+1,940) y +27.0 % (+1,598) en los mismos periodos. Estos resultados reflejan un incremento sostenido en la productividad científica y una mayor alineación de los esfuerzos de investigación con los problemas prioritarios de salud, conforme al Listado de Problemas de Salud Prioritarios Institucionales. Asimismo, evidencian la capacidad técnica, ética y metodológica del personal institucional para desarrollar protocolos de alta calidad, en cumplimiento con los criterios de los Comités Locales y Nacionales de Investigación y de Ética en Investigación.</t>
  </si>
  <si>
    <t>Debe considerarse que la elaboración y ejecución de protocolos de investigación científica y desarrollo tecnológico en salud por parte del personal institucional requiere no solo de interés y motivación individuales, sino también de un entorno laboral y académico propicio, que fomente la creatividad, la colaboración interdisciplinaria y el acceso a recursos técnicos y metodológicos adecuados. Dichas condiciones son esenciales para garantizar que las investigaciones cumplan con los estándares internacionales de calidad, ética y bioseguridad, establecidos por los Comités Locales y Nacionales de Investigación y de Ética en Investigación, conforme a la normativa institucional vigente. De igual forma, un elemento estructural determinante en los resultados alcanzados ha sido la consolidación del nuevo mecanismo institucional para la administración de recursos financieros destinados a la investigación en salud, operado a través de la Fundación IMSS, A.C. Este esquema autorizado por el H. Consejo Técnico del Instituto mediante los acuerdos ACDO.SA2.HCT.230222/60.P.DPM y SCAP2.HCT.280223/37.P.DPM permite la ejecución eficiente, transparente y oportuna de los recursos asociados a protocolos y proyectos de investigación, en apego a los principios de legalidad, eficiencia, eficacia y rendición de cuentas. La implementación de este mecanismo ha fortalecido la gestión operativa, técnica y financiera de la investigación institucional, asegurando la continuidad de los proyectos estratégicos y el cumplimiento de los objetivos programáticos del Programa Presupuestario E004. Asimismo, ha consolidado la capacidad del IMSS para impulsar la investigación científica aplicada, con impacto directo en la mejora de los procesos de atención médica y en la generación de conocimiento que sustenta las decisiones clínicas y de política pública en materia de salud.</t>
  </si>
  <si>
    <t>Durante el periodo enero a septiembre de 2025, el Programa Presupuestario E004 reportó un avance de 26.95, equivalente a un cumplimiento del 124.7 % respecto a la meta programada. Este resultado se atribuye que, en cumplimiento de la Norma 2000-001-009 y los Procedimientos 2810-003-002 y 2800-003-004, la Coordinación de Investigación en Salud (CIS) ha consolidado la sistematización de los procesos de evaluación, registro y seguimiento de protocolos de investigación, mediante el uso estratégico de Tecnologías de la Información y la Comunicación (TIC). Esta innovación ha optimizado la operación de los Comités Locales de Investigación en Salud (CLIS) a través del Sistema de Registro Electrónico de la Coordinación de Investigación en Salud (SIRELCIS), plataforma que permite una gestión ágil, transparente y homogénea en todas las etapas del proceso de investigación científica. Como resultado, se observa un incremento sostenido en el registro y aprobación de protocolos de investigación, consolidando el quehacer científico institucional y reafirmando el compromiso del IMSS con la innovación y la mejora continua de los servicios de salud.</t>
  </si>
  <si>
    <t>Durante el periodo enero a septiembre de 2025, el Programa Presupuestario E004 alcanzó un cumplimiento del 124.7 % respecto a la meta programada de 1.80. Este resultado refleja el impacto positivo de las estrategias institucionales implementadas por el Instituto Mexicano del Seguro Social (IMSS) para fomentar, sistematizar y fortalecer la investigación científica en salud, en cumplimiento de los principios de eficiencia, calidad y transparencia establecidos en la normativa institucional. Durante el periodo, el número total de protocolos de investigación científica y desarrollo tecnológico aprobados presentó variaciones de +85.4 % (+3,467), +72.0 % (+3,150), +34.7 % (+1,940) y +27.0 % (+1,598) en los ejercicios 2021, 2022, 2023 y 2024, respectivamente. Estos resultados evidencian un crecimiento sostenido en la actividad investigativa institucional, impulsado por la digitalización de los procesos de evaluación y registro mediante el Sistema de Registro Electrónico de la Coordinación de Investigación en Salud (SIRELCIS), que ha permitido una gestión más ágil, homogénea y trazable en los CLIS de todo el país. El avance registrado confirma la efectividad del modelo institucional de gestión de la investigación, sustentado en procesos regulados, el uso de tecnologías de información y la integración de equipos multidisciplinarios, lo que consolida al IMSS como referente nacional en investigación científica y desarrollo tecnológico en salud, comprometido con la generación de conocimiento aplicado y la mejora continua de los servicios médicos.</t>
  </si>
  <si>
    <t>Debe considerarse que la elaboración y ejecución de protocolos de investigación científica y desarrollo tecnológico en salud por parte del personal del Instituto Mexicano del Seguro Social (IMSS) requiere no solo del interés individual, sino también de un entorno institucional favorable que promueva la investigación como una función sustantiva del quehacer médico y garantice condiciones adecuadas de infraestructura, tiempo y soporte técnico-administrativo. Dicho entorno debe asegurar que las investigaciones se realicen en estricto apego a estándares internacionales de calidad científica, ética y bioseguridad, conforme a las disposiciones emitidas por los Comités Locales y Nacionales de Investigación y de Ética en Investigación, y en observancia de la normativa institucional vigente. Un elemento estratégico que ha contribuido a los resultados alcanzados es la consolidación del mecanismo institucional para la administración de recursos financieros destinados a la investigación en salud, operado a través de Fundación IMSS, A.C., autorizado por el H. Consejo Técnico del Instituto mediante los Acuerdos ACDO.SA2.HCT.230222/60.P.DPM y SCAP2.HCT.280223/37.P.DPM. Este esquema permite la ejecución eficiente, transparente y oportuna de los recursos asignados a protocolos y proyectos de investigación científica y tecnológica.</t>
  </si>
  <si>
    <t>Durante el periodo enero a septiembre de 2025, el indicador reportó un avance de 98.04 %, equivalente a un cumplimiento del 102.1% respecto a la meta programada del 96% Entre los factores que contribuyeron al resultado destacan: la optimización del proceso de evaluación de protocolos de investigación, mediante mejoras en la gestión documental y digital, que han permitido mayor eficiencia, trazabilidad y transparencia en las decisiones de los CLIS; y el fortalecimiento del proceso de registro, validación y supervisión de los comités ante la Comisión Federal para la Protección contra Riesgos Sanitarios (COFEPRIS), derivado del Convenio de Colaboración IMSS - COFEPRIS. Dicho convenio permitió la instalación de dos ventanillas del Centro Integral de Servicios (CIS) en Oficinas Centrales, donde se brinda asesoría técnica y acompañamiento especializado al personal investigador en materia de registros y trámites sanitarios. Como resultado, se ha fortalecido la actualización y operación de los CLIS (denominador), incrementando el número de comités activos (numerador)a nivel nacional y garantizando procesos de evaluación más ágiles, homogéneos y con mayor calidad técnica y ética, en beneficio del desarrollo científico institucional y del bienestar de la población derechohabiente.</t>
  </si>
  <si>
    <t>Durante el periodo enero a septiembre de 2025, el indicador alcanzó un cumplimiento del 102.1 % respecto a la meta programada de 96.0 % Este resultado refleja el fortalecimiento de los procesos de integración, registro y funcionamiento de los CLIS, en estricto apego a los lineamientos de la Comisión Federal para la Protección contra Riesgos Sanitarios (COFEPRIS), autoridad competente en materia de regulación sanitaria de la investigación en salud. La consolidación y mantenimiento activo de estos comités constituye un pilar esencial para garantizar la evaluación ética, técnica y científica de los protocolos de investigación desarrollados en las Unidades Médicas, Centros de Investigación y Unidades de Alta Especialidad del IMSS. Durante el periodo, el número de CLIS activos mostró variaciones de +6.38 % (+6), +4.2 % (+4) y +3.1 % (+3) en los ejercicios 2022, 2023 y 2024, respectivamente; mientras que los CLIS vigentes y registrados ante COFEPRIS registraron variaciones de +5.2 % (+5), +4.1 % (+4) y +1.0 % (+1) en los mismos periodos. Estos resultados evidencian la maduración progresiva del sistema institucional de evaluación de la investigación en salud, sustentada en el cumplimiento de los requisitos regulatorios nacionales y en el fortalecimiento del proceso de registro, validación y supervisión de los CLIS ante COFEPRIS. El avance logrado confirma la eficacia de las acciones implementadas por el IMSS para homologar la operación de los comités, fortalecer las capacidades técnicas y metodológicas de sus integrantes y garantizar procesos de evaluación transparentes, éticos y científicamente rigurosos, consolidando al IMSS como institución líder en la regulación y conducción de la investigación en salud en México.</t>
  </si>
  <si>
    <t>Debe considerarse que el proceso de integración, registro y operación de los Comités Locales de Investigación en Salud (CLIS) se encuentra sujeto al cumplimiento estricto de las disposiciones establecidas en la Ley General de Salud y su Reglamento en Materia de Investigación para la Salud, así como a las normas y procedimientos institucionales del IMSS que regulan la actividad científica y ética en la investigación. Este proceso implica necesariamente la intervención y validación por parte de la Comisión Federal para la Protección contra Riesgos Sanitarios (COFEPRIS), autoridad sanitaria encargada de emitir los registros y autorizaciones correspondientes. En este sentido, los criterios técnicos, administrativos y los tiempos de respuesta establecidos por COFEPRIS constituyen factores externos a la gestión institucional que pueden incidir en la variación temporal de los resultados observados en los indicadores asociados al funcionamiento y registro de los CLIS. No obstante, el IMSS mantiene su compromiso con el fortalecimiento continuo de la infraestructura regulatoria y operativa de los comités, mediante la coordinación interinstitucional con COFEPRIS, la capacitación permanente del personal involucrado, y la mejora continua de los procesos administrativos y tecnológicos que facilitan la gestión de registros y dictámenes en materia de investigación en salud. Estas acciones garantizan que los CLIS del IMSS operen con transparencia, integridad y apego a los más altos estándares nacionales e internacionales, consolidando al Instituto como referente en la regulación ética y científica de la investigación en salud en México.</t>
  </si>
  <si>
    <t xml:space="preserve">En septiembre de 2025, el porcentaje de efectividad en actos de fiscalización fue de 96.17%. La meta prevista se cumplió en 102.85%.  Este porcentaje refleja las acciones y estrategias del IMSS que están dirigidas a fomentar el cumplimiento de las obligaciones y desincentivar el uso de esquemas evasores.  </t>
  </si>
  <si>
    <t xml:space="preserve">Mayor recaudación con un menor número de actos.  Con el intercambio de información, las acciones coordinadas con otras entidades y dependencias, y la analítica de datos se incrementó la percepción de riesgo en los patrones para disuadirlos a evadir el pago de cuotas obrero patronales, lo que ha tenido como resultado una fiscalización asertiva y eficaz. </t>
  </si>
  <si>
    <t>El objetivo es que los actos de fiscalización se realicen eficazmente.</t>
  </si>
  <si>
    <t>En septiembre de 2025 el porcentaje de transacciones de asignación o localización de NSS realizadas en línea a través de IMSS Digital fue de 88.29%. Con ello, la meta prevista se cumplió al 96.39%.  Lo anterior obedece a la digitalización y simplificación administrativa que ha realizado el Instituto en la mayoría de sus trámites, por lo que, del total de trámites realizados por las personas, el 88.29 los realizaron en línea. El propósito es facilitar a patrones y trabajadores realizarlos sin costo alguno desde cualquier lugar o momento.</t>
  </si>
  <si>
    <t>El Instituto continúa mejorando sus trámites para que sean digitales; sin embargo, la asignación y localización del Número de Seguridad Social depende de la elección del usuario, por lo que no es una variable controlada por el IMSS.</t>
  </si>
  <si>
    <t>Para septiembre de 2025 el porcentaje de cumplimiento del número de afiliados en los programas para ampliar la base fue de 98.55%, del total que se tenía programado se afiliarían. Con ello se cumplió la meta prevista en un 98.55%.</t>
  </si>
  <si>
    <t>A la fecha la ampliación de la base de asegurados incluye a las personas trabajadoras del hogar y a las personas trabajadoras independientes.  En septiembre se afiliaron al régimen obligatorio del seguro social más de 405 mil personas.</t>
  </si>
  <si>
    <t>El Instituto difunde los programas de la ampliación de la base, para que más personas puedan incorporarse al régimen obligatorio y gocen de los beneficios que otorga la seguridad social.</t>
  </si>
  <si>
    <t>El indicador se ubicó en 72%, una diferencia de 11.59 puntos porcentuales por debajo de lo programado de 83.59%; representando un cumplimiento de meta del 86.14% La variación del numerador con respecto a lo planeado se asocia a factores externos que inciden en la decisión de madres y padres para llevar a sus hijas e hijos a la guardería. Mientras que el denominador alcanzó un 92.69% de cumplimiento respecto a lo programado; dado que se observó un decremento en las inscripciones respecto al mes anterior. Ambos factores influyeron en no alcanzar la meta del indicador.</t>
  </si>
  <si>
    <t>A pesar de las variaciones por debajo de lo esperado, las niñas y los niños inscritos continúan beneficiándose de los programas educativos y alimenticios, favoreciendo su desarrollo integral.</t>
  </si>
  <si>
    <t>El indicador se ubicó en 13.77%; 0.23 puntos porcentuales menor a la meta programada, la cual fue de 14.00%. lo que representa un cumplimiento de meta del 98.35% La diferencia del numerador con respecto a lo planeado se deriva del cierre de guarderías por término de vigencia de contratos, no continuidad del servicio por parte de los proveedores o incumplimientos de los contratos. La diferencia del denominador respecto lo planeado depende de factores externos al servicio de guardería, tales como los trabajadores asegurados en el régimen ordinario, disminución de la tasa de población infantil, etc.</t>
  </si>
  <si>
    <t>A pesar de quedar ligeramente por debajo de la meta de la cobertura del servicio programada de acuerdo a las cifras reportadas, se mantiene el nivel de atención y servicio en beneficio de las personas trabajadoras aseguradas.</t>
  </si>
  <si>
    <t>El indicador se ubicó en 74.10%, 3.49 puntos porcentuales menor que la meta programada de 77.59%; lo que representa un cumplimiento de meta del 95.50% El numerador alcanzó un 92.69% de cumplimiento respecto a lo planeado, observándose un decremento en las inscripciones en comparación con el mes anterior. Por su parte, la diferencia del denominador se asocia principalmente al cierre de guarderías por término de vigencia contractual o por incumplimiento de los proveedores.</t>
  </si>
  <si>
    <t>A pesar de la ligera variación por debajo de lo planeado, el cumplimiento se mantiene dentro de los parámetros establecidos, reflejando un uso adecuado de los lugares disponibles y una mayor confianza de las personas trabajadoras en el cuidado que el Instituto brinda a sus hijas e hijos.</t>
  </si>
  <si>
    <t>La meta alcanzada fue de 92.81%, 0.81 puntos porcentuales por arriba de la meta programada de 92%, lo que permitió un cumplimiento de meta del 100.88% para el tercer trimestre de 2025. Cabe precisar que las variaciones en el denominador corresponden a que, con corte del 7 de octubre de 2025, se cuenta con resultados de 1,248 guarderías supervisadas, cifra menor a la estimación inicial de 1,300 debido a que algunas se encontraban en proceso de inicio de operación o con suspensión temporal del servicio.</t>
  </si>
  <si>
    <t>Si bien el número de guarderías supervisadas fue menor al previsto, los puntajes obtenidos en las supervisiones fueron superiores a lo esperado, lo que explica el resultado.</t>
  </si>
  <si>
    <t>El avance reportado de 5.99% permitió un porcentaje de cumplimiento de la meta del 114.44% al tercer trimestre 2025, respecto a la meta programada 7%. Lo cual muestra un aumento de recién nacido con prematurez, deduciendo un menor registro de recién nacidos vivos egresados de los servicios hospitalarios.</t>
  </si>
  <si>
    <t>Se continúa trabajando en los OOAD para fortalecer las estrategias de disminución de recién nacidos prematuros por causas previsibles en la madre, así como el reforzamiento del correcto registro y control de los recién nacidos vivos egresados ya que es la causa directa de que disminuya el denominador.</t>
  </si>
  <si>
    <t>Información disponible de la plataforma de Infosalud a julio 2025 encargada por la División de Información en Salud del IMSS.</t>
  </si>
  <si>
    <t>El avance reportado de 2.35% permitió un porcentaje de cumplimiento de la meta del 160.92% al tercer trimestre 2025, respecto a la meta programada 6.01%. Lo que implicó un avance superior a la meta programada derivado a los factores que contribuyeron al avance reportado se deben a un menor registro en los egresos hospitalarios de Preeclampsia -Eclampsia, por el ajuste a la ficha del indicador, donde se elimina la Hipertensión Gestacional. Asimismo, hay unidades donde el registro de egreso hospitalario a través de la plataforma de Hospitalización del Ecosistema Digital en Salud no tiene registro.</t>
  </si>
  <si>
    <t>El logro obtenido permite continuar con los esfuerzos para mejorar el seguimiento del correcto diagnóstico de preeclampsia mejorando los registros al egreso hospitalario.</t>
  </si>
  <si>
    <t xml:space="preserve">El avance reportado de 9.54 en la tasa de infecciones nosocomiales, permitió un porcentaje de cumplimiento de 100.10% respecto a la meta registrada para el tercer trimestre 2025. El factor que contribuyó al avance reportado fue por el incremento en el numerador, a través del reforzamiento en las representaciones del IMSS para contribuir a la notificación oportuna de las Infecciones Asociadas a la Atención de la Salud (IAAS). </t>
  </si>
  <si>
    <t>El logro obtenido reflejó las estrategias implementadas en las unidades para la mejora en la notificación, identificación y registro oportuno de las IAAS en la plataforma en línea de IAAS.</t>
  </si>
  <si>
    <t xml:space="preserve">La inclusión de nuevas pruebas que orientan el diagnóstico ha impactado en el aumento en la identificación y notificación de las IAAS. Días paciente: Sistema de información de SIMO central- Hospitalización http://infosalud.imss.gob.mx/PAGINAS/reporteSIMOC23.html (Disponible a través de la red interna del IMSS).  Infecciones Asociadas a la Atención de la Salud: Sistema de Vigilancia Epidemiológica en línea para las Infecciones Asociadas a la Atención de la Salud http://172.22.235.16/inoso/acceso, (Disponible a través de la red interna del IMSS). Información preliminar. </t>
  </si>
  <si>
    <t>Esta cifra corresponde al mes de julio, se obtiene 90.16 puntos porcentuales a la meta comprometida, es decir 1.46 puntos porcentuales menos, pese a la saturación de las agendas médicas de las Unidades  Médicas de Alta Especialidad se han realizado estrategias directamente de la Dirección General conocida como 2-30-100 que es la realización de 2 millones de cirugía, 30 millones de consulta de especialidad y 100 millones de consulta de medicina familiar.</t>
  </si>
  <si>
    <t>Información preliminar proporcionada por la División de Análisis en Salud, para el tercer trimestre de 2025. solo se reportó el mes de julio del 2025, aún falta información de agosto y septiembre.</t>
  </si>
  <si>
    <t>El avance reportado de 80.98% permitió un porcentaje de cumplimiento de meta del 87.08% para este tercer trimestre 2025, lo que implicó un avance inferior a la meta programada de 93%. Los factores que contribuyeron al avance reportado fue la ausencia de los datos que faltan por reportar los meses de agosto y septiembre. Asimismo, se continua con la estrategia 2-30-100 para fortalecer los servicios de atención a la salud.</t>
  </si>
  <si>
    <t>Se reporta solo un mes de los tres que correspondería al tercer trimestre de 2025. En cuanto se complete la información, muy probablemente se cumpla con la meta. La Coordinación de Unidades Médicas de Alta Especialidad y las Unidades Médicas de Alta Especialidad continúan realizando acciones para poder dar atención con calidad sin perder la calidez a los derechohabientes.</t>
  </si>
  <si>
    <t>Información preliminar proporcionada por la División de Análisis en Salud del mes de julio del 2025, aún falta los meses de agosto a septiembre 2025.</t>
  </si>
  <si>
    <t>Durante el período de enero-septiembre de 2025, el avance reportado de 68.50% de pacientes con control adecuado de Hipertensión Arterial que acudieron a consulta de medicina familiar, reflejó un cumplimiento mayor a la meta programada de 64.45%. Los factores que contribuyeron fueron: las acciones específicas realizadas en este grupo vulnerable, como el uso de Receta Resurtible en pacientes identificados como clínicamente controlados, para proporcionar su tratamiento farmacológico cada 3 meses, el uso de terapia dual para favorecer el apego al tratamiento, lo que en los últimos meses favoreció para el control de esta enfermedad.</t>
  </si>
  <si>
    <t>Información con base al comportamiento de enero-julio 2025 y estimado para los meses de agosto y septiembre.</t>
  </si>
  <si>
    <t xml:space="preserve">En el período de enero-septiembre de 2025, el avance reportado de 62.22% de pacientes con control adecuado de Diabetes Mellitus tipo 2 que acudieron a consulta de medicina familiar, reflejó un cumplimiento mayor a la meta programada de 61.23%. Los factores que contribuyeron fueron: las acciones específicas realizadas en este grupo vulnerable, como la asistencia e incorporación a grupos CADIMSS y el uso de Receta Resurtible en pacientes identificados como clínicamente controlados, para proporcionar su tratamiento farmacológico cada 3 meses, lo que contribuye a mantener el control de su enfermedad. </t>
  </si>
  <si>
    <t>El avance reportado de 89.33% permitió un porcentaje de cumplimiento de la meta del 98.02% para el periodo de enero ¿ septiembre 2025. Lo anterior, derivado a que con el TRIAGE se prioriza el nivel de gravedad del motivo de atención, por ello, los pacientes clasificados con color verde o azul no son considerados urgencias, por lo que desde su implementación han ido reduciendo el número de atenciones no urgentes en el Servicio, lo cual aproximadamente oscilaba entre un 60 a 70% de la demanda de atención. Por otro lado, con él envió consensuado y la apertura de mayores servicios de urgencias en primer nivel de atención, este Índice ira disminuyendo paulatinamente en el Segundo Nivel de atención.</t>
  </si>
  <si>
    <t>La información reportada por la Coordinación de Vigilancia Epidemiológica (CVE) refiere al mes de julio de 2025, por lo que se estimó de forma lineal el dato de agosto y septiembre de 2025.</t>
  </si>
  <si>
    <t>El promedio de atenciones prenatales por embarazada en el periodo enero-julio de 2025, fue de 6.19, resultado similar a la meta establecida para el periodo enero-septiembre de 2025 que fue de 6.0, lo que representa un 103.17% de cumplimiento. Conforme al Manual Metodológico de Indicadores Médicos 2022 del IMSS, esto se considera como un desempeño esperado, y se interpreta que cada embarazada acude a consulta de vigilancia prenatal en promedio 6 ocasiones a su Unidad de Medicina Familiar.</t>
  </si>
  <si>
    <t>El objetivo es promover que la  persona embarazada asista a la vigilancia prenatal en forma periódica y frecuente a la Unidad, para identificar la detección oportuna de signos y síntomas que pudieran complicar el embarazo o determina un aumento del riesgo obstétrico, durante cada atención que se le otorga a la persona gestante, para poder iniciar tratamiento y/o referir a un hospital para atención especializada.</t>
  </si>
  <si>
    <t xml:space="preserve">Es trascendente fomentar el uso frecuente y periódico de la vigilancia prenatal en la población derechohabiente para lograr desempeño adecuado de este indicador, ya que al aumentar el número de atenciones se fortalece la atención a la embarazada para identificar y atender factores que puedan complicar el embarazo para abordar estos problemas de forma temprana contribuyendo a la disminución de la morbimortalidad materna y perinatal. Información al mes de enero-julio de 2025. </t>
  </si>
  <si>
    <t>La oportunidad de inicio de la vigilancia prenatal durante el periodo embarazo de enero-julio de 2025  fue de 54.65%, un desempeño por arriba de lo esperado de 101.22% con relación a la meta programada que es de 53.0% para el periodo de enero-septiembre de 2025. Esto se interpreta, que el 54.65% de las pacientes embarazadas que inician su vigilancia prenatal dentro de los primeros tres meses del embarazo, lo cual es causado por el fortalecimiento del programa a través del seguimiento puntual de los indicadores y la generación de acciones de mejora en el primer nivel, para que la persona embarazada acuda a las unidades de forma temprana.</t>
  </si>
  <si>
    <t>El inicio de forma temprana de la atención del embarazo tiene como objetivo es el poder brindar oportunamente a la persona que cursa con un embarazo, todas las acciones de detección, prevención y atención en su unidad, para poder llegar de forma segura al término de su embarazo, donde ella y su o sus bebés cuenten con adecuado estado de salud, evitando complicaciones para ambos, iniciar tratamiento temprano en caso de presentarse, además de enviar oportunamente a las unidades hospitalarias para su atención especializada.</t>
  </si>
  <si>
    <t>Dentro de los otros motivos, está la promoción realizada en las unidades de la "consulta pre concepcional" o consultas a parejas que tienen el deseo o planes de embarazarse, donde se sensibiliza sobre los beneficios del control temprano del embarazo y donde se enfatiza la importancia de acudir oportunamente a los servicios de la unidad ante la sospecha de un embarazo, así como atenderse de forma inmediata una vez que la Unidad de Medicina Familiar identifica el embarazo. Información al mes de enero-julio de 2025</t>
  </si>
  <si>
    <t>El avance reportado de 85.66 permitió un porcentaje de cumplimiento de la meta del 100% al tercer trimestre 2025, lo que implicó un avance inferior a la meta programada de 100, debido en algunos casos a la vacancia de plazas de limpieza, sin embargo, se continua dando prioridad a la limpieza de áreas de alto riesgo como: terapias intensivas, quirófanos, hospitalización, urgencias, hemodiálisis y CEyE sin desatender salas de espera, circulaciones, áreas de urgencia y consultorios entre otros servicios, manteniendo un nivel adecuado de limpieza en las mismas.</t>
  </si>
  <si>
    <t>Toda vez que las áreas administrativas en OOAD y de UMAE, han realizado la gestión para la cobertura de plazas vacantes, estas se cubren en diversos casos con personal temporal, y con apoyo de personal de otras unidades, así como, dando continuidad a la capacitación continua en aspectos de limpieza y desinfección de áreas al personal de limpieza e higiene.</t>
  </si>
  <si>
    <t>Es importante mencionar que existe un desfase en el informe mensual del Nivel Integral de Conservación (NIC) debido a lo indicado en el ¿Instructivo de aplicación del Sistema de Evaluación Institucional de los Servicios de Conservación¿: Las Jefaturas de Departamento de Conservación y Servicios Generales (JDCSG) en Delegaciones y UMAE así como los Gerentes de Conservación en Centros Vacacionales, elaboran e integrarán mensualmente los Informes del NIC y el de los Indicadores de Desempeño de las Jefaturas y Gerencias de Conservación, considerando la meta programada para el NIC en el período determinado; mismos que envían al Área de Evaluación de la División de Conservación dentro de los primeros 10 días naturales de cada mes posterior al que se reporta, para su registro y validación, a fin de dar cumplimiento al proceso de elaboración del Informe del Nivel Integral de Conservación (NIC), el cual se elabora en un mes.</t>
  </si>
  <si>
    <t>El avance reportado de 169,794 cirugías permitió un porcentaje de cumplimiento de meta del 131.62% para este tercer trimestre 2025, lo que implicó un avance inferior a la meta programada de 129,000 cirugías. Los factores que contribuyeron el haber superado la meta en un solo mes se encuentran relacionado a la puesta en marcha de la estrategia 2-30-100 impulsado por el Director General del IMSS.</t>
  </si>
  <si>
    <t>El avance reportado de 869,497 consultas permitió un porcentaje de cumplimiento de meta del 144.92% para este tercer trimestre 2025, lo que implicó un avance inferior a la meta programada de 600,000 consultas. Los factores que contribuyeron el haber superado la meta en un solo mes se encuentran relacionado a la puesta en marcha de la estrategia 2-30-100 impulsado por el Director General del IMSS.</t>
  </si>
  <si>
    <t>El otorgar consultas de especialidad de primera vez influye en el diagnóstico, tratamiento oportuno, incapacidades, rehabilitación, integración a sus labores más rápido y limitación del daño de los pacientes que requieren de tratamientos especializados que se encuentran en las Unidades Médicas de Alta Especialidad. La Dirección de Prestaciones Médicas, la Coordinación de Unidades Médicas de Alta Especialidad y las UMAE continúan realizando acciones para poder solventar las necesidades actuales de los derechohabientes.</t>
  </si>
  <si>
    <t>En el período de enero-septiembre de 2025, el avance reportado de 14,310,872 pacientes con Hipertensión Arterial que acudieron mensualmente a consulta de medicina familiar, reflejó un resultado mayor a la meta programada de 13,982,379 pacientes. Los factores que contribuyeron fueron: la continuidad en la implementación de estrategias para la atención en este grupo vulnerable, como la operación del Programa de Unidades Médicas de Tiempo Completo (fines de semana), lo que repercutió en los últimos meses en una mayor afluencia de la esperada de pacientes a las unidades.</t>
  </si>
  <si>
    <t>El resultado obtenido permitió otorgar tanto la consulta de atención médica como el tratamiento farmacológico al 102.34% de los pacientes que acudieron con Hipertensión Arterial de manera subsecuente a las Unidades de Medicina Familiar, y se continuará con la aplicación de estrategias para el grupo de pacientes que no han acudido a valoración médica, con la finalidad de mantener la afluencia.</t>
  </si>
  <si>
    <t>En el período de enero-septiembre de 2025, el avance reportado de 10,245,941 pacientes con Diabetes Mellitus tipo 2 que acudieron mensualmente a consulta de medicina familiar, reflejó un resultado mayor a la meta programada de 8,368,944 pacientes. Los factores que contribuyeron fueron: la continuidad en la implementación de estrategias para la atención en este grupo vulnerable, como la operación del Programa de Unidades Médicas de Tiempo Completo (fines de semana), lo que repercutió en los últimos meses en una mayor afluencia de la esperada de pacientes a las unidades.</t>
  </si>
  <si>
    <t>El resultado obtenido permitió brindar atención médica y tratamiento farmacológico al 122.42% de los pacientes con Diabetes Mellitus tipo 2 que asistieron de manera subsecuente a las Unidades de Medicina Familiar, y se continuará con el fortalecimiento de estrategias para los pacientes que no han acudido a valoración médica, con la finalidad de fomentar su asistencia a la unidad.</t>
  </si>
  <si>
    <t>El avance reportado de 95.88%, permitió un porcentaje de cumplimiento de 100.93% respecto a la meta registrada para el tercer trimestre 2025. La emisión de recetas expedidas en las unidades médicas presenta un decremento de -2.76% derivado de una menor prescripción, sin embargo, la proporción de atención es superior a la meta establecida por un suministro oportuno de medicamentos e insumos para la salud.</t>
  </si>
  <si>
    <t xml:space="preserve">El nivel de atención de recetas médicas en el período de enero a septiembre 2025 es del 95.88%, el cual es superior a la meta establecida, por lo que se seguirán implementando estrategias en materia de abasto con el objetivo de optimizar la cadena de suministro y así incrementar el nivel de surtimiento de recetas en la Unidades médicas. </t>
  </si>
  <si>
    <t>El avance reportado del 90.69% permitió un porcentaje de cumplimiento de meta de 108.11% para este periodo, lo que implicó un avance superior a la meta programada del 6.8%, los factores que contribuyeron a este logro fueron la difusión de la cartera de servicios de Promoción de la Salud y trabajo interinstitucional de la Coordinación de Bienestar Social.</t>
  </si>
  <si>
    <t>El logro obtenido permitió atender a 235,002 inscritos en las actividades de promoción de la salud dando como resultado el 100% del cumplimiento de lo programado para este periodo, beneficiando a un mayor numero de inscritos con los conocimientos impartidos en los cursos.</t>
  </si>
  <si>
    <t>Los datos corresponden al periodo enero-septiembre de 2025, última información disponible se encuentra en el Sistema de Información de Prestaciones Sociales Institucionales (SIPSI).</t>
  </si>
  <si>
    <t>El avance reportado del 84.01% permitió un porcentaje de cumplimiento de meta de 99.33% para este periodo, lo que implicó un avance inferior a la meta programada 84.58% (-0.57%). Los factores que contribuyeron fueron: la continua disponibilidad para la apertura de grupos en las diversas actividades de Promoción de la Salud y la promoción de los servicios.</t>
  </si>
  <si>
    <t>El logro obtenido permitió la apertura de mayores grupos en donde se imparten actividades de Promoción de la Salud, logrando la inscripción en cada uno de los grupos, para que los usuarios reciban conocimientos importantes de prevención de la salud.</t>
  </si>
  <si>
    <t>El avance reportado de 2.57 permitió un porcentaje de cumplimiento de la meta de 97.69% para este tercer trimestre 2025, lo que implicó un avance menor a la meta programada de 5 (-2.43). Durante el trimestre que se reporta, se registró el periodo vacacional de verano señalado en el calendario de la SEP como receso de clases, así como el fin de semana largo del mes de septiembre en el que se registró un mayor número de aforos en los servicios de hospedaje, balneario y campamento.</t>
  </si>
  <si>
    <t>El número de personas usuarias atendidas al cierre del periodo que se reporta quedó 5 puntos porcentuales por debajo de la meta establecida. No obstante, la variación porcentual de personas atendidas en los Centros Vacacionales al cierre del tercer trimestre de 2025 respecto al año anterior, incrementó 2.57%.</t>
  </si>
  <si>
    <t>Las condiciones climáticas adversas que han prevalecido en la mayor parte de la República Mexicana, han incidido en la población para efectuar viajes cortos, que aunados a esquemas de descuento atractivos que incentivan estancias por más de dos noches, contribuyeron a elevar el número de visitantes.    NOTA: La diferencia entre el denominador de la meta alcanzada respecto de la meta ajustada obedece a que en la variable de los usuarios atendidos en el tercer trimestre del año anterior, no se consideraron las afectaciones que derivaron de los diversos fenómenos meteorológicos que provocaron lluvias intensas, afectando temporalmente la afluencia de turistas y la demanda de los servicios del balneario, zona recreativa y campamento.</t>
  </si>
  <si>
    <t>El avance reportado de 2.82% permitió un porcentaje de cumplimiento de meta de 98.21% para el periodo enero-septiembre del ejercicio fiscal 2025, lo que implicó un avance en la meta programada, los factores que contribuyeron al avance reportado fueron: una excelente difusión y participación de la población usuaria. Se contabilizaron 219 cursos y talleres, no obstante, éstos podrían incrementarse dependiendo de la demanda por parte de los usuarios en los Centros de Seguridad Social y en las plataformas CLIMSS y EDUTK.</t>
  </si>
  <si>
    <t>Los datos corresponden al periodo enero-septiembre de 2025, última información disponible se encuentra en el Sistema de Información de Prestaciones Sociales Institucionales (SIPSI) y en el Tablero de Información CLIMSS y EDUTK.</t>
  </si>
  <si>
    <t>El avance reportado de 50.05% permitió un porcentaje de cumplimiento de meta del 102.67% para este periodo, lo que implicó un avance superior a la meta programada 56.24% (+1.3%). Los factores que contribuyeron al avance reportado fueron:  difusión y participación de la población usuaria, mediante el uso de las redes sociales y la promoción por parte de cada Órgano de Operación Administrativa Desconcentrada (OOAD).</t>
  </si>
  <si>
    <t>El logro obtenido permitió fortalecer el autocuidado de la salud de las personas usuarias que toman los cursos en la plataforma, llegando a más personas a través de cursos masivos en línea.</t>
  </si>
  <si>
    <t>Los datos corresponden a la numeralia del Tablero de Información CLIMSS en el periodo enero-septiembre 2025</t>
  </si>
  <si>
    <t>El avance reportado de 103.35% permitió un porcentaje de cumplimiento de meta de 172.05% para el periodo enero-septiembre del ejercicio fiscal 2025, lo que implicó un avance superior a la meta programada. Los factores que contribuyeron al avance reportado fueron: La aplicación del aprendizaje por parte de las unidades operativas para integrar la información de las calificaciones de los cursos y talleres presenciales en el sistema de información de Prestaciones Sociales, y al seguimiento  normativo de forma trimestral.</t>
  </si>
  <si>
    <t>Los datos corresponden al periodo enero - septiembre de 2025, última información disponible en el Sistema de Información de Prestaciones Sociales Institucionales (SIPSI).</t>
  </si>
  <si>
    <t>El avance reportado del 90.72% permitió un porcentaje de cumplimiento del 117.85% para este periodo, lo que implicó un avance superior a la meta programada del 76.98%. Los factores que contribuyeron al avance reportado fue la modificación de los rangos de edad en los cursos los cuales son mas robustos, lo que permite la inclusión de un mayor número de usuarios, así como la reinauguración de espacios deportivos que se rehabilitaron a finales del ejercicio anterior, así como la puesta en marcha del plan de reactivación de las Unidades Operativas de prestaciones sociales en la que se incluye el incremento de personas voluntarias que apoyan las actividades de Cultura Física y Deporte.</t>
  </si>
  <si>
    <t>El logro obtenido, permitió que 480,830 personas se inscribieran en la oferta de cursos y  talleres de Cultura Física y Deporte, los cuales reciben enseñanza entrenamiento esta a cargo de un docente, entrenador o persona voluntaria que cuenta con un perfil profesional que avala el dominio de la enseñanza en la disciplina deportiva que imparte, con lo que se contribuye al cumplimiento del objetivo para el periodo de enero a septiembre del Programa Nacional de Activación Física para la Salud-IMSS.</t>
  </si>
  <si>
    <t>Los datos  reportados en la columna de numerador observado correspondiente al periodo enero¿septiembre de 2025, información disponible en el Sistema de Información de Prestaciones Sociales Institucionales (SIPSI). Para el presente indicador la meta será la siguiente: Numerador 408,000 y el Denominador 530,000=Resultado 76.98%.</t>
  </si>
  <si>
    <t xml:space="preserve">El avance reportado del 63.37% permitió un porcentaje de cumplimiento del 89.11% para este periodo, lo que implicó un avance menor a la meta programada. Los factores que contribuyeron al avance reportado fueron el establecimiento de las estrategias institucionales dirigidas al desarrollo de eventos de masificación de la actividad física denominada jornada Nacional de la Condición Física Saludable realizada tanto en instalaciones IMSS como en parques y jardines, así como el desarrollo del Programa de Activación Física laboral dirigido a empresas ELSSA y no ELSSA como es la familia IMSS y el desarrollo de eventos deportivos de competencia como los Juegos Inter IMSS, galas deportivas, entre otros. </t>
  </si>
  <si>
    <t>El logro obtenido permitió activar físicamente a más de 480,830 asistentes a eventos de promoción de la actividad física y el deporte realizados dentro y fuera de las Instalaciones del Instituto en las 35 representaciones del IMSS, con lo que se contribuye al cumplimiento del objetivo para el tercer trimestre del Programa Nacional de Activación Física para la Salud-IMSS, durante el ejercicio actual.</t>
  </si>
  <si>
    <t>Los datos reportados corresponden al periodo de enero a septiembre de 2025, información disponible en el Sistema de Información de Prestaciones Sociales Institucionales (SIPSI). Para el presente indicador la meta será la siguiente: Numerador 6,400 y el Denominador 9,000=Resultado 71.11%.</t>
  </si>
  <si>
    <t>El avance reportado del 78.62% permitió un porcentaje de cumplimiento de meta de 104.83% para este periodo, lo que implicó un avance superior a la meta programada del 75%, los factores que contribuyeron a este logro fueron: El buen desempeño del indicador de Servicios de Desarrollo Cultural Otorgados, durante los primeros nueve meses de 2025, es el crecimiento positivo de las personas inscritas a cursos y talleres de Desarrollo Cultural; la tendencia ascendente de los espectadores que acuden a los teatros cubiertos del Instituto Mexicano del Seguro Social (IMSS), en particular a las funciones comerciales, y el registro de un número creciente de personas que asisten a las actividades complementarias de Desarrollo Cultural, en las diferentes unidades operativas de Prestaciones Sociales Institucionales.</t>
  </si>
  <si>
    <t>El logro obtenido permitió efectos positivos por el buen comportamiento de los componentes del indicador, de enero a septiembre de 2025, se ven reflejados en su crecimiento, el cual superó el 4.8% respecto de lo programado; al aumentar el número de personas atendidas en más de 697 mil usuarios, de julio a septiembre. Así, se aprecia que, durante los primeros nueve meses transcurridos de 2025, se han registrado más de 101 mil usuarios inscritos; se superaron los 804 mil asistentes a actividades complementarias, y se recibió un número mayor a un millón 940 mil asistentes a las actividades presentadas en los teatros cubiertos del IMSS.</t>
  </si>
  <si>
    <t>La evolución positiva de este indicador se ve motivada por la temporada de verano, entre otros factores, época en la que acude un número creciente de usuarios a los servicios de prestaciones sociales institucionales. Así, del millón novecientos cuarenta mil asistentes a las actividades y servicios culturales, el 53.3% corresponde a las personas que acudieron a los teatros cubiertos del IMSS; el 41.5% de las asistencias registradas se refieren a los usuarios a actividades complementarias, y el 5.2%, restante, a los alumnos inscritos a cursos y talleres de Desarrollo Cultural.</t>
  </si>
  <si>
    <t>El avance reportado del 86.53% permitió un porcentaje de cumplimiento de meta de 115.37% para este periodo, lo que implicó un avance superior a la meta programada del 75%, los factores que contribuyeron a este logro fueron: observar una tendencia ascendente este Indicador de Servicios Culturales del IMSS, es la apertura de 16 mil 81 grupos, de enero a septiembre de 2025; lo cual engloba los relativos a cursos, actividades complementarias y talleres, entre otros los disponibles para personas referidas, en relación directa a la dinámica presentada por el indicador de  Personas Inscritas a Cursos y Talleres de Desarrollo Cultural, la cual también fue positiva. Así, los grupos de actividades complementarias fueron los que más contribuyeron con el total contabilizado en el periodo, en comparación con los grupos de cursos y talleres.</t>
  </si>
  <si>
    <t>El logro obtenido permitió la evolución creciente del comportamiento de este indicador relativo a Servicios Culturales del Instituto Mexicano del Seguro Social tiene como efectos positivos un crecimiento mayor a 15% de lo programado para los primeros nueve meses de 2025; lo anterior se aprecia con el crecimiento de 48% registrado, comparado con el nivel logrado de enero a junio del mismo año, el que registró 10 mil 863 grupos. El esfuerzo consolidado de las unidades operativas que brindan dichos servicios se vio cristalizado en la meta de crecimiento conseguida, con una variación mayor en 11.53% a la programada para los tres primeros trimestres de 2025, consolidados.</t>
  </si>
  <si>
    <t>Otros motivos sustantivos los constituyen la observancia puntual del Programa de Gestión Cultural 2025, durante los meses de enero a septiembre transcurridos; y, el ajuste estructural de las estrategias que conforman los Criterios Técnicos para la Programación Anual de Actividades y Servicios de Prestaciones Sociales Institucionales, en particular las estrategias de Desarrollo Cultural. Asimismo, la aplicación de los recursos pecuniarios que apalancan el apoyo destinado a las personas voluntarias. Loa anteriores, son motivos sustantivos del avance positivo apreciado durante el periodo de análisis, para la apertura de grupos, de este indicador. Los datos corresponden al periodo enero-septiembre de 2025, última información disponible se encuentra en el Sistema de Información de Prestaciones Sociales Institucionales (SIPSI).</t>
  </si>
  <si>
    <t>El avance reportado de -5.65% permitió que los velatorios IMSS alcanzaran un porcentaje de cumplimiento de la meta de 90.87%  para el periodo enero-septiembre de 2025, lo que implicó un decremento a la meta programada de 3.83%. Los factores que contribuyeron al decremento reportado fueron:   1) Falta de presencia de promotores es unidades médicas.   2) Falta  de consolidación de contratación de paquetes integrales.   3) Servicios perdidos por falta de horno crematorio.</t>
  </si>
  <si>
    <t xml:space="preserve">Se fortalecerá el seguimiento con unidades médicas para que se permita el ingreso a los promotores con la finalidad captar más finados.    NOTA: La diferencia entre el denominador alcanzado de 23,115 corresponde al número de servicios funerarios otorgadas en los Velatorios IMSS durante en el ejercicio 2024, por lo que el denominador programado de 23,111 servicios funerarios fue una cifra preliminar derivado que no se tenían cifras finales en ese momento.   </t>
  </si>
  <si>
    <t>El avance reportado del 90.69%, permitió un porcentaje de cumplimiento de meta del 108.11% para este periodo, lo que implicó un avance superior del 6.74% a la meta programada del 83.89% , los factores que contribuyeron a este avance es el continuo impulso a los programas y servicios de Promoción de la Salud.</t>
  </si>
  <si>
    <t>El logro obtenido fue del 108.11% de los usuarios programados a atender en los cursos de promoción de la salud, esta cobertura de los mismos permitirá un mayor conocimiento en prevención de la salud y mejoramiento de los estilos de vida de los usuarios de prestaciones sociales. Se inscribieron a los cursos de promoción a la salud 235,002 personas, lo que significó 17,622 más sobre las programadas para el tercer trimestre de 2025.</t>
  </si>
  <si>
    <t>Los datos corresponden al periodo enero¿septiembre de 2025, última información disponible se encuentra en el Sistema de Información de Prestaciones Sociales Institucionales (SIPSI).</t>
  </si>
  <si>
    <t>El avance reportado de 41.82% permitió un porcentaje de cumplimiento de la meta de 126.69%, para el tercer trimestre de 2025, lo que significó un avance superior a la meta programada de 33.01 (+8.81). Durante el tercer trimestre de 2025 se publicaron 764 contenidos en diversos medios electrónicos entre los que destacan redes sociales y páginas web de los Centros Vacacionales, con la finalidad de lograr un mayor impacto entre la población. Además, con la implementación de ligas electrónicas de pago y las reservaciones en línea a través del portal de Zona Turística, se observó mayor presencia de los Centros Vacacionales en este medio de comunicación.</t>
  </si>
  <si>
    <t>Del total de personas usuarias que respondieron la Encuesta de Calidad en el Servicio e indicaron haberse enterado de los Centros Vacacionales a través de internet, se observa que la meta establecida para el tercer trimestre de 2025 se superó en 8.8 puntos porcentuales, equivalentes a 2,282 personas.</t>
  </si>
  <si>
    <t>El uso de internet como herramienta para la promoción y difusión de los Centros Vacacionales ha tenido diversos beneficios, siendo los principales una mayor visibilidad de las instalaciones y servicios ante la población, una transformación en los  hábitos de consumo al motivar a los usuarios a investigar y comparar información previo a generar su reserva. Con esta herramienta es posible llegar a más audiencias segmentadas por edad, ubicación, intereses, etc., ya que la información está disponible 24/7 por lo que se puede obtener información y generar reservaciones a cualquier hora agilizando los tiempos de respuesta y diversificar los métodos de pago. 
 NOTA: La diferencia entre el denominador de la meta alcanzada respecto de la meta ajustada, se debe a las acciones implementadas para diversificar los medios a través de los cuales de promueven y difunden las instalaciones y servicios, derivando en el uso de herramientas que permiten cuantificar el flujo de usuarios que hacen uso de ellas.</t>
  </si>
  <si>
    <t>El avance reportado de 46.64% permitió un porcentaje de cumplimiento de la meta de 111.05%, lo que significó un avance superior a la meta programada (+4.64). Este avance se debe a que considerando la baja demanda de servicios en los rubros de balneario, campamento y zona recreativa debido a las condiciones climáticas (lluvias), se diseñaron diferentes promociones basadas en esquemas de descuento diseñados en función de las particularidades y atractivos de cada Centro Vacacional con la finalidad de incentivar visitas recurrentes.</t>
  </si>
  <si>
    <t>Al tercer trimestre de 2025 la meta establecida para este indicador se superó en 5 puntos porcentuales, lo que implicó que más de 285 mil usuarios solicitaron la aplicación de algún descuento al ejercer los servicios de hospedaje, balneario, zona recreativa y/o campamento en los Centros Vacacionales.</t>
  </si>
  <si>
    <t xml:space="preserve">Con la finalidad de maximizar la eficacia comercial de los Centros Vacacionales, se han diseñado promociones para captar segmentos específicos y por ende, mejorar la experiencia de la población usuaria, optimizando los recursos e infraestructura institucional disponible a las necesidades, intereses y comportamientos particulares de cada grupo de la población objetivo. Esta estrategia ha incidido positivamente, generando visitas recurrentes (fidelización) en los Centros Vacacionales mediante la aplicación de descuentos.   NOTA: La diferencia entre el denominador de la meta alcanzada respecto de la meta ajustada, se debe a la incidencia positiva que ha tenido el diseño e implementación de estrategias comerciales basadas en esquemas de descuento enfocados en diferentes segmentos de mercado, lo que propició una mayor afluencia de población usuaria de la estimada.  </t>
  </si>
  <si>
    <t>El avance reportado de 131.43% permitió un porcentaje de cumplimiento de meta de 180.12% para el periodo enero-septiembre del ejercicio fiscal 2025, lo que implicó un avance superior a la meta programada. Los factores que contribuyeron al avance reportado fueron: una mayor difusión en las Unidades Operativas de Prestaciones Sociales Institucionales.</t>
  </si>
  <si>
    <t>El logro obtenido permitió fortalecer los servicios que se ofrecen a los usuarios de las Unidades Operativas de Prestaciones Sociales Institucionales, al brindar una mayor oferta de cursos y talleres, así como encontrar áreas de oportunidad para mejorar la planeación de cursos presenciales que sean pertinentes, con calidad y asequibles para la Unidad Operativa.</t>
  </si>
  <si>
    <t xml:space="preserve">Los datos corresponden al periodo enero ¿ septiembre de 2025, última información disponible se encuentra en el Sistema de Información de Prestaciones Sociales Institucionales (SIPSI). </t>
  </si>
  <si>
    <t>El avance reportado de 83.87% permitió un porcentaje de cumplimiento de meta del 149.14% para este periodo, lo que implicó un avance superior a la meta programada 56.24% (+27.63%). Los factores que contribuyeron al avance reportado fueron:  difusión y participación de la población usuaria, mediante el uso de las redes sociales y la promoción por parte de cada Órgano de Operación Administrativa Desconcentrado OOAD. Se incluyen 63,010 inscritos a edutK y 566,035 de CLIMSS.</t>
  </si>
  <si>
    <t>El logro obtenido permitió fortalecer el autocuidado de la salud y el desarrollo de competencias para la empleabilidad de las personas usuarias que toman los cursos en la plataforma, llegando a más personas a través de programas virtuales.</t>
  </si>
  <si>
    <t>Los datos corresponden a la numeralia del Tablero de Información CLIMSS  y al Sistema de Información de Prestaciones Sociales Institucionales (SIPSI), en el periodo enero-septiembre 2025.</t>
  </si>
  <si>
    <t>El avance reportado del 109.87% permitió un porcentaje de cumplimiento de meta de 144.09% para este periodo, lo que implicó un avance superior a la meta programada del 76.25%. Los factores que contribuyeron fueron los relacionados con el establecimiento de estrategias institucionales dirigidas al desarrollo de eventos de masificación de la actividad física y el deporte; de reactivación de los servicios de Cultura Física y Deporte ofertados mediante la rehabilitación o mejora de la infraestructura deportiva en cada una de las Unidades Operativas en las 35 representaciones del IMSS.</t>
  </si>
  <si>
    <t>El logro obtenido, permitió que a nivel nacional 878,946 personas se activaran físicamente mediante el uso de los servicios de Cultura Física y deporte que se imparten en las Unidades de Prestaciones Sociales, con lo que se contribuye al cumplimiento del objetivo en el periodo de enero a mayo del Programa Nacional de Activación Física para la Salud-IMSS.</t>
  </si>
  <si>
    <t>Los datos reportados corresponden al período de enero a septiembre de 2025, información disponible en el Sistema de Información de Prestaciones Sociales Institucionales (SIPSI). De acuerdo con la Matriz de Indicadores para Resultado del Pp E012 ¿Prestaciones Sociales para el presente indicador, la meta sería la siguiente: Numerador: 610,000/ Denominador: 800,000= Resultado al 76.25%</t>
  </si>
  <si>
    <t>El avance reportado del 114.24% permitió un porcentaje de cumplimiento de meta de 152.32% para este periodo, lo que implicó un avance superior a la meta programada del 75% (+39.24%), los factores que contribuyeron a este logro fueron: El trabajo colaborativo, la asistencia técnica y orientación normativa a las unidades operativas de prestaciones sociales institucionales, ha dado como resultado mejores servicios, continuidad a proyectos clave como los de Desarrollo Cultural, en particular, atendiendo los inscritos a cursos y talleres de música, teatro, danza, artes plásticas": Enfoque integral e incluyente. Seminario de Bienestar Social. Oaxtepec, Agosto 18-22 de 2025; coadyuvando a fortalecer la inclusión de diversos grupos de la población.</t>
  </si>
  <si>
    <t>El logro obtenido permitió que al tercer trimestre de 2025 el efecto observado, de las causas anotadas, en el número de inscritos a cursos y talleres de Desarrollo Cultural es una tendencia ascendente, logrando superar la meta programada de 66.8 miles de personas, registrando  34.9 miles de alumnos inscritos adicionales, al consignar 101.7 miles de personas registradas a cursos y talleres, en los primeros nueve meses del año 2025. Lo anterior se reflejó en un incremento de 45.2% en este trimestre, respecto de lo realizado en el anterior trimestre.</t>
  </si>
  <si>
    <t>La tendencia favorable de inscripciones a cursos y talleres, para el tercer trimestre, se ve respaldada por la temporada de verano, periodo donde las Unidades Operativas de Prestaciones Sociales Institucionales recibieron un mayor número de personas para cursar dichas actividades, en el transcurso de los primeros nueve meses de 2025, inscribiendo el 67.8%, y los Centros de Extensión de Conocimientos el restante 32.2%; 68 mil 923 y 32 mil 806, inscritos respectivamente.     Los datos corresponden al periodo enero¿septiembre de 2025, última información disponible se encuentra en el Sistema de Información de Prestaciones Sociales Institucionales (SIPSI).</t>
  </si>
  <si>
    <t xml:space="preserve">El avance reportado de 99.98%, permitió un porcentaje de cumplimiento de 96.14% para el periodo de enero-septiembre de 2025, lo que implicó un avance inferior a la meta de 104.00% (-4.02). Los factores que contribuyeron al avance reportado fueron: no se cuenta con promotores en todos los Velatorios.    </t>
  </si>
  <si>
    <t>Se continuará con el fortalecimiento de la promoción y difusión de los servicios funerarios entre la población derechohabiente del IMSS y público en general.     NOTA:La diferencia entre el denominador alcanzado de 5,122 corresponde al número de velaciones en capilla otorgadas en los Velatorios IMSS durante en el ejercicio 2024, por lo que el denominador programado de 4,653 velaciones en capilla fue una cifra preliminar derivado que no se tenían cifras finales en ese momento.</t>
  </si>
  <si>
    <t>Los Velatorios IMSS alcanzaron avance de 92.53%, esto implicó un porcentaje de cumplimiento de la meta de 89.92% para el periodo enero-septiembre de 2025, asimismo un avance inferior a la meta programada de 104% (-10.49). Los factores que contribuyeron al avance reportado fueron:    1) Se cuenta con promotores en casi todos los Velatorios, sin embargo; se realizan prácticas desleales en unidades médicas, sin posibilidad de captar la mayor parte de finados por este medio.    2) Servicios perdidos por falta de horno crematorio.</t>
  </si>
  <si>
    <t>Se fortalecerá el seguimiento con unidades médicas para que se permita el ingreso a los promotores con la finalidad captar más finados por este medio.     NOTA: La diferencia entre el número de finados alcanzados en el tercer trimestre de 2025 respecto al número programado se debe a un incremento de las actividades de promoción y difusión de los servicios inmediatos y a futuro que ofrecen los Velatorios IMSS, a través del aplicativo de Pago en Línea inserto en el portal del IMSS, así como la actualización de la imagen y material audiovisual de los 18 Velatorios.</t>
  </si>
  <si>
    <t>Los Velatorios IMSS lograron un porcentaje de 119.21% para el periodo enero-septiembre 2025, lo que implicó un avance favorable de la meta programada con un porcentaje de cumplimiento de 108.52%.</t>
  </si>
  <si>
    <t>Los Velatorios IMSS lograron un porcentaje de 119.21% para el periodo enero-septiembre 2025, lo que implicó un avance favorable de la meta programada siendo esta del 109.85%.</t>
  </si>
  <si>
    <t xml:space="preserve">Se logró dar cumplimiento a la meta establecida.    NOTA: La diferencia entre el denominador alcanzado de 2,494 corresponde al número de pláticas de promoción y difusión de los servicios que se ofrecen en los Velatorios IMSS durante en el ejercicio 2024, por lo que el denominador programado de 2,497 pláticas fue una cifra preliminar derivado que no se tenían cifras finales en ese momento.   </t>
  </si>
  <si>
    <t xml:space="preserve">Para este trimestre se registró un avance del 59.01%, lo que representa el 100% de la meta programa para el periodo. Esto es resultado de la capacitación de las áreas usuarias de la Proforma Requisición Electrónica y del hecho de que el instrumental médico pasó al capítulo 2000, lo que reduce las solicitudes de bienes de inversión de las Delegaciones y UMAE. </t>
  </si>
  <si>
    <t>Con el avance reportado del 59.01%, se pretende optimizar más las solicitudes de las Delegaciones y UMAE para el ejercicio 2026.</t>
  </si>
  <si>
    <t>El avance reportado de cero permitió un porcentaje de cumplimiento de 100% respecto a la meta programada de cero. Lo anterior, derivado a que los proyectos plurianuales que se tienen contemplados en el ejercicio fiscal actual se encuentran en gestión de la opinión presupuestaría afirmativa con la Coordinación de Presupuesto e Información Programática. Una vez obtenida, se tendrá la posibilidad de continuar con el proceso de licitación.</t>
  </si>
  <si>
    <t>Se continúa trabajando las adecuaciones correspondientes a fin de concluir la solicitud de la opinión presupuestaría afirmativa ante la Coordinación de Presupuesto e Información Programática.</t>
  </si>
  <si>
    <t>Una vez que se tenga la opinión presupuestario-afirmativa se podrá sesionar ante el Honorable Consejo Técnico del Instituto, los proyectos plurianuales.</t>
  </si>
  <si>
    <t>El avance reportado de cero no permitió un porcentaje de cumplimiento respecto a la meta programada de 40%. Lo anterior, derivado a que los proyectos plurianuales que se tienen contemplados en el ejercicio fiscal actual se encuentran en gestión de la opinión presupuestaría afirmativa con la Coordinación de Presupuesto e Información Programática. Una vez obtenida, se tendrá la posibilidad de continuar con el proceso de licitación.</t>
  </si>
  <si>
    <t>El indicador registró un avance del 4.04%, superando lo registrado para este trimestre que es de cero. Esto derivado a que ya se iniciaron los procesos de licitación de los requerimientos médicos durante el tercer trimestre del ejercicio 2025, resultando en 345 requerimientos de equipo médico que llegaron a fallo.</t>
  </si>
  <si>
    <t>Este avance del 4.04% resultaron en 345 requerimientos de equipo médico que llegaron a fallo; lo que representa un avance en el número de requerimientos de equipos médicos (programados) incorporados a los procedimientos de adquisición. Conforme se realicen las licitaciones, se estará ajustando el avance para el cuarto trimestre.</t>
  </si>
  <si>
    <t>La variación presentada de 0.08 puntos porcentuales por arriba de la meta programada de 98.00%, significa que de las  584,1587 solicitudes del periodo, 11,190 están pendientes de concluir con una resolución.</t>
  </si>
  <si>
    <t>Al cierre de septiembre de 2025, el indicador se ubicó en 98.08%, superando en 0.08 puntos porcentuales la meta programada de 98.00%, lo que representa un cumplimiento del 100.08% respecto a la meta establecida para el periodo.  Si bien se observó un volumen de solicitudes superior al proyectado para el mes, el cumplimiento de la meta se logró como resultado del monitoreo constante en la atención de las solicitudes, asegurando el cumplimiento del objetivo programado. Dado que el volumen de solicitudes varia en el año, la evaluación del indicador se realiza con base en el desempeño acumulado frente a la meta anual.</t>
  </si>
  <si>
    <t>Al mes de septiembre de 2025, el indicador se ubicó en 92.3%, lo que representa una desviación de -2.7 puntos porcentuales respecto a la meta programada de 95%, y un nivel de cumplimiento del 97.14% en cuanto a la meta.  El indicador mostró una recuperación en este periodo respecto al segundo  trimestre del año, al pasar de 87.1% a 92.3%, lo que implicó un incremento de 5.2 puntos porcentuales. Esta mejora refleja el efecto positivo de las medidas implementadas para fortalecer el desempeño del indicador..</t>
  </si>
  <si>
    <t>Durante este periodo, se transfirieron 23,033 pagos de pensiones a las aseguradoras, de las cuales 21,255 fueron efectuadas en un plazo no mayor a cinco días después de la autorización.</t>
  </si>
  <si>
    <t>El avance reportado de 75% permitió un porcentaje de cumplimiento de 100% respecto a la meta programada de 75%. Lo anterior, derivado a que la Comisión Nacional Mixta de Jubilaciones y Pensiones y Subcomisiones en los OOADs sesionan todos los miércoles de cada semana, y la notificación de las resoluciones a las áreas de personal -Departamento de Personal, Oficina de Prestaciones, Oficina de Retiro Laboral o Secciones de Retiro Laboral) se realiza en los tiempos establecidos, lo que provoca que las resoluciones en el periodo se registren en la actualización de nómina.</t>
  </si>
  <si>
    <t>El logro obtenido permitió observar un cumplimiento de la meta, sin embargo, puede llegar a la conclusión que, en los periodos de actualización de nómina puedan existir un número mayor o menor de resoluciones incluidas de las que se recibieron en el periodo. Asimismo, el desfase en la inclusión de resoluciones a la nómina de jubilados y pensionados puede ser también originado por problemas técnicos del sistema o aplicativos.</t>
  </si>
  <si>
    <t>Al mes de septiembre de 2025, el indicador registró una disminución de 3.51% en comparación con la meta programada.  Esta variación se atribuye a un menor número de asegurados que recibieron incapacidades con subsidio con relación con la estimación prevista durante la planeación de la meta.</t>
  </si>
  <si>
    <t>El valor del indicador se ubicó en 5,853,220 certificados por incapacidad temporal para el trabajo, lo que se traduce en una disminución respecto a la meta programada de certificados 6,065,954</t>
  </si>
  <si>
    <t>El avance en el tercer trimestre fue de 100%, lo cual representa un cumplimiento del 149.2% respecto a la meta trimestral establecida del 67%. Este desempeño puede atribuirse a una combinación de factores estratégicos y operativos como la eficiencia en la gestión de proyectos, con lo que se logró agilizar el proceso de integración y validación de expedientes técnicos, permitiendo que una mayor cantidad de acciones de infraestructura obtuvieran su registro en cartera de inversión durante el periodo evaluado. De igual manera, es importante mencionar que la diferencia en el denominador responde a una revaloración de las prioridades institucionales en cuestión de infraestructura social; ya que inicialmente se tenía contemplado un total de 21 acciones de infraestructura prioritaria planeadas; sin embargo, se redujeron a 10 el número de acciones seleccionadas con base en la calendarización de los proyectos y en el presupuesto disponible en el programa presupuestario R001 Provisión para el fortalecimiento de infraestructura.</t>
  </si>
  <si>
    <t>A partir de las causas antes descritas, se pueden identificar efectos como un avance superior al esperado, lo que genera confianza institucional y demuestra capacidad de evaluación e integración para la priorización. Asimismo, al lograr un mayor número de registros en una etapa temprana, se reduce la carga operativa de trimestres posteriores, permitiendo enfocarse en fases más avanzadas de ejecución.</t>
  </si>
  <si>
    <t>Es importante considerar que, dentro de las causas del avance alcanzado, existen elementos contextuales como políticas para acelerar proyectos prioritarios, particularmente aquellos vinculados a sectores estratégicos como salud y educación.</t>
  </si>
  <si>
    <t>Durante el tercer trimestre, se alcanzó un avance del 100%, superando la meta establecida de 67%, lo que implica un cumplimiento del 149.2% respecto a la meta planeada para el tercer trimestre. Dentro de las causas se puede distinguir una ejecución anticipada, ya que, aunque se esperaba una transferencia de recursos en el tercer trimestre de 67%, se anticiparon algunas acciones con impacto inmediato en infraestructura de seguridad social, lo que motivó transferencias tempranas. Asimismo, algunas unidades responsables del gasto pudieron contar con condiciones operativas y normativas para iniciar la ejecución presupuestaria sin esperar al cuarto trimestre. Por otra parte, es importante mencionar que la diferencia en el denominador responde a la diferencia entre el presupuesto autorizado vs. presupuesto planeado; ya que inicialmente se tenía contemplado un presupuesto de $8,917,728,311.00, sin embargo, el monto publicado en el Presupuesto de Egresos de la Federación (PEF) 2025 fue de $5,117,728,311.00, es decir, una reducción del 42.61%. Lo anterior como resultado de modificaciones al techo presupuestario en el proceso de aprobación legislativa.</t>
  </si>
  <si>
    <t>A partir de las causas antes descritas, se pueden identificar efectos como una ventaja operativa para el cuarto trimestre, ya que la transferencia anticipada permite que las unidades ejecutoras inicien procesos de contratación o ejecución antes de lo programado, reduciendo la presión en los trimestres posteriores. Asimismo, posibilita una mayor ejecución física temprana, pues al contar con recursos desde el tercer trimestre, algunas acciones pueden iniciar obra física, fortaleciendo la percepción de cumplimiento institucional. Por último, cabe mencionar que la reducción del presupuesto autorizado respecto al originalmente planeado induce a priorizar acciones de mayor impacto o factibilidad.</t>
  </si>
  <si>
    <t>Es importante considerar que, dentro de las causas del avance alcanzado, existen elementos como condiciones favorables de operación administrativa y presupuestaria, por ejemplo, la determinación de techos presupuestales o la existencia de proyectos ya validados listos para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</si>
</sst>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4" x14ac:knownFonts="1">
    <font>
      <sz val="11"/>
      <color theme="1"/>
      <name val="Calibri"/>
      <family val="2"/>
      <scheme val="minor"/>
    </font>
    <font>
      <sz val="11"/>
      <color theme="1"/>
      <name val="Calibri"/>
      <family val="2"/>
      <scheme val="minor"/>
    </font>
    <font>
      <sz val="11"/>
      <color theme="1"/>
      <name val="Montserrat"/>
      <family val="2"/>
    </font>
    <font>
      <u/>
      <sz val="11"/>
      <color theme="10"/>
      <name val="Montserrat"/>
      <family val="2"/>
    </font>
    <font>
      <b/>
      <sz val="10"/>
      <color rgb="FF000000"/>
      <name val="Noto Sans"/>
      <family val="2"/>
    </font>
    <font>
      <sz val="10"/>
      <color rgb="FF000000"/>
      <name val="Noto Sans"/>
      <family val="2"/>
    </font>
    <font>
      <sz val="11"/>
      <color theme="1"/>
      <name val="Noto Sans"/>
      <family val="2"/>
    </font>
    <font>
      <sz val="10"/>
      <color theme="1"/>
      <name val="Noto Sans"/>
      <family val="2"/>
    </font>
    <font>
      <b/>
      <sz val="10"/>
      <color rgb="FFFFFFFF"/>
      <name val="Noto Sans"/>
      <family val="2"/>
    </font>
    <font>
      <sz val="10"/>
      <color indexed="8"/>
      <name val="Noto Sans"/>
      <family val="2"/>
    </font>
    <font>
      <b/>
      <sz val="10"/>
      <color theme="0"/>
      <name val="Noto Sans"/>
      <family val="2"/>
    </font>
    <font>
      <b/>
      <sz val="10"/>
      <color indexed="8"/>
      <name val="Noto Sans"/>
      <family val="2"/>
    </font>
    <font>
      <sz val="10"/>
      <color theme="0"/>
      <name val="Noto Sans"/>
      <family val="2"/>
    </font>
    <font>
      <b/>
      <sz val="9"/>
      <color theme="0"/>
      <name val="Noto Sans"/>
      <family val="2"/>
    </font>
    <font>
      <u/>
      <sz val="11"/>
      <color theme="10"/>
      <name val="Noto Sans"/>
      <family val="2"/>
    </font>
    <font>
      <b/>
      <sz val="11"/>
      <color theme="1"/>
      <name val="Noto Sans"/>
      <family val="2"/>
    </font>
    <font>
      <b/>
      <sz val="10"/>
      <color rgb="FF000000"/>
      <name val="Noto Sans"/>
      <family val="2"/>
    </font>
    <font>
      <sz val="10"/>
      <color rgb="FF000000"/>
      <name val="Noto Sans"/>
      <family val="2"/>
    </font>
    <font>
      <sz val="16"/>
      <color rgb="FFFFFFFF"/>
      <name val="Montserrat ExtraBold"/>
    </font>
    <font>
      <b/>
      <sz val="16"/>
      <color rgb="FF808080"/>
      <name val="Montserrat ExtraBold"/>
    </font>
    <font>
      <sz val="14"/>
      <color rgb="FFFFFFFF"/>
      <name val="Montserrat ExtraBold"/>
    </font>
    <font>
      <b/>
      <sz val="16"/>
      <color rgb="FFFFFFFF"/>
      <name val="Noto Sans"/>
      <family val="2"/>
    </font>
    <font>
      <sz val="10"/>
      <color theme="1"/>
      <name val="Noto Sans"/>
      <family val="2"/>
    </font>
    <font>
      <b/>
      <sz val="10"/>
      <color theme="0"/>
      <name val="Noto Sans"/>
      <family val="2"/>
    </font>
    <font>
      <b/>
      <sz val="16"/>
      <color indexed="9"/>
      <name val="Montserrat"/>
    </font>
    <font>
      <sz val="10"/>
      <color theme="1"/>
      <name val="Montserrat"/>
    </font>
    <font>
      <sz val="26"/>
      <color theme="1"/>
      <name val="Montserrat"/>
    </font>
    <font>
      <sz val="22"/>
      <color indexed="8"/>
      <name val="Montserrat"/>
    </font>
    <font>
      <b/>
      <sz val="10"/>
      <color theme="1"/>
      <name val="Montserrat"/>
    </font>
    <font>
      <b/>
      <sz val="10"/>
      <color theme="0"/>
      <name val="Montserrat"/>
    </font>
    <font>
      <u/>
      <sz val="10"/>
      <color theme="10"/>
      <name val="Montserrat"/>
    </font>
    <font>
      <b/>
      <sz val="9"/>
      <color rgb="FF000000"/>
      <name val="Montserrat"/>
    </font>
    <font>
      <b/>
      <i/>
      <sz val="10"/>
      <color theme="1"/>
      <name val="Montserrat"/>
    </font>
    <font>
      <b/>
      <sz val="16"/>
      <color indexed="9"/>
      <name val="Noto Sans"/>
      <family val="2"/>
    </font>
    <font>
      <sz val="26"/>
      <color theme="1"/>
      <name val="Noto Sans"/>
      <family val="2"/>
    </font>
    <font>
      <sz val="22"/>
      <color indexed="8"/>
      <name val="Noto Sans"/>
      <family val="2"/>
    </font>
    <font>
      <b/>
      <sz val="10"/>
      <color theme="1"/>
      <name val="Noto Sans"/>
      <family val="2"/>
    </font>
    <font>
      <b/>
      <i/>
      <sz val="10"/>
      <color theme="1"/>
      <name val="Noto Sans"/>
      <family val="2"/>
    </font>
    <font>
      <sz val="14"/>
      <color rgb="FFFFFFFF"/>
      <name val="Noto Sans"/>
      <family val="2"/>
    </font>
    <font>
      <u/>
      <sz val="10"/>
      <color theme="10"/>
      <name val="Noto Sans"/>
      <family val="2"/>
    </font>
    <font>
      <b/>
      <sz val="10"/>
      <color rgb="FF000000"/>
      <name val="Noto Sans"/>
      <family val="2"/>
    </font>
    <font>
      <sz val="10"/>
      <color theme="1"/>
      <name val="Noto Sans"/>
      <family val="2"/>
    </font>
    <font>
      <b/>
      <sz val="10"/>
      <color theme="0"/>
      <name val="Noto Sans"/>
      <family val="2"/>
    </font>
    <font>
      <sz val="10"/>
      <color rgb="FF000000"/>
      <name val="Noto Sans"/>
      <family val="2"/>
    </font>
  </fonts>
  <fills count="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4C19C"/>
        <bgColor indexed="64"/>
      </patternFill>
    </fill>
    <fill>
      <patternFill patternType="solid">
        <fgColor theme="0" tint="-0.14999847407452621"/>
        <bgColor indexed="64"/>
      </patternFill>
    </fill>
    <fill>
      <patternFill patternType="solid">
        <fgColor rgb="FF245C4F"/>
        <bgColor indexed="64"/>
      </patternFill>
    </fill>
    <fill>
      <patternFill patternType="solid">
        <fgColor theme="0" tint="-0.34998626667073579"/>
        <bgColor indexed="64"/>
      </patternFill>
    </fill>
    <fill>
      <patternFill patternType="solid">
        <fgColor rgb="FF691C32"/>
        <bgColor indexed="64"/>
      </patternFill>
    </fill>
  </fills>
  <borders count="7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3300"/>
      </left>
      <right style="thin">
        <color rgb="FF003300"/>
      </right>
      <top style="thin">
        <color rgb="FF003300"/>
      </top>
      <bottom style="thin">
        <color rgb="FF003300"/>
      </bottom>
      <diagonal/>
    </border>
    <border>
      <left/>
      <right/>
      <top/>
      <bottom style="medium">
        <color rgb="FF800000"/>
      </bottom>
      <diagonal/>
    </border>
    <border>
      <left style="thin">
        <color rgb="FF996600"/>
      </left>
      <right/>
      <top/>
      <bottom style="thin">
        <color rgb="FF996600"/>
      </bottom>
      <diagonal/>
    </border>
    <border>
      <left/>
      <right/>
      <top/>
      <bottom style="thin">
        <color rgb="FF996600"/>
      </bottom>
      <diagonal/>
    </border>
    <border>
      <left style="thin">
        <color theme="1" tint="0.499984740745262"/>
      </left>
      <right style="thin">
        <color theme="1" tint="0.499984740745262"/>
      </right>
      <top/>
      <bottom style="thin">
        <color theme="1" tint="0.499984740745262"/>
      </bottom>
      <diagonal/>
    </border>
    <border>
      <left style="thin">
        <color rgb="FF996600"/>
      </left>
      <right/>
      <top style="thin">
        <color rgb="FF996600"/>
      </top>
      <bottom/>
      <diagonal/>
    </border>
    <border>
      <left/>
      <right/>
      <top style="thin">
        <color rgb="FF996600"/>
      </top>
      <bottom/>
      <diagonal/>
    </border>
    <border>
      <left style="thin">
        <color theme="1" tint="0.499984740745262"/>
      </left>
      <right style="thin">
        <color theme="1" tint="0.499984740745262"/>
      </right>
      <top style="thin">
        <color theme="1" tint="0.499984740745262"/>
      </top>
      <bottom/>
      <diagonal/>
    </border>
    <border>
      <left style="thin">
        <color rgb="FF003300"/>
      </left>
      <right/>
      <top style="thin">
        <color rgb="FF003300"/>
      </top>
      <bottom style="thin">
        <color rgb="FF003300"/>
      </bottom>
      <diagonal/>
    </border>
    <border>
      <left/>
      <right/>
      <top style="thin">
        <color rgb="FF003300"/>
      </top>
      <bottom style="thin">
        <color rgb="FF003300"/>
      </bottom>
      <diagonal/>
    </border>
    <border>
      <left/>
      <right style="thin">
        <color rgb="FF003300"/>
      </right>
      <top style="thin">
        <color rgb="FF003300"/>
      </top>
      <bottom style="thin">
        <color rgb="FF003300"/>
      </bottom>
      <diagonal/>
    </border>
    <border>
      <left style="thin">
        <color theme="1" tint="0.249977111117893"/>
      </left>
      <right style="thin">
        <color theme="1" tint="0.249977111117893"/>
      </right>
      <top/>
      <bottom style="thin">
        <color theme="1" tint="0.249977111117893"/>
      </bottom>
      <diagonal/>
    </border>
    <border>
      <left/>
      <right/>
      <top style="thin">
        <color rgb="FF003300"/>
      </top>
      <bottom style="thin">
        <color rgb="FF000000"/>
      </bottom>
      <diagonal/>
    </border>
    <border>
      <left/>
      <right style="thin">
        <color theme="1" tint="0.499984740745262"/>
      </right>
      <top/>
      <bottom style="thin">
        <color rgb="FF996600"/>
      </bottom>
      <diagonal/>
    </border>
    <border>
      <left style="thin">
        <color rgb="FF996600"/>
      </left>
      <right/>
      <top style="thin">
        <color rgb="FF996600"/>
      </top>
      <bottom style="thin">
        <color rgb="FF996600"/>
      </bottom>
      <diagonal/>
    </border>
    <border>
      <left/>
      <right/>
      <top style="thin">
        <color rgb="FF996600"/>
      </top>
      <bottom style="thin">
        <color rgb="FF996600"/>
      </bottom>
      <diagonal/>
    </border>
    <border>
      <left/>
      <right style="thin">
        <color theme="1" tint="0.499984740745262"/>
      </right>
      <top style="thin">
        <color rgb="FF996600"/>
      </top>
      <bottom style="thin">
        <color rgb="FF9966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460000"/>
      </left>
      <right style="thin">
        <color rgb="FF460000"/>
      </right>
      <top style="thin">
        <color rgb="FF460000"/>
      </top>
      <bottom style="thin">
        <color rgb="FF460000"/>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style="thin">
        <color theme="1" tint="0.499984740745262"/>
      </right>
      <top style="thin">
        <color rgb="FF996600"/>
      </top>
      <bottom/>
      <diagonal/>
    </border>
    <border>
      <left style="thin">
        <color theme="1" tint="0.499984740745262"/>
      </left>
      <right style="thin">
        <color theme="1"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rgb="FF460000"/>
      </left>
      <right style="thin">
        <color rgb="FF460000"/>
      </right>
      <top/>
      <bottom style="thin">
        <color rgb="FF460000"/>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medium">
        <color rgb="FF800000"/>
      </top>
      <bottom style="thin">
        <color rgb="FF000000"/>
      </bottom>
      <diagonal/>
    </border>
    <border>
      <left style="thin">
        <color theme="1" tint="0.499984740745262"/>
      </left>
      <right/>
      <top style="thin">
        <color theme="1" tint="0.249977111117893"/>
      </top>
      <bottom/>
      <diagonal/>
    </border>
    <border>
      <left/>
      <right style="thin">
        <color theme="1" tint="0.499984740745262"/>
      </right>
      <top style="thin">
        <color theme="1" tint="0.249977111117893"/>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rgb="FF8A5C00"/>
      </left>
      <right/>
      <top style="thin">
        <color rgb="FF8A5C00"/>
      </top>
      <bottom/>
      <diagonal/>
    </border>
    <border>
      <left/>
      <right/>
      <top style="thin">
        <color rgb="FF8A5C00"/>
      </top>
      <bottom/>
      <diagonal/>
    </border>
    <border>
      <left/>
      <right style="thin">
        <color rgb="FF8A5C00"/>
      </right>
      <top style="thin">
        <color rgb="FF8A5C00"/>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003300"/>
      </left>
      <right/>
      <top/>
      <bottom style="thin">
        <color rgb="FF8A5C00"/>
      </bottom>
      <diagonal/>
    </border>
    <border>
      <left/>
      <right/>
      <top/>
      <bottom style="thin">
        <color rgb="FF8A5C00"/>
      </bottom>
      <diagonal/>
    </border>
    <border>
      <left style="thin">
        <color theme="1" tint="0.499984740745262"/>
      </left>
      <right style="thin">
        <color theme="1" tint="0.499984740745262"/>
      </right>
      <top style="thin">
        <color theme="1" tint="0.249977111117893"/>
      </top>
      <bottom/>
      <diagonal/>
    </border>
    <border>
      <left style="thin">
        <color theme="1" tint="0.499984740745262"/>
      </left>
      <right/>
      <top style="thin">
        <color theme="0" tint="-0.499984740745262"/>
      </top>
      <bottom/>
      <diagonal/>
    </border>
    <border>
      <left/>
      <right style="thin">
        <color theme="1" tint="0.499984740745262"/>
      </right>
      <top style="thin">
        <color theme="0" tint="-0.499984740745262"/>
      </top>
      <bottom/>
      <diagonal/>
    </border>
    <border>
      <left style="thin">
        <color theme="1" tint="0.499984740745262"/>
      </left>
      <right style="thin">
        <color theme="1"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rgb="FF996600"/>
      </left>
      <right/>
      <top style="thin">
        <color rgb="FF996600"/>
      </top>
      <bottom style="thin">
        <color rgb="FF003300"/>
      </bottom>
      <diagonal/>
    </border>
    <border>
      <left/>
      <right/>
      <top style="thin">
        <color rgb="FF996600"/>
      </top>
      <bottom style="thin">
        <color rgb="FF003300"/>
      </bottom>
      <diagonal/>
    </border>
    <border>
      <left/>
      <right style="thin">
        <color theme="1" tint="0.499984740745262"/>
      </right>
      <top style="thin">
        <color rgb="FF996600"/>
      </top>
      <bottom style="thin">
        <color rgb="FF003300"/>
      </bottom>
      <diagonal/>
    </border>
    <border>
      <left style="thin">
        <color theme="1" tint="0.499984740745262"/>
      </left>
      <right/>
      <top style="thin">
        <color theme="1" tint="0.499984740745262"/>
      </top>
      <bottom style="thin">
        <color theme="0" tint="-0.499984740745262"/>
      </bottom>
      <diagonal/>
    </border>
    <border>
      <left/>
      <right style="thin">
        <color theme="1" tint="0.499984740745262"/>
      </right>
      <top style="thin">
        <color theme="1" tint="0.499984740745262"/>
      </top>
      <bottom style="thin">
        <color theme="0" tint="-0.499984740745262"/>
      </bottom>
      <diagonal/>
    </border>
    <border>
      <left/>
      <right/>
      <top style="thin">
        <color theme="1" tint="0.499984740745262"/>
      </top>
      <bottom style="thin">
        <color theme="0" tint="-0.499984740745262"/>
      </bottom>
      <diagonal/>
    </border>
    <border>
      <left style="thin">
        <color rgb="FF003300"/>
      </left>
      <right/>
      <top style="thin">
        <color rgb="FF003300"/>
      </top>
      <bottom/>
      <diagonal/>
    </border>
    <border>
      <left/>
      <right/>
      <top style="thin">
        <color rgb="FF003300"/>
      </top>
      <bottom/>
      <diagonal/>
    </border>
    <border>
      <left/>
      <right style="thin">
        <color rgb="FF003300"/>
      </right>
      <top style="thin">
        <color rgb="FF003300"/>
      </top>
      <bottom/>
      <diagonal/>
    </border>
    <border>
      <left style="thin">
        <color rgb="FF003300"/>
      </left>
      <right/>
      <top/>
      <bottom style="thin">
        <color rgb="FF003300"/>
      </bottom>
      <diagonal/>
    </border>
    <border>
      <left/>
      <right/>
      <top/>
      <bottom style="thin">
        <color rgb="FF003300"/>
      </bottom>
      <diagonal/>
    </border>
    <border>
      <left/>
      <right style="thin">
        <color rgb="FF003300"/>
      </right>
      <top/>
      <bottom style="thin">
        <color rgb="FF003300"/>
      </bottom>
      <diagonal/>
    </border>
    <border>
      <left style="thin">
        <color theme="1" tint="0.499984740745262"/>
      </left>
      <right style="thin">
        <color theme="1" tint="0.499984740745262"/>
      </right>
      <top style="thin">
        <color theme="1" tint="0.499984740745262"/>
      </top>
      <bottom style="thin">
        <color indexed="64"/>
      </bottom>
      <diagonal/>
    </border>
  </borders>
  <cellStyleXfs count="7">
    <xf numFmtId="0" fontId="0" fillId="0" borderId="0"/>
    <xf numFmtId="0" fontId="3" fillId="0" borderId="0" applyNumberFormat="0" applyFill="0" applyBorder="0" applyAlignment="0" applyProtection="0"/>
    <xf numFmtId="0" fontId="1" fillId="0" borderId="0"/>
    <xf numFmtId="0" fontId="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52">
    <xf numFmtId="0" fontId="0" fillId="0" borderId="0" xfId="0"/>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2" applyFont="1" applyAlignment="1">
      <alignment vertical="center"/>
    </xf>
    <xf numFmtId="0" fontId="4" fillId="2" borderId="5" xfId="0" applyFont="1" applyFill="1" applyBorder="1" applyAlignment="1">
      <alignment horizontal="right" vertical="center" wrapText="1"/>
    </xf>
    <xf numFmtId="2" fontId="4" fillId="2" borderId="3" xfId="0" applyNumberFormat="1" applyFont="1" applyFill="1" applyBorder="1" applyAlignment="1">
      <alignment horizontal="center" vertical="center" wrapText="1"/>
    </xf>
    <xf numFmtId="0" fontId="14" fillId="0" borderId="0" xfId="1" quotePrefix="1"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7" fillId="0" borderId="0" xfId="0" applyFont="1" applyAlignment="1">
      <alignment horizontal="center" vertical="center"/>
    </xf>
    <xf numFmtId="0" fontId="7" fillId="0" borderId="0" xfId="2" applyFont="1" applyAlignment="1">
      <alignment vertical="center"/>
    </xf>
    <xf numFmtId="2" fontId="15" fillId="0" borderId="0" xfId="0" applyNumberFormat="1" applyFont="1" applyAlignment="1">
      <alignment horizontal="center" vertical="center"/>
    </xf>
    <xf numFmtId="10" fontId="7" fillId="0" borderId="0" xfId="5" applyNumberFormat="1" applyFont="1" applyAlignment="1">
      <alignment vertical="center"/>
    </xf>
    <xf numFmtId="0" fontId="1" fillId="0" borderId="0" xfId="2" applyAlignment="1">
      <alignment vertical="center"/>
    </xf>
    <xf numFmtId="0" fontId="1" fillId="0" borderId="0" xfId="2"/>
    <xf numFmtId="0" fontId="4" fillId="5" borderId="5" xfId="0" applyFont="1" applyFill="1" applyBorder="1" applyAlignment="1">
      <alignment horizontal="right" vertical="center" wrapText="1"/>
    </xf>
    <xf numFmtId="0" fontId="6" fillId="0" borderId="0" xfId="0" applyFont="1" applyAlignment="1">
      <alignment vertical="center" wrapText="1"/>
    </xf>
    <xf numFmtId="2" fontId="6" fillId="0" borderId="0" xfId="0" applyNumberFormat="1" applyFont="1" applyAlignment="1">
      <alignment horizontal="center" vertical="center"/>
    </xf>
    <xf numFmtId="2" fontId="7" fillId="0" borderId="0" xfId="0" applyNumberFormat="1" applyFont="1" applyAlignment="1">
      <alignment horizontal="center" vertical="center"/>
    </xf>
    <xf numFmtId="0" fontId="10" fillId="6" borderId="6" xfId="0" applyFont="1" applyFill="1" applyBorder="1" applyAlignment="1">
      <alignment horizontal="center" vertical="center" wrapText="1"/>
    </xf>
    <xf numFmtId="0" fontId="4" fillId="3" borderId="27" xfId="0" applyFont="1" applyFill="1" applyBorder="1" applyAlignment="1">
      <alignment vertical="center" wrapText="1"/>
    </xf>
    <xf numFmtId="0" fontId="4" fillId="0" borderId="27" xfId="0" applyFont="1" applyBorder="1" applyAlignment="1">
      <alignment vertical="center" wrapText="1"/>
    </xf>
    <xf numFmtId="0" fontId="4" fillId="2" borderId="27" xfId="0" applyFont="1" applyFill="1" applyBorder="1" applyAlignment="1">
      <alignment vertical="center" wrapText="1"/>
    </xf>
    <xf numFmtId="0" fontId="4" fillId="2" borderId="31" xfId="0" applyFont="1" applyFill="1" applyBorder="1" applyAlignment="1">
      <alignment vertical="center" wrapText="1"/>
    </xf>
    <xf numFmtId="0" fontId="7" fillId="0" borderId="26" xfId="0" applyFont="1" applyBorder="1" applyAlignment="1">
      <alignment vertical="center"/>
    </xf>
    <xf numFmtId="0" fontId="4" fillId="5" borderId="10" xfId="0" applyFont="1" applyFill="1" applyBorder="1" applyAlignment="1">
      <alignment vertical="center" wrapText="1"/>
    </xf>
    <xf numFmtId="0" fontId="4" fillId="5" borderId="13" xfId="0" applyFont="1" applyFill="1" applyBorder="1" applyAlignment="1">
      <alignment vertical="center" wrapText="1"/>
    </xf>
    <xf numFmtId="0" fontId="4" fillId="5" borderId="23" xfId="0" applyFont="1" applyFill="1" applyBorder="1" applyAlignment="1">
      <alignment vertical="center" wrapText="1"/>
    </xf>
    <xf numFmtId="0" fontId="4" fillId="2" borderId="23" xfId="0" applyFont="1" applyFill="1" applyBorder="1" applyAlignment="1">
      <alignment horizontal="center" vertical="center" wrapText="1"/>
    </xf>
    <xf numFmtId="0" fontId="4" fillId="5" borderId="23" xfId="0" applyFont="1" applyFill="1" applyBorder="1" applyAlignment="1">
      <alignment horizontal="justify" vertical="center" wrapText="1"/>
    </xf>
    <xf numFmtId="0" fontId="22" fillId="0" borderId="0" xfId="0" applyFont="1" applyAlignment="1">
      <alignment vertical="center"/>
    </xf>
    <xf numFmtId="0" fontId="16" fillId="5" borderId="13" xfId="0" applyFont="1" applyFill="1" applyBorder="1" applyAlignment="1">
      <alignment vertical="center" wrapText="1"/>
    </xf>
    <xf numFmtId="0" fontId="16" fillId="5" borderId="10" xfId="0" applyFont="1" applyFill="1" applyBorder="1" applyAlignment="1">
      <alignment vertical="center" wrapText="1"/>
    </xf>
    <xf numFmtId="44" fontId="7" fillId="3" borderId="10" xfId="4" applyFont="1" applyFill="1" applyBorder="1" applyAlignment="1">
      <alignment horizontal="right" vertical="center"/>
    </xf>
    <xf numFmtId="44" fontId="7" fillId="3" borderId="13" xfId="4" applyFont="1" applyFill="1" applyBorder="1" applyAlignment="1">
      <alignment horizontal="right" vertical="center"/>
    </xf>
    <xf numFmtId="4" fontId="7" fillId="3" borderId="10" xfId="0" applyNumberFormat="1" applyFont="1" applyFill="1" applyBorder="1" applyAlignment="1">
      <alignment horizontal="center" vertical="center"/>
    </xf>
    <xf numFmtId="4" fontId="7" fillId="3" borderId="30" xfId="0" applyNumberFormat="1" applyFont="1" applyFill="1" applyBorder="1" applyAlignment="1">
      <alignment horizontal="center" vertical="center"/>
    </xf>
    <xf numFmtId="0" fontId="16" fillId="5" borderId="23" xfId="0" applyFont="1" applyFill="1" applyBorder="1" applyAlignment="1">
      <alignment vertical="center" wrapText="1"/>
    </xf>
    <xf numFmtId="0" fontId="22" fillId="0" borderId="0" xfId="0" applyFont="1" applyAlignment="1">
      <alignment horizontal="center" vertical="center"/>
    </xf>
    <xf numFmtId="0" fontId="22" fillId="3" borderId="0" xfId="0" applyFont="1" applyFill="1" applyAlignment="1">
      <alignment horizontal="center" vertical="center"/>
    </xf>
    <xf numFmtId="0" fontId="7" fillId="0" borderId="0" xfId="0" applyFont="1" applyAlignment="1">
      <alignment horizontal="justify" vertical="center"/>
    </xf>
    <xf numFmtId="0" fontId="22" fillId="0" borderId="0" xfId="0" applyFont="1" applyAlignment="1">
      <alignment horizontal="justify" vertical="center"/>
    </xf>
    <xf numFmtId="0" fontId="1" fillId="3" borderId="0" xfId="2" applyFill="1" applyAlignment="1">
      <alignment vertical="center"/>
    </xf>
    <xf numFmtId="0" fontId="1" fillId="3" borderId="0" xfId="2" applyFill="1"/>
    <xf numFmtId="0" fontId="25" fillId="3" borderId="0" xfId="2" applyFont="1" applyFill="1"/>
    <xf numFmtId="0" fontId="29" fillId="4" borderId="45" xfId="3" applyFont="1" applyFill="1" applyBorder="1" applyAlignment="1">
      <alignment horizontal="center" vertical="center" wrapText="1"/>
    </xf>
    <xf numFmtId="0" fontId="29" fillId="4" borderId="46" xfId="3" applyFont="1" applyFill="1" applyBorder="1" applyAlignment="1">
      <alignment horizontal="center" vertical="center" wrapText="1"/>
    </xf>
    <xf numFmtId="0" fontId="29" fillId="4" borderId="47" xfId="3" applyFont="1" applyFill="1" applyBorder="1" applyAlignment="1">
      <alignment horizontal="center" vertical="center" wrapText="1"/>
    </xf>
    <xf numFmtId="0" fontId="30" fillId="3" borderId="48" xfId="1" applyFont="1" applyFill="1" applyBorder="1" applyAlignment="1">
      <alignment horizontal="center" vertical="center"/>
    </xf>
    <xf numFmtId="0" fontId="25" fillId="0" borderId="49" xfId="3" applyFont="1" applyBorder="1" applyAlignment="1">
      <alignment horizontal="justify" vertical="center" wrapText="1"/>
    </xf>
    <xf numFmtId="0" fontId="25" fillId="0" borderId="49" xfId="3" applyFont="1" applyBorder="1" applyAlignment="1">
      <alignment horizontal="center" vertical="center"/>
    </xf>
    <xf numFmtId="0" fontId="25" fillId="0" borderId="0" xfId="3" applyFont="1" applyAlignment="1">
      <alignment vertical="center"/>
    </xf>
    <xf numFmtId="0" fontId="25" fillId="0" borderId="49" xfId="3" applyFont="1" applyBorder="1" applyAlignment="1">
      <alignment vertical="center" wrapText="1"/>
    </xf>
    <xf numFmtId="0" fontId="25" fillId="0" borderId="49" xfId="3" applyFont="1" applyBorder="1" applyAlignment="1">
      <alignment horizontal="justify" vertical="center"/>
    </xf>
    <xf numFmtId="0" fontId="25" fillId="0" borderId="50" xfId="3" applyFont="1" applyBorder="1" applyAlignment="1">
      <alignment horizontal="center" vertical="center"/>
    </xf>
    <xf numFmtId="0" fontId="25" fillId="3" borderId="49" xfId="3" applyFont="1" applyFill="1" applyBorder="1" applyAlignment="1">
      <alignment horizontal="justify" vertical="center" wrapText="1"/>
    </xf>
    <xf numFmtId="0" fontId="25" fillId="3" borderId="49" xfId="3" applyFont="1" applyFill="1" applyBorder="1" applyAlignment="1">
      <alignment horizontal="center" vertical="center"/>
    </xf>
    <xf numFmtId="0" fontId="25" fillId="3" borderId="49" xfId="3" applyFont="1" applyFill="1" applyBorder="1" applyAlignment="1">
      <alignment horizontal="justify" vertical="center"/>
    </xf>
    <xf numFmtId="0" fontId="25" fillId="3" borderId="50" xfId="3" applyFont="1" applyFill="1" applyBorder="1" applyAlignment="1">
      <alignment horizontal="center" vertical="center"/>
    </xf>
    <xf numFmtId="0" fontId="25" fillId="3" borderId="0" xfId="3" applyFont="1" applyFill="1" applyAlignment="1">
      <alignment vertical="center"/>
    </xf>
    <xf numFmtId="0" fontId="6" fillId="3" borderId="0" xfId="2" applyFont="1" applyFill="1" applyAlignment="1">
      <alignment vertical="center"/>
    </xf>
    <xf numFmtId="0" fontId="7" fillId="0" borderId="0" xfId="0" applyFont="1" applyAlignment="1">
      <alignment horizontal="justify" vertical="center" wrapText="1"/>
    </xf>
    <xf numFmtId="0" fontId="6" fillId="0" borderId="0" xfId="0" applyFont="1" applyAlignment="1">
      <alignment horizontal="justify" vertical="center" wrapText="1"/>
    </xf>
    <xf numFmtId="0" fontId="6" fillId="0" borderId="0" xfId="0" applyFont="1" applyAlignment="1">
      <alignment horizontal="center" vertical="center" wrapText="1"/>
    </xf>
    <xf numFmtId="0" fontId="27" fillId="3" borderId="0" xfId="2" applyFont="1" applyFill="1" applyAlignment="1">
      <alignment vertical="center"/>
    </xf>
    <xf numFmtId="0" fontId="6" fillId="3" borderId="0" xfId="2" applyFont="1" applyFill="1"/>
    <xf numFmtId="0" fontId="7" fillId="3" borderId="0" xfId="2" applyFont="1" applyFill="1"/>
    <xf numFmtId="0" fontId="35" fillId="3" borderId="0" xfId="2" applyFont="1" applyFill="1" applyAlignment="1">
      <alignment vertical="center"/>
    </xf>
    <xf numFmtId="0" fontId="10" fillId="4" borderId="45" xfId="3" applyFont="1" applyFill="1" applyBorder="1" applyAlignment="1">
      <alignment horizontal="center" vertical="center" wrapText="1"/>
    </xf>
    <xf numFmtId="0" fontId="10" fillId="4" borderId="46" xfId="3" applyFont="1" applyFill="1" applyBorder="1" applyAlignment="1">
      <alignment horizontal="center" vertical="center" wrapText="1"/>
    </xf>
    <xf numFmtId="0" fontId="10" fillId="4" borderId="47" xfId="3" applyFont="1" applyFill="1" applyBorder="1" applyAlignment="1">
      <alignment horizontal="center" vertical="center" wrapText="1"/>
    </xf>
    <xf numFmtId="0" fontId="39" fillId="3" borderId="48" xfId="1" applyFont="1" applyFill="1" applyBorder="1" applyAlignment="1">
      <alignment horizontal="center" vertical="center"/>
    </xf>
    <xf numFmtId="0" fontId="7" fillId="3" borderId="49" xfId="3" applyFont="1" applyFill="1" applyBorder="1" applyAlignment="1">
      <alignment horizontal="justify" vertical="center" wrapText="1"/>
    </xf>
    <xf numFmtId="0" fontId="7" fillId="3" borderId="49" xfId="3" applyFont="1" applyFill="1" applyBorder="1" applyAlignment="1">
      <alignment horizontal="center" vertical="center"/>
    </xf>
    <xf numFmtId="0" fontId="7" fillId="3" borderId="49" xfId="3" applyFont="1" applyFill="1" applyBorder="1" applyAlignment="1">
      <alignment horizontal="justify" vertical="center"/>
    </xf>
    <xf numFmtId="0" fontId="7" fillId="3" borderId="50" xfId="3" applyFont="1" applyFill="1" applyBorder="1" applyAlignment="1">
      <alignment horizontal="center" vertical="center"/>
    </xf>
    <xf numFmtId="0" fontId="7" fillId="3" borderId="0" xfId="3" applyFont="1" applyFill="1" applyAlignment="1">
      <alignment vertical="center"/>
    </xf>
    <xf numFmtId="0" fontId="7" fillId="3" borderId="49" xfId="3" applyFont="1" applyFill="1" applyBorder="1" applyAlignment="1">
      <alignment vertical="center" wrapText="1"/>
    </xf>
    <xf numFmtId="0" fontId="40" fillId="5" borderId="10" xfId="0" applyFont="1" applyFill="1" applyBorder="1" applyAlignment="1">
      <alignment vertical="center" wrapText="1"/>
    </xf>
    <xf numFmtId="0" fontId="41" fillId="0" borderId="0" xfId="0" applyFont="1" applyAlignment="1">
      <alignment vertical="center"/>
    </xf>
    <xf numFmtId="0" fontId="40" fillId="5" borderId="13" xfId="0" applyFont="1" applyFill="1" applyBorder="1" applyAlignment="1">
      <alignment vertical="center" wrapText="1"/>
    </xf>
    <xf numFmtId="0" fontId="40" fillId="5" borderId="23" xfId="0" applyFont="1" applyFill="1" applyBorder="1" applyAlignment="1">
      <alignment vertical="center" wrapText="1"/>
    </xf>
    <xf numFmtId="0" fontId="41" fillId="0" borderId="0" xfId="0" applyFont="1" applyAlignment="1">
      <alignment horizontal="center" vertical="center"/>
    </xf>
    <xf numFmtId="0" fontId="41" fillId="0" borderId="0" xfId="0" applyFont="1" applyAlignment="1">
      <alignment horizontal="justify" vertical="center"/>
    </xf>
    <xf numFmtId="0" fontId="6" fillId="0" borderId="0" xfId="0" applyFont="1" applyAlignment="1">
      <alignment horizontal="justify" vertical="center"/>
    </xf>
    <xf numFmtId="0" fontId="16" fillId="5" borderId="23" xfId="0" applyFont="1" applyFill="1" applyBorder="1" applyAlignment="1">
      <alignment horizontal="justify" vertical="center" wrapText="1"/>
    </xf>
    <xf numFmtId="2" fontId="4" fillId="2" borderId="23" xfId="0" applyNumberFormat="1" applyFont="1" applyFill="1" applyBorder="1" applyAlignment="1">
      <alignment horizontal="center" vertical="center" wrapText="1"/>
    </xf>
    <xf numFmtId="0" fontId="16" fillId="2" borderId="23" xfId="0" applyFont="1" applyFill="1" applyBorder="1" applyAlignment="1">
      <alignment horizontal="center" vertical="center" wrapText="1"/>
    </xf>
    <xf numFmtId="2" fontId="16" fillId="2" borderId="23" xfId="0" applyNumberFormat="1" applyFont="1" applyFill="1" applyBorder="1" applyAlignment="1">
      <alignment horizontal="center" vertical="center" wrapText="1"/>
    </xf>
    <xf numFmtId="0" fontId="40" fillId="2" borderId="23" xfId="0" applyFont="1" applyFill="1" applyBorder="1" applyAlignment="1">
      <alignment horizontal="center" vertical="center" wrapText="1"/>
    </xf>
    <xf numFmtId="2" fontId="40" fillId="2" borderId="23" xfId="0" applyNumberFormat="1" applyFont="1" applyFill="1" applyBorder="1" applyAlignment="1">
      <alignment horizontal="center" vertical="center" wrapText="1"/>
    </xf>
    <xf numFmtId="0" fontId="40" fillId="0" borderId="23" xfId="0" applyFont="1" applyBorder="1" applyAlignment="1">
      <alignment horizontal="center" vertical="center" wrapText="1"/>
    </xf>
    <xf numFmtId="2" fontId="40" fillId="0" borderId="23" xfId="0" applyNumberFormat="1" applyFont="1" applyBorder="1" applyAlignment="1">
      <alignment horizontal="center" vertical="center" wrapText="1"/>
    </xf>
    <xf numFmtId="2" fontId="16" fillId="2" borderId="10" xfId="0" applyNumberFormat="1" applyFont="1" applyFill="1" applyBorder="1" applyAlignment="1">
      <alignment horizontal="center" vertical="center" wrapText="1"/>
    </xf>
    <xf numFmtId="2" fontId="16" fillId="0" borderId="23" xfId="0" applyNumberFormat="1" applyFont="1" applyBorder="1" applyAlignment="1">
      <alignment horizontal="center" vertical="center" wrapText="1"/>
    </xf>
    <xf numFmtId="0" fontId="4" fillId="3" borderId="23" xfId="0" applyFont="1" applyFill="1" applyBorder="1" applyAlignment="1">
      <alignment horizontal="center" vertical="center" wrapText="1"/>
    </xf>
    <xf numFmtId="2" fontId="4" fillId="2" borderId="23" xfId="6" applyNumberFormat="1" applyFont="1" applyFill="1" applyBorder="1" applyAlignment="1">
      <alignment horizontal="center" vertical="center" wrapText="1"/>
    </xf>
    <xf numFmtId="4" fontId="40" fillId="2" borderId="23" xfId="6" applyNumberFormat="1" applyFont="1" applyFill="1" applyBorder="1" applyAlignment="1">
      <alignment horizontal="center" vertical="center" wrapText="1"/>
    </xf>
    <xf numFmtId="2" fontId="16" fillId="3" borderId="23" xfId="0" applyNumberFormat="1" applyFont="1" applyFill="1" applyBorder="1" applyAlignment="1">
      <alignment horizontal="center" vertical="center" wrapText="1"/>
    </xf>
    <xf numFmtId="4" fontId="16" fillId="2" borderId="23" xfId="0" applyNumberFormat="1" applyFont="1" applyFill="1" applyBorder="1" applyAlignment="1">
      <alignment horizontal="center" vertical="center" wrapText="1"/>
    </xf>
    <xf numFmtId="4" fontId="16" fillId="2" borderId="23" xfId="6" applyNumberFormat="1" applyFont="1" applyFill="1" applyBorder="1" applyAlignment="1">
      <alignment horizontal="center" vertical="center" wrapText="1"/>
    </xf>
    <xf numFmtId="4" fontId="4" fillId="2" borderId="23" xfId="6" applyNumberFormat="1" applyFont="1" applyFill="1" applyBorder="1" applyAlignment="1">
      <alignment horizontal="center" vertical="center" wrapText="1"/>
    </xf>
    <xf numFmtId="44" fontId="7" fillId="0" borderId="10" xfId="4" applyFont="1" applyFill="1" applyBorder="1" applyAlignment="1">
      <alignment horizontal="right" vertical="center"/>
    </xf>
    <xf numFmtId="4" fontId="7" fillId="0" borderId="10" xfId="0" applyNumberFormat="1" applyFont="1" applyBorder="1" applyAlignment="1">
      <alignment horizontal="center" vertical="center"/>
    </xf>
    <xf numFmtId="44" fontId="7" fillId="0" borderId="13" xfId="4" applyFont="1" applyFill="1" applyBorder="1" applyAlignment="1">
      <alignment horizontal="right" vertical="center"/>
    </xf>
    <xf numFmtId="4" fontId="7" fillId="0" borderId="30" xfId="0" applyNumberFormat="1" applyFont="1" applyBorder="1" applyAlignment="1">
      <alignment horizontal="center" vertical="center"/>
    </xf>
    <xf numFmtId="0" fontId="18" fillId="6" borderId="14"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26" fillId="0" borderId="0" xfId="2" applyFont="1" applyAlignment="1">
      <alignment horizontal="center" vertical="center" wrapText="1"/>
    </xf>
    <xf numFmtId="0" fontId="19" fillId="2" borderId="7"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20" fillId="6" borderId="0" xfId="0" applyFont="1" applyFill="1" applyAlignment="1">
      <alignment horizontal="center" vertical="center" wrapText="1"/>
    </xf>
    <xf numFmtId="0" fontId="28" fillId="3" borderId="0" xfId="2" applyFont="1" applyFill="1" applyAlignment="1">
      <alignment horizontal="justify" vertical="center" wrapText="1"/>
    </xf>
    <xf numFmtId="0" fontId="7" fillId="0" borderId="27" xfId="0" applyFont="1" applyBorder="1" applyAlignment="1">
      <alignment horizontal="left" vertical="top" wrapText="1"/>
    </xf>
    <xf numFmtId="0" fontId="5" fillId="3" borderId="27"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10" fillId="8" borderId="24"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5" fillId="2" borderId="23" xfId="0" applyFont="1" applyFill="1" applyBorder="1" applyAlignment="1">
      <alignment horizontal="justify" vertical="center" wrapText="1"/>
    </xf>
    <xf numFmtId="0" fontId="5" fillId="2" borderId="23" xfId="0" applyFont="1" applyFill="1" applyBorder="1" applyAlignment="1">
      <alignment horizontal="center" vertical="center" wrapText="1"/>
    </xf>
    <xf numFmtId="0" fontId="12" fillId="8" borderId="24" xfId="0" applyFont="1" applyFill="1" applyBorder="1" applyAlignment="1">
      <alignment horizontal="center" vertical="center" wrapText="1"/>
    </xf>
    <xf numFmtId="0" fontId="5" fillId="2" borderId="23" xfId="0" applyFont="1" applyFill="1" applyBorder="1" applyAlignment="1">
      <alignment vertical="center" wrapText="1"/>
    </xf>
    <xf numFmtId="0" fontId="4" fillId="5" borderId="23" xfId="0" applyFont="1" applyFill="1" applyBorder="1" applyAlignment="1">
      <alignment horizontal="center" vertical="center" wrapText="1"/>
    </xf>
    <xf numFmtId="0" fontId="4" fillId="2" borderId="27" xfId="0" applyFont="1" applyFill="1" applyBorder="1" applyAlignment="1">
      <alignment vertical="center" wrapText="1"/>
    </xf>
    <xf numFmtId="0" fontId="5" fillId="2" borderId="27" xfId="0" applyFont="1" applyFill="1" applyBorder="1" applyAlignment="1">
      <alignment vertical="center" wrapText="1"/>
    </xf>
    <xf numFmtId="0" fontId="4" fillId="2" borderId="31" xfId="0" applyFont="1" applyFill="1" applyBorder="1" applyAlignment="1">
      <alignment vertical="center" wrapText="1"/>
    </xf>
    <xf numFmtId="0" fontId="5" fillId="2" borderId="31" xfId="0" applyFont="1" applyFill="1" applyBorder="1" applyAlignment="1">
      <alignment vertical="center" wrapText="1"/>
    </xf>
    <xf numFmtId="0" fontId="10" fillId="6" borderId="6"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4" fillId="2" borderId="25" xfId="0" applyFont="1" applyFill="1" applyBorder="1" applyAlignment="1">
      <alignment vertical="center" wrapText="1"/>
    </xf>
    <xf numFmtId="0" fontId="4" fillId="2" borderId="0" xfId="0" applyFont="1" applyFill="1" applyAlignment="1">
      <alignment vertical="center" wrapText="1"/>
    </xf>
    <xf numFmtId="0" fontId="4" fillId="2" borderId="26" xfId="0" applyFont="1" applyFill="1" applyBorder="1" applyAlignment="1">
      <alignment vertical="center" wrapText="1"/>
    </xf>
    <xf numFmtId="0" fontId="5" fillId="2" borderId="25" xfId="0" applyFont="1" applyFill="1" applyBorder="1" applyAlignment="1">
      <alignment vertical="center" wrapText="1"/>
    </xf>
    <xf numFmtId="0" fontId="5" fillId="2" borderId="0" xfId="0" applyFont="1" applyFill="1" applyAlignment="1">
      <alignment vertical="center" wrapText="1"/>
    </xf>
    <xf numFmtId="0" fontId="5" fillId="2" borderId="26" xfId="0" applyFont="1" applyFill="1" applyBorder="1" applyAlignment="1">
      <alignment vertical="center" wrapText="1"/>
    </xf>
    <xf numFmtId="0" fontId="5" fillId="2" borderId="2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6" xfId="0" applyFont="1" applyFill="1" applyBorder="1" applyAlignment="1">
      <alignment horizontal="left" vertical="center" wrapText="1"/>
    </xf>
    <xf numFmtId="0" fontId="4" fillId="2" borderId="32" xfId="0" applyFont="1" applyFill="1" applyBorder="1" applyAlignment="1">
      <alignment vertical="center" wrapText="1"/>
    </xf>
    <xf numFmtId="0" fontId="5" fillId="2" borderId="32" xfId="0" applyFont="1" applyFill="1" applyBorder="1" applyAlignment="1">
      <alignment vertical="center" wrapText="1"/>
    </xf>
    <xf numFmtId="0" fontId="21" fillId="6" borderId="6" xfId="0" applyFont="1" applyFill="1" applyBorder="1" applyAlignment="1">
      <alignment horizontal="left" vertical="center" wrapText="1"/>
    </xf>
    <xf numFmtId="0" fontId="7" fillId="2" borderId="0" xfId="0" applyFont="1" applyFill="1" applyAlignment="1">
      <alignment vertical="center" wrapText="1"/>
    </xf>
    <xf numFmtId="0" fontId="8" fillId="6" borderId="6" xfId="0" applyFont="1" applyFill="1" applyBorder="1" applyAlignment="1">
      <alignment horizontal="center"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4" fillId="2" borderId="10" xfId="0" applyFont="1" applyFill="1" applyBorder="1" applyAlignment="1">
      <alignment vertical="center" wrapText="1"/>
    </xf>
    <xf numFmtId="0" fontId="10" fillId="4" borderId="20"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4" fillId="2" borderId="23" xfId="0" applyFont="1" applyFill="1" applyBorder="1" applyAlignment="1">
      <alignment vertical="center" wrapText="1"/>
    </xf>
    <xf numFmtId="0" fontId="10" fillId="4" borderId="11"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4" fillId="2" borderId="13" xfId="0" applyFont="1" applyFill="1" applyBorder="1" applyAlignment="1">
      <alignmen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5" fillId="0" borderId="23" xfId="0" applyFont="1" applyBorder="1" applyAlignment="1">
      <alignment horizontal="justify" vertical="center" wrapText="1"/>
    </xf>
    <xf numFmtId="0" fontId="16" fillId="5" borderId="10"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2"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7" fillId="2" borderId="23" xfId="0" applyFont="1" applyFill="1" applyBorder="1" applyAlignment="1">
      <alignment horizontal="justify" vertical="center" wrapText="1"/>
    </xf>
    <xf numFmtId="0" fontId="17" fillId="2" borderId="23" xfId="0" applyFont="1" applyFill="1" applyBorder="1" applyAlignment="1">
      <alignment vertical="center" wrapText="1"/>
    </xf>
    <xf numFmtId="0" fontId="4" fillId="5" borderId="1" xfId="0" applyFont="1" applyFill="1" applyBorder="1" applyAlignment="1">
      <alignment horizontal="center" vertical="center" wrapText="1"/>
    </xf>
    <xf numFmtId="0" fontId="23" fillId="8" borderId="33"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0" fillId="2" borderId="4" xfId="0" applyFill="1" applyBorder="1" applyAlignment="1">
      <alignment vertical="center" wrapText="1"/>
    </xf>
    <xf numFmtId="0" fontId="6" fillId="2" borderId="4" xfId="0" applyFont="1" applyFill="1" applyBorder="1" applyAlignment="1">
      <alignment vertical="center" wrapText="1"/>
    </xf>
    <xf numFmtId="0" fontId="40" fillId="5" borderId="23" xfId="0" applyFont="1" applyFill="1" applyBorder="1" applyAlignment="1">
      <alignment horizontal="center" vertical="center" wrapText="1"/>
    </xf>
    <xf numFmtId="0" fontId="43" fillId="2" borderId="23" xfId="0" applyFont="1" applyFill="1" applyBorder="1" applyAlignment="1">
      <alignment horizontal="justify" vertical="center" wrapText="1"/>
    </xf>
    <xf numFmtId="0" fontId="40" fillId="5" borderId="10" xfId="0" applyFont="1" applyFill="1" applyBorder="1" applyAlignment="1">
      <alignment horizontal="center" vertical="center" wrapText="1"/>
    </xf>
    <xf numFmtId="0" fontId="40" fillId="5" borderId="13" xfId="0" applyFont="1" applyFill="1" applyBorder="1" applyAlignment="1">
      <alignment horizontal="center" vertical="center" wrapText="1"/>
    </xf>
    <xf numFmtId="0" fontId="40" fillId="5" borderId="28" xfId="0" applyFont="1" applyFill="1" applyBorder="1" applyAlignment="1">
      <alignment horizontal="center" vertical="center" wrapText="1"/>
    </xf>
    <xf numFmtId="0" fontId="43" fillId="2" borderId="23" xfId="0" applyFont="1" applyFill="1" applyBorder="1" applyAlignment="1">
      <alignment horizontal="center" vertical="center" wrapText="1"/>
    </xf>
    <xf numFmtId="0" fontId="43" fillId="2" borderId="23" xfId="0" applyFont="1" applyFill="1" applyBorder="1" applyAlignment="1">
      <alignment vertical="center" wrapText="1"/>
    </xf>
    <xf numFmtId="0" fontId="42" fillId="8" borderId="33" xfId="0" applyFont="1" applyFill="1" applyBorder="1" applyAlignment="1">
      <alignment horizontal="center" vertical="center" wrapText="1"/>
    </xf>
    <xf numFmtId="0" fontId="40" fillId="7" borderId="17" xfId="0" applyFont="1" applyFill="1" applyBorder="1" applyAlignment="1">
      <alignment horizontal="center" vertical="center" wrapText="1"/>
    </xf>
    <xf numFmtId="0" fontId="5" fillId="3" borderId="23" xfId="0" applyFont="1" applyFill="1" applyBorder="1" applyAlignment="1">
      <alignment horizontal="justify" vertical="center" wrapText="1"/>
    </xf>
    <xf numFmtId="0" fontId="43" fillId="3" borderId="23" xfId="0" applyFont="1" applyFill="1" applyBorder="1" applyAlignment="1">
      <alignment horizontal="justify" vertical="center" wrapText="1"/>
    </xf>
    <xf numFmtId="0" fontId="8" fillId="6" borderId="64" xfId="0" applyFont="1" applyFill="1" applyBorder="1" applyAlignment="1">
      <alignment horizontal="center" vertical="center" wrapText="1"/>
    </xf>
    <xf numFmtId="0" fontId="8" fillId="6" borderId="65" xfId="0" applyFont="1" applyFill="1" applyBorder="1" applyAlignment="1">
      <alignment horizontal="center" vertical="center" wrapText="1"/>
    </xf>
    <xf numFmtId="0" fontId="8" fillId="6" borderId="66" xfId="0" applyFont="1" applyFill="1" applyBorder="1" applyAlignment="1">
      <alignment horizontal="center" vertical="center" wrapText="1"/>
    </xf>
    <xf numFmtId="0" fontId="8" fillId="6" borderId="67"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24" fillId="6" borderId="0" xfId="3" applyFont="1" applyFill="1" applyAlignment="1">
      <alignment horizontal="center" vertical="center" wrapText="1"/>
    </xf>
    <xf numFmtId="0" fontId="27" fillId="3" borderId="0" xfId="2" applyFont="1" applyFill="1" applyAlignment="1">
      <alignment horizontal="center" vertical="center"/>
    </xf>
    <xf numFmtId="0" fontId="5" fillId="2" borderId="3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16" fillId="5" borderId="40"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53" xfId="0" applyFont="1" applyFill="1" applyBorder="1" applyAlignment="1">
      <alignment horizontal="center" vertical="center" wrapText="1"/>
    </xf>
    <xf numFmtId="0" fontId="21" fillId="6" borderId="14" xfId="0" applyFont="1" applyFill="1" applyBorder="1" applyAlignment="1">
      <alignment horizontal="left" vertical="center" wrapText="1"/>
    </xf>
    <xf numFmtId="0" fontId="21" fillId="6" borderId="15" xfId="0" applyFont="1" applyFill="1" applyBorder="1" applyAlignment="1">
      <alignment horizontal="left" vertical="center" wrapText="1"/>
    </xf>
    <xf numFmtId="0" fontId="21" fillId="6" borderId="16" xfId="0" applyFont="1" applyFill="1" applyBorder="1" applyAlignment="1">
      <alignment horizontal="left" vertical="center" wrapText="1"/>
    </xf>
    <xf numFmtId="0" fontId="7" fillId="2" borderId="18" xfId="0" applyFont="1" applyFill="1" applyBorder="1" applyAlignment="1">
      <alignment vertical="center" wrapText="1"/>
    </xf>
    <xf numFmtId="0" fontId="7" fillId="2" borderId="39" xfId="0" applyFont="1" applyFill="1" applyBorder="1" applyAlignment="1">
      <alignment vertical="center" wrapText="1"/>
    </xf>
    <xf numFmtId="0" fontId="29" fillId="4" borderId="58" xfId="0" applyFont="1" applyFill="1" applyBorder="1" applyAlignment="1">
      <alignment horizontal="left" vertical="center" wrapText="1"/>
    </xf>
    <xf numFmtId="0" fontId="29" fillId="4" borderId="59" xfId="0" applyFont="1" applyFill="1" applyBorder="1" applyAlignment="1">
      <alignment horizontal="left" vertical="center" wrapText="1"/>
    </xf>
    <xf numFmtId="0" fontId="29" fillId="4" borderId="60" xfId="0" applyFont="1" applyFill="1" applyBorder="1" applyAlignment="1">
      <alignment horizontal="left" vertical="center" wrapText="1"/>
    </xf>
    <xf numFmtId="0" fontId="31" fillId="2" borderId="23" xfId="0" applyFont="1" applyFill="1" applyBorder="1" applyAlignment="1">
      <alignment vertical="center" wrapText="1"/>
    </xf>
    <xf numFmtId="0" fontId="5" fillId="2" borderId="28"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8" fillId="6" borderId="51" xfId="0" applyFont="1" applyFill="1" applyBorder="1" applyAlignment="1">
      <alignment horizontal="center" vertical="center" wrapText="1"/>
    </xf>
    <xf numFmtId="0" fontId="38" fillId="6" borderId="52" xfId="0" applyFont="1" applyFill="1" applyBorder="1" applyAlignment="1">
      <alignment horizontal="center" vertical="center" wrapText="1"/>
    </xf>
    <xf numFmtId="0" fontId="38" fillId="6" borderId="0" xfId="0" applyFont="1" applyFill="1" applyAlignment="1">
      <alignment horizontal="center" vertical="center" wrapText="1"/>
    </xf>
    <xf numFmtId="0" fontId="33" fillId="6" borderId="0" xfId="3" applyFont="1" applyFill="1" applyAlignment="1">
      <alignment horizontal="center" vertical="center" wrapText="1"/>
    </xf>
    <xf numFmtId="0" fontId="34" fillId="0" borderId="0" xfId="2" applyFont="1" applyAlignment="1">
      <alignment horizontal="center" vertical="center" wrapText="1"/>
    </xf>
    <xf numFmtId="0" fontId="35" fillId="3" borderId="0" xfId="2" applyFont="1" applyFill="1" applyAlignment="1">
      <alignment horizontal="center" vertical="center"/>
    </xf>
    <xf numFmtId="0" fontId="36" fillId="3" borderId="0" xfId="2" applyFont="1" applyFill="1" applyAlignment="1">
      <alignment horizontal="justify" vertical="center" wrapText="1"/>
    </xf>
    <xf numFmtId="0" fontId="5" fillId="2" borderId="70" xfId="0" applyFont="1" applyFill="1" applyBorder="1" applyAlignment="1">
      <alignment horizontal="center" vertical="center" wrapText="1"/>
    </xf>
    <xf numFmtId="0" fontId="5" fillId="0" borderId="70" xfId="0" applyFont="1" applyBorder="1" applyAlignment="1">
      <alignment horizontal="center" vertical="center" wrapText="1"/>
    </xf>
    <xf numFmtId="0" fontId="5" fillId="2" borderId="13" xfId="0" applyFont="1" applyFill="1" applyBorder="1" applyAlignment="1">
      <alignment horizontal="justify" vertical="center" wrapText="1"/>
    </xf>
    <xf numFmtId="0" fontId="5" fillId="0" borderId="13" xfId="0" applyFont="1" applyBorder="1" applyAlignment="1">
      <alignment horizontal="justify" vertical="center" wrapText="1"/>
    </xf>
    <xf numFmtId="0" fontId="16" fillId="5" borderId="54"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16" fillId="5" borderId="56" xfId="0" applyFont="1" applyFill="1" applyBorder="1" applyAlignment="1">
      <alignment horizontal="center" vertical="center" wrapText="1"/>
    </xf>
    <xf numFmtId="0" fontId="5" fillId="2" borderId="70" xfId="0" applyFont="1" applyFill="1" applyBorder="1" applyAlignment="1">
      <alignment horizontal="justify" vertical="center" wrapText="1"/>
    </xf>
    <xf numFmtId="0" fontId="5" fillId="2" borderId="57"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5" fillId="2" borderId="34" xfId="0" applyFont="1" applyFill="1" applyBorder="1" applyAlignment="1">
      <alignment horizontal="justify" vertical="center" wrapText="1"/>
    </xf>
    <xf numFmtId="0" fontId="5" fillId="2" borderId="36" xfId="0" applyFont="1" applyFill="1" applyBorder="1" applyAlignment="1">
      <alignment horizontal="justify" vertical="center" wrapText="1"/>
    </xf>
    <xf numFmtId="0" fontId="5" fillId="2" borderId="61" xfId="0" applyFont="1" applyFill="1" applyBorder="1" applyAlignment="1">
      <alignment horizontal="justify" vertical="center" wrapText="1"/>
    </xf>
    <xf numFmtId="0" fontId="5" fillId="2" borderId="62" xfId="0" applyFont="1" applyFill="1" applyBorder="1" applyAlignment="1">
      <alignment horizontal="justify" vertical="center" wrapText="1"/>
    </xf>
    <xf numFmtId="0" fontId="5" fillId="2" borderId="63" xfId="0" applyFont="1" applyFill="1" applyBorder="1" applyAlignment="1">
      <alignment horizontal="justify" vertical="center" wrapText="1"/>
    </xf>
  </cellXfs>
  <cellStyles count="7">
    <cellStyle name="Hipervínculo" xfId="1" builtinId="8"/>
    <cellStyle name="Millares" xfId="6" builtinId="3"/>
    <cellStyle name="Moneda" xfId="4" builtinId="4"/>
    <cellStyle name="Normal" xfId="0" builtinId="0"/>
    <cellStyle name="Normal 2" xfId="2" xr:uid="{EE020A17-5D50-4418-9D0D-CF7B7235B62A}"/>
    <cellStyle name="Normal 3" xfId="3" xr:uid="{F00F3813-4F3E-46DE-AFCC-94A4F1BF55D8}"/>
    <cellStyle name="Porcentaje" xfId="5" builtinId="5"/>
  </cellStyles>
  <dxfs count="0"/>
  <tableStyles count="0" defaultTableStyle="TableStyleMedium2" defaultPivotStyle="PivotStyleLight16"/>
  <colors>
    <mruColors>
      <color rgb="FF003300"/>
      <color rgb="FFFFCC99"/>
      <color rgb="FF800000"/>
      <color rgb="FFCC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87E1-C929-4C8F-A74D-29019CBC5E08}">
  <sheetPr codeName="Hoja1">
    <pageSetUpPr fitToPage="1"/>
  </sheetPr>
  <dimension ref="A1:H37"/>
  <sheetViews>
    <sheetView showGridLines="0" tabSelected="1" zoomScale="80" zoomScaleNormal="80" workbookViewId="0">
      <selection sqref="A1:D1"/>
    </sheetView>
  </sheetViews>
  <sheetFormatPr baseColWidth="10" defaultColWidth="15.85546875" defaultRowHeight="16.5" x14ac:dyDescent="0.25"/>
  <cols>
    <col min="1" max="1" width="30.5703125" style="4" customWidth="1"/>
    <col min="2" max="2" width="17.42578125" style="12" customWidth="1"/>
    <col min="3" max="3" width="63.42578125" style="4" customWidth="1"/>
    <col min="4" max="4" width="20.5703125" style="4" customWidth="1"/>
    <col min="5" max="5" width="60.5703125" style="4" customWidth="1"/>
    <col min="6" max="6" width="9.5703125" style="4" customWidth="1"/>
    <col min="7" max="7" width="15.85546875" style="4"/>
    <col min="8" max="8" width="11.42578125" style="4" hidden="1" customWidth="1"/>
    <col min="9" max="16384" width="15.85546875" style="4"/>
  </cols>
  <sheetData>
    <row r="1" spans="1:8" s="15" customFormat="1" ht="56.25" customHeight="1" thickBot="1" x14ac:dyDescent="0.3">
      <c r="A1" s="108" t="s">
        <v>0</v>
      </c>
      <c r="B1" s="109"/>
      <c r="C1" s="109"/>
      <c r="D1" s="110"/>
      <c r="E1" s="112" t="s">
        <v>715</v>
      </c>
      <c r="F1" s="112"/>
      <c r="G1" s="112"/>
      <c r="H1" s="112"/>
    </row>
    <row r="8" spans="1:8" s="16" customFormat="1" ht="15" customHeight="1" x14ac:dyDescent="0.25">
      <c r="A8" s="111" t="s">
        <v>1</v>
      </c>
      <c r="B8" s="111"/>
      <c r="C8" s="111"/>
      <c r="D8" s="111"/>
      <c r="E8" s="111"/>
      <c r="F8" s="111"/>
      <c r="G8" s="111"/>
    </row>
    <row r="9" spans="1:8" s="16" customFormat="1" ht="15" customHeight="1" x14ac:dyDescent="0.25">
      <c r="A9" s="111"/>
      <c r="B9" s="111"/>
      <c r="C9" s="111"/>
      <c r="D9" s="111"/>
      <c r="E9" s="111"/>
      <c r="F9" s="111"/>
      <c r="G9" s="111"/>
    </row>
    <row r="10" spans="1:8" s="16" customFormat="1" ht="15" customHeight="1" x14ac:dyDescent="0.25">
      <c r="A10" s="111"/>
      <c r="B10" s="111"/>
      <c r="C10" s="111"/>
      <c r="D10" s="111"/>
      <c r="E10" s="111"/>
      <c r="F10" s="111"/>
      <c r="G10" s="111"/>
    </row>
    <row r="11" spans="1:8" s="16" customFormat="1" ht="36" customHeight="1" x14ac:dyDescent="0.25">
      <c r="A11" s="111"/>
      <c r="B11" s="111"/>
      <c r="C11" s="111"/>
      <c r="D11" s="111"/>
      <c r="E11" s="111"/>
      <c r="F11" s="111"/>
      <c r="G11" s="111"/>
    </row>
    <row r="13" spans="1:8" ht="98.25" customHeight="1" x14ac:dyDescent="0.25">
      <c r="B13" s="116" t="s">
        <v>674</v>
      </c>
      <c r="C13" s="116"/>
      <c r="D13" s="116"/>
      <c r="E13" s="116"/>
      <c r="F13" s="116"/>
    </row>
    <row r="14" spans="1:8" s="16" customFormat="1" ht="21.75" customHeight="1" x14ac:dyDescent="0.25">
      <c r="B14" s="113" t="s">
        <v>675</v>
      </c>
      <c r="C14" s="114"/>
      <c r="D14" s="114"/>
      <c r="E14" s="115"/>
      <c r="F14" s="114"/>
    </row>
    <row r="15" spans="1:8" s="16" customFormat="1" ht="47.25" customHeight="1" x14ac:dyDescent="0.25">
      <c r="B15" s="47" t="s">
        <v>2</v>
      </c>
      <c r="C15" s="48" t="s">
        <v>3</v>
      </c>
      <c r="D15" s="48" t="s">
        <v>4</v>
      </c>
      <c r="E15" s="48" t="s">
        <v>5</v>
      </c>
      <c r="F15" s="49" t="s">
        <v>676</v>
      </c>
    </row>
    <row r="16" spans="1:8" s="16" customFormat="1" ht="15" x14ac:dyDescent="0.25">
      <c r="B16" s="50" t="str">
        <f t="shared" ref="B16:B35" si="0">HYPERLINK("#'"&amp;$H16&amp;"'!A1",MID($H16,5,4))</f>
        <v>E001</v>
      </c>
      <c r="C16" s="51" t="s">
        <v>6</v>
      </c>
      <c r="D16" s="52" t="s">
        <v>7</v>
      </c>
      <c r="E16" s="55" t="s">
        <v>8</v>
      </c>
      <c r="F16" s="56" t="s">
        <v>677</v>
      </c>
      <c r="G16" s="53"/>
      <c r="H16" s="53" t="s">
        <v>9</v>
      </c>
    </row>
    <row r="17" spans="2:8" s="16" customFormat="1" ht="15" x14ac:dyDescent="0.25">
      <c r="B17" s="50" t="str">
        <f t="shared" si="0"/>
        <v>E003</v>
      </c>
      <c r="C17" s="51" t="s">
        <v>10</v>
      </c>
      <c r="D17" s="52" t="s">
        <v>7</v>
      </c>
      <c r="E17" s="55" t="s">
        <v>8</v>
      </c>
      <c r="F17" s="56" t="s">
        <v>677</v>
      </c>
      <c r="G17" s="53"/>
      <c r="H17" s="53" t="s">
        <v>11</v>
      </c>
    </row>
    <row r="18" spans="2:8" s="16" customFormat="1" ht="15" x14ac:dyDescent="0.25">
      <c r="B18" s="50" t="str">
        <f t="shared" si="0"/>
        <v>E004</v>
      </c>
      <c r="C18" s="51" t="s">
        <v>12</v>
      </c>
      <c r="D18" s="52" t="s">
        <v>7</v>
      </c>
      <c r="E18" s="55" t="s">
        <v>8</v>
      </c>
      <c r="F18" s="56" t="s">
        <v>677</v>
      </c>
      <c r="G18" s="53"/>
      <c r="H18" s="53" t="s">
        <v>13</v>
      </c>
    </row>
    <row r="19" spans="2:8" s="16" customFormat="1" ht="15" x14ac:dyDescent="0.25">
      <c r="B19" s="50" t="str">
        <f t="shared" si="0"/>
        <v>E006</v>
      </c>
      <c r="C19" s="51" t="s">
        <v>14</v>
      </c>
      <c r="D19" s="52" t="s">
        <v>7</v>
      </c>
      <c r="E19" s="55" t="s">
        <v>8</v>
      </c>
      <c r="F19" s="56" t="s">
        <v>677</v>
      </c>
      <c r="G19" s="53"/>
      <c r="H19" s="53" t="s">
        <v>15</v>
      </c>
    </row>
    <row r="20" spans="2:8" s="16" customFormat="1" ht="15" x14ac:dyDescent="0.25">
      <c r="B20" s="50" t="str">
        <f t="shared" si="0"/>
        <v>E007</v>
      </c>
      <c r="C20" s="51" t="s">
        <v>16</v>
      </c>
      <c r="D20" s="52" t="s">
        <v>7</v>
      </c>
      <c r="E20" s="55" t="s">
        <v>8</v>
      </c>
      <c r="F20" s="56" t="s">
        <v>677</v>
      </c>
      <c r="G20" s="53"/>
      <c r="H20" s="53" t="s">
        <v>17</v>
      </c>
    </row>
    <row r="21" spans="2:8" s="16" customFormat="1" ht="15" x14ac:dyDescent="0.25">
      <c r="B21" s="50" t="str">
        <f t="shared" si="0"/>
        <v>E011</v>
      </c>
      <c r="C21" s="51" t="s">
        <v>18</v>
      </c>
      <c r="D21" s="52" t="s">
        <v>7</v>
      </c>
      <c r="E21" s="55" t="s">
        <v>8</v>
      </c>
      <c r="F21" s="56" t="s">
        <v>677</v>
      </c>
      <c r="G21" s="53"/>
      <c r="H21" s="53" t="s">
        <v>19</v>
      </c>
    </row>
    <row r="22" spans="2:8" s="16" customFormat="1" ht="15" x14ac:dyDescent="0.25">
      <c r="B22" s="50" t="str">
        <f t="shared" si="0"/>
        <v>E012</v>
      </c>
      <c r="C22" s="51" t="s">
        <v>20</v>
      </c>
      <c r="D22" s="52" t="s">
        <v>7</v>
      </c>
      <c r="E22" s="55" t="s">
        <v>8</v>
      </c>
      <c r="F22" s="56" t="s">
        <v>677</v>
      </c>
      <c r="G22" s="53"/>
      <c r="H22" s="53" t="s">
        <v>21</v>
      </c>
    </row>
    <row r="23" spans="2:8" s="16" customFormat="1" ht="15" x14ac:dyDescent="0.25">
      <c r="B23" s="50" t="str">
        <f t="shared" si="0"/>
        <v>J001</v>
      </c>
      <c r="C23" s="51" t="s">
        <v>22</v>
      </c>
      <c r="D23" s="52" t="s">
        <v>7</v>
      </c>
      <c r="E23" s="55" t="s">
        <v>8</v>
      </c>
      <c r="F23" s="56" t="s">
        <v>679</v>
      </c>
      <c r="G23" s="53"/>
      <c r="H23" s="53" t="s">
        <v>23</v>
      </c>
    </row>
    <row r="24" spans="2:8" s="16" customFormat="1" ht="15" x14ac:dyDescent="0.25">
      <c r="B24" s="50" t="str">
        <f t="shared" si="0"/>
        <v>J002</v>
      </c>
      <c r="C24" s="51" t="s">
        <v>24</v>
      </c>
      <c r="D24" s="52" t="s">
        <v>7</v>
      </c>
      <c r="E24" s="55" t="s">
        <v>8</v>
      </c>
      <c r="F24" s="56" t="s">
        <v>679</v>
      </c>
      <c r="G24" s="53"/>
      <c r="H24" s="53" t="s">
        <v>25</v>
      </c>
    </row>
    <row r="25" spans="2:8" s="16" customFormat="1" ht="15" x14ac:dyDescent="0.25">
      <c r="B25" s="50" t="str">
        <f t="shared" si="0"/>
        <v>J003</v>
      </c>
      <c r="C25" s="51" t="s">
        <v>26</v>
      </c>
      <c r="D25" s="52" t="s">
        <v>7</v>
      </c>
      <c r="E25" s="55" t="s">
        <v>8</v>
      </c>
      <c r="F25" s="56" t="s">
        <v>679</v>
      </c>
      <c r="G25" s="53"/>
      <c r="H25" s="53" t="s">
        <v>27</v>
      </c>
    </row>
    <row r="26" spans="2:8" s="16" customFormat="1" ht="15" x14ac:dyDescent="0.25">
      <c r="B26" s="50" t="str">
        <f t="shared" si="0"/>
        <v>J004</v>
      </c>
      <c r="C26" s="51" t="s">
        <v>28</v>
      </c>
      <c r="D26" s="52" t="s">
        <v>7</v>
      </c>
      <c r="E26" s="55" t="s">
        <v>8</v>
      </c>
      <c r="F26" s="56" t="s">
        <v>679</v>
      </c>
      <c r="G26" s="53"/>
      <c r="H26" s="53" t="s">
        <v>29</v>
      </c>
    </row>
    <row r="27" spans="2:8" s="16" customFormat="1" ht="18" customHeight="1" x14ac:dyDescent="0.25">
      <c r="B27" s="50" t="str">
        <f t="shared" si="0"/>
        <v>K012</v>
      </c>
      <c r="C27" s="51" t="s">
        <v>30</v>
      </c>
      <c r="D27" s="52" t="s">
        <v>7</v>
      </c>
      <c r="E27" s="55" t="s">
        <v>8</v>
      </c>
      <c r="F27" s="56" t="s">
        <v>677</v>
      </c>
      <c r="G27" s="53"/>
      <c r="H27" s="53" t="s">
        <v>31</v>
      </c>
    </row>
    <row r="28" spans="2:8" s="16" customFormat="1" ht="15" x14ac:dyDescent="0.25">
      <c r="B28" s="50" t="str">
        <f t="shared" si="0"/>
        <v>K025</v>
      </c>
      <c r="C28" s="51" t="s">
        <v>32</v>
      </c>
      <c r="D28" s="52" t="s">
        <v>7</v>
      </c>
      <c r="E28" s="55" t="s">
        <v>8</v>
      </c>
      <c r="F28" s="56" t="s">
        <v>678</v>
      </c>
      <c r="G28" s="53"/>
      <c r="H28" s="53" t="s">
        <v>33</v>
      </c>
    </row>
    <row r="29" spans="2:8" s="16" customFormat="1" ht="15" x14ac:dyDescent="0.25">
      <c r="B29" s="50" t="str">
        <f t="shared" si="0"/>
        <v>K027</v>
      </c>
      <c r="C29" s="51" t="s">
        <v>34</v>
      </c>
      <c r="D29" s="52" t="s">
        <v>7</v>
      </c>
      <c r="E29" s="55" t="s">
        <v>8</v>
      </c>
      <c r="F29" s="56" t="s">
        <v>678</v>
      </c>
      <c r="G29" s="53"/>
      <c r="H29" s="53" t="s">
        <v>35</v>
      </c>
    </row>
    <row r="30" spans="2:8" s="16" customFormat="1" ht="15" x14ac:dyDescent="0.25">
      <c r="B30" s="50" t="str">
        <f t="shared" si="0"/>
        <v>K028</v>
      </c>
      <c r="C30" s="51" t="s">
        <v>36</v>
      </c>
      <c r="D30" s="52" t="s">
        <v>7</v>
      </c>
      <c r="E30" s="55" t="s">
        <v>8</v>
      </c>
      <c r="F30" s="56" t="s">
        <v>678</v>
      </c>
      <c r="G30" s="53"/>
      <c r="H30" s="53" t="s">
        <v>37</v>
      </c>
    </row>
    <row r="31" spans="2:8" s="16" customFormat="1" ht="15" x14ac:dyDescent="0.25">
      <c r="B31" s="50" t="str">
        <f t="shared" si="0"/>
        <v>K029</v>
      </c>
      <c r="C31" s="51" t="s">
        <v>38</v>
      </c>
      <c r="D31" s="52" t="s">
        <v>7</v>
      </c>
      <c r="E31" s="55" t="s">
        <v>8</v>
      </c>
      <c r="F31" s="56" t="s">
        <v>677</v>
      </c>
      <c r="G31" s="53"/>
      <c r="H31" s="53" t="s">
        <v>39</v>
      </c>
    </row>
    <row r="32" spans="2:8" s="16" customFormat="1" ht="15" x14ac:dyDescent="0.25">
      <c r="B32" s="50" t="str">
        <f t="shared" si="0"/>
        <v>M001</v>
      </c>
      <c r="C32" s="51" t="s">
        <v>40</v>
      </c>
      <c r="D32" s="52" t="s">
        <v>7</v>
      </c>
      <c r="E32" s="55" t="s">
        <v>8</v>
      </c>
      <c r="F32" s="56" t="s">
        <v>679</v>
      </c>
      <c r="G32" s="53"/>
      <c r="H32" s="53" t="s">
        <v>41</v>
      </c>
    </row>
    <row r="33" spans="2:8" s="16" customFormat="1" ht="15" x14ac:dyDescent="0.25">
      <c r="B33" s="50" t="str">
        <f t="shared" si="0"/>
        <v>O001</v>
      </c>
      <c r="C33" s="51" t="s">
        <v>42</v>
      </c>
      <c r="D33" s="52" t="s">
        <v>7</v>
      </c>
      <c r="E33" s="55" t="s">
        <v>8</v>
      </c>
      <c r="F33" s="56" t="s">
        <v>679</v>
      </c>
      <c r="G33" s="53"/>
      <c r="H33" s="53" t="s">
        <v>43</v>
      </c>
    </row>
    <row r="34" spans="2:8" s="16" customFormat="1" ht="15" x14ac:dyDescent="0.25">
      <c r="B34" s="50" t="str">
        <f t="shared" si="0"/>
        <v>R001</v>
      </c>
      <c r="C34" s="51" t="s">
        <v>44</v>
      </c>
      <c r="D34" s="52" t="s">
        <v>7</v>
      </c>
      <c r="E34" s="55" t="s">
        <v>8</v>
      </c>
      <c r="F34" s="56" t="s">
        <v>679</v>
      </c>
      <c r="G34" s="53"/>
      <c r="H34" s="53" t="s">
        <v>45</v>
      </c>
    </row>
    <row r="35" spans="2:8" s="16" customFormat="1" ht="15" x14ac:dyDescent="0.25">
      <c r="B35" s="50" t="str">
        <f t="shared" si="0"/>
        <v>W001</v>
      </c>
      <c r="C35" s="54" t="s">
        <v>46</v>
      </c>
      <c r="D35" s="52" t="s">
        <v>7</v>
      </c>
      <c r="E35" s="55" t="s">
        <v>8</v>
      </c>
      <c r="F35" s="56" t="s">
        <v>679</v>
      </c>
      <c r="G35" s="53"/>
      <c r="H35" s="53" t="s">
        <v>47</v>
      </c>
    </row>
    <row r="37" spans="2:8" x14ac:dyDescent="0.25">
      <c r="B37" s="7"/>
    </row>
  </sheetData>
  <mergeCells count="5">
    <mergeCell ref="A1:D1"/>
    <mergeCell ref="A8:G11"/>
    <mergeCell ref="E1:H1"/>
    <mergeCell ref="B14:F14"/>
    <mergeCell ref="B13:F13"/>
  </mergeCells>
  <pageMargins left="0.74803149606299213" right="0.74803149606299213" top="0.98425196850393704" bottom="0.98425196850393704" header="0.51181102362204722" footer="0.51181102362204722"/>
  <pageSetup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589B-7298-4A51-8734-2AB50E8939DB}">
  <sheetPr codeName="Hoja10">
    <pageSetUpPr fitToPage="1"/>
  </sheetPr>
  <dimension ref="A1:H105"/>
  <sheetViews>
    <sheetView showGridLines="0" topLeftCell="A93" zoomScale="80" zoomScaleNormal="80" workbookViewId="0">
      <selection activeCell="D93" sqref="D93:E93"/>
    </sheetView>
  </sheetViews>
  <sheetFormatPr baseColWidth="10" defaultColWidth="11.42578125" defaultRowHeight="15" x14ac:dyDescent="0.25"/>
  <cols>
    <col min="1" max="1" width="4.7109375" style="3" customWidth="1"/>
    <col min="2" max="4" width="45.7109375" style="3" customWidth="1"/>
    <col min="5" max="7" width="29.7109375" style="3" customWidth="1"/>
    <col min="8" max="8" width="29.7109375" style="20" customWidth="1"/>
    <col min="9" max="16384" width="11.42578125" style="3"/>
  </cols>
  <sheetData>
    <row r="1" spans="1:8" s="2" customFormat="1" ht="16.5" x14ac:dyDescent="0.25">
      <c r="H1" s="13"/>
    </row>
    <row r="2" spans="1:8" s="2" customFormat="1" ht="27.75" customHeight="1" thickBot="1" x14ac:dyDescent="0.3">
      <c r="B2" s="148" t="s">
        <v>0</v>
      </c>
      <c r="C2" s="148"/>
      <c r="D2" s="148"/>
      <c r="E2" s="112" t="s">
        <v>715</v>
      </c>
      <c r="F2" s="112"/>
      <c r="G2" s="112"/>
      <c r="H2" s="112"/>
    </row>
    <row r="3" spans="1:8" s="2" customFormat="1" ht="16.5" x14ac:dyDescent="0.25">
      <c r="B3" s="182"/>
      <c r="C3" s="182"/>
      <c r="D3" s="182"/>
      <c r="E3" s="182"/>
      <c r="F3" s="182"/>
      <c r="G3" s="182"/>
      <c r="H3" s="182"/>
    </row>
    <row r="4" spans="1:8" ht="17.25" x14ac:dyDescent="0.25">
      <c r="B4" s="150" t="s">
        <v>48</v>
      </c>
      <c r="C4" s="150"/>
      <c r="D4" s="150"/>
      <c r="E4" s="150"/>
      <c r="F4" s="150"/>
      <c r="G4" s="150"/>
      <c r="H4" s="150"/>
    </row>
    <row r="5" spans="1:8" ht="17.25" x14ac:dyDescent="0.25">
      <c r="B5" s="155" t="s">
        <v>49</v>
      </c>
      <c r="C5" s="156"/>
      <c r="D5" s="157"/>
      <c r="E5" s="158" t="s">
        <v>541</v>
      </c>
      <c r="F5" s="158"/>
      <c r="G5" s="158"/>
      <c r="H5" s="158"/>
    </row>
    <row r="6" spans="1:8" ht="17.25" x14ac:dyDescent="0.25">
      <c r="B6" s="159" t="s">
        <v>51</v>
      </c>
      <c r="C6" s="160"/>
      <c r="D6" s="161"/>
      <c r="E6" s="162" t="s">
        <v>52</v>
      </c>
      <c r="F6" s="162"/>
      <c r="G6" s="162"/>
      <c r="H6" s="162"/>
    </row>
    <row r="7" spans="1:8" ht="17.25" x14ac:dyDescent="0.25">
      <c r="B7" s="151" t="s">
        <v>53</v>
      </c>
      <c r="C7" s="152"/>
      <c r="D7" s="153"/>
      <c r="E7" s="154" t="s">
        <v>54</v>
      </c>
      <c r="F7" s="154"/>
      <c r="G7" s="154"/>
      <c r="H7" s="154"/>
    </row>
    <row r="8" spans="1:8" ht="17.25" x14ac:dyDescent="0.25">
      <c r="B8" s="135" t="s">
        <v>55</v>
      </c>
      <c r="C8" s="135"/>
      <c r="D8" s="135"/>
      <c r="E8" s="135"/>
      <c r="F8" s="135"/>
      <c r="G8" s="135"/>
      <c r="H8" s="135"/>
    </row>
    <row r="9" spans="1:8" ht="25.5" customHeight="1" x14ac:dyDescent="0.25">
      <c r="B9" s="150"/>
      <c r="C9" s="150"/>
      <c r="D9" s="150"/>
      <c r="E9" s="150"/>
      <c r="F9" s="21" t="s">
        <v>56</v>
      </c>
      <c r="G9" s="21" t="s">
        <v>57</v>
      </c>
      <c r="H9" s="21" t="s">
        <v>58</v>
      </c>
    </row>
    <row r="10" spans="1:8" x14ac:dyDescent="0.25">
      <c r="B10" s="150"/>
      <c r="C10" s="150"/>
      <c r="D10" s="150"/>
      <c r="E10" s="150"/>
      <c r="F10" s="21" t="s">
        <v>59</v>
      </c>
      <c r="G10" s="21" t="s">
        <v>59</v>
      </c>
      <c r="H10" s="21" t="s">
        <v>60</v>
      </c>
    </row>
    <row r="11" spans="1:8" ht="17.25" x14ac:dyDescent="0.25">
      <c r="B11" s="163" t="s">
        <v>686</v>
      </c>
      <c r="C11" s="164"/>
      <c r="D11" s="164"/>
      <c r="E11" s="164"/>
      <c r="F11" s="104">
        <v>4893.4799999999996</v>
      </c>
      <c r="G11" s="104">
        <v>1133.1199999999999</v>
      </c>
      <c r="H11" s="105">
        <f>G11/F11*100</f>
        <v>23.155709229423639</v>
      </c>
    </row>
    <row r="12" spans="1:8" ht="17.25" x14ac:dyDescent="0.25">
      <c r="B12" s="159" t="s">
        <v>687</v>
      </c>
      <c r="C12" s="160"/>
      <c r="D12" s="160"/>
      <c r="E12" s="160"/>
      <c r="F12" s="106">
        <v>1133.1199999999999</v>
      </c>
      <c r="G12" s="104">
        <v>1133.1199999999999</v>
      </c>
      <c r="H12" s="105">
        <f>G12/F12*100</f>
        <v>100</v>
      </c>
    </row>
    <row r="13" spans="1:8" ht="18" customHeight="1" x14ac:dyDescent="0.25">
      <c r="B13" s="135" t="s">
        <v>61</v>
      </c>
      <c r="C13" s="135"/>
      <c r="D13" s="135"/>
      <c r="E13" s="135"/>
      <c r="F13" s="135"/>
      <c r="G13" s="135"/>
      <c r="H13" s="135"/>
    </row>
    <row r="14" spans="1:8" ht="17.25" x14ac:dyDescent="0.25">
      <c r="A14" s="26"/>
      <c r="B14" s="140" t="s">
        <v>62</v>
      </c>
      <c r="C14" s="141"/>
      <c r="D14" s="141"/>
      <c r="E14" s="141"/>
      <c r="F14" s="141"/>
      <c r="G14" s="141"/>
      <c r="H14" s="142"/>
    </row>
    <row r="15" spans="1:8" ht="17.25" x14ac:dyDescent="0.25">
      <c r="A15" s="26"/>
      <c r="B15" s="137" t="s">
        <v>63</v>
      </c>
      <c r="C15" s="138"/>
      <c r="D15" s="138"/>
      <c r="E15" s="138"/>
      <c r="F15" s="138"/>
      <c r="G15" s="138"/>
      <c r="H15" s="139"/>
    </row>
    <row r="16" spans="1:8" ht="18" customHeight="1" x14ac:dyDescent="0.25">
      <c r="B16" s="135" t="s">
        <v>64</v>
      </c>
      <c r="C16" s="135"/>
      <c r="D16" s="135"/>
      <c r="E16" s="135"/>
      <c r="F16" s="135"/>
      <c r="G16" s="135"/>
      <c r="H16" s="135"/>
    </row>
    <row r="17" spans="1:8" x14ac:dyDescent="0.25">
      <c r="A17" s="26"/>
      <c r="B17" s="140" t="s">
        <v>65</v>
      </c>
      <c r="C17" s="141"/>
      <c r="D17" s="141"/>
      <c r="E17" s="141"/>
      <c r="F17" s="141"/>
      <c r="G17" s="141"/>
      <c r="H17" s="142"/>
    </row>
    <row r="18" spans="1:8" ht="17.25" x14ac:dyDescent="0.25">
      <c r="A18" s="26"/>
      <c r="B18" s="137" t="s">
        <v>66</v>
      </c>
      <c r="C18" s="138"/>
      <c r="D18" s="138"/>
      <c r="E18" s="138"/>
      <c r="F18" s="138"/>
      <c r="G18" s="138"/>
      <c r="H18" s="139"/>
    </row>
    <row r="19" spans="1:8" ht="15" customHeight="1" x14ac:dyDescent="0.25">
      <c r="A19" s="26"/>
      <c r="B19" s="140"/>
      <c r="C19" s="141"/>
      <c r="D19" s="141"/>
      <c r="E19" s="141"/>
      <c r="F19" s="141"/>
      <c r="G19" s="141"/>
      <c r="H19" s="142"/>
    </row>
    <row r="20" spans="1:8" x14ac:dyDescent="0.25">
      <c r="A20" s="26"/>
      <c r="B20" s="140" t="s">
        <v>67</v>
      </c>
      <c r="C20" s="141"/>
      <c r="D20" s="141"/>
      <c r="E20" s="141"/>
      <c r="F20" s="141"/>
      <c r="G20" s="141"/>
      <c r="H20" s="142"/>
    </row>
    <row r="21" spans="1:8" ht="15" customHeight="1" x14ac:dyDescent="0.25">
      <c r="A21" s="26"/>
      <c r="B21" s="143"/>
      <c r="C21" s="144"/>
      <c r="D21" s="144"/>
      <c r="E21" s="144"/>
      <c r="F21" s="144"/>
      <c r="G21" s="144"/>
      <c r="H21" s="145"/>
    </row>
    <row r="22" spans="1:8" ht="18" customHeight="1" x14ac:dyDescent="0.25">
      <c r="B22" s="135" t="s">
        <v>69</v>
      </c>
      <c r="C22" s="135"/>
      <c r="D22" s="135"/>
      <c r="E22" s="135"/>
      <c r="F22" s="135"/>
      <c r="G22" s="135"/>
      <c r="H22" s="135"/>
    </row>
    <row r="23" spans="1:8" ht="17.25" x14ac:dyDescent="0.25">
      <c r="B23" s="22" t="s">
        <v>70</v>
      </c>
      <c r="C23" s="118" t="s">
        <v>71</v>
      </c>
      <c r="D23" s="118"/>
      <c r="E23" s="118"/>
      <c r="F23" s="118"/>
      <c r="G23" s="118"/>
      <c r="H23" s="118"/>
    </row>
    <row r="24" spans="1:8" x14ac:dyDescent="0.25">
      <c r="B24" s="22" t="s">
        <v>72</v>
      </c>
      <c r="C24" s="118" t="s">
        <v>97</v>
      </c>
      <c r="D24" s="118"/>
      <c r="E24" s="118"/>
      <c r="F24" s="118"/>
      <c r="G24" s="118"/>
      <c r="H24" s="118"/>
    </row>
    <row r="25" spans="1:8" x14ac:dyDescent="0.25">
      <c r="B25" s="22" t="s">
        <v>76</v>
      </c>
      <c r="C25" s="118" t="s">
        <v>542</v>
      </c>
      <c r="D25" s="118"/>
      <c r="E25" s="118"/>
      <c r="F25" s="118"/>
      <c r="G25" s="118"/>
      <c r="H25" s="118"/>
    </row>
    <row r="26" spans="1:8" ht="17.25" x14ac:dyDescent="0.25">
      <c r="B26" s="22" t="s">
        <v>78</v>
      </c>
      <c r="C26" s="118" t="s">
        <v>284</v>
      </c>
      <c r="D26" s="118"/>
      <c r="E26" s="118"/>
      <c r="F26" s="118"/>
      <c r="G26" s="118"/>
      <c r="H26" s="118"/>
    </row>
    <row r="27" spans="1:8" ht="17.25" x14ac:dyDescent="0.25">
      <c r="B27" s="22" t="s">
        <v>80</v>
      </c>
      <c r="C27" s="118" t="s">
        <v>242</v>
      </c>
      <c r="D27" s="118"/>
      <c r="E27" s="118"/>
      <c r="F27" s="118"/>
      <c r="G27" s="118"/>
      <c r="H27" s="118"/>
    </row>
    <row r="28" spans="1:8" x14ac:dyDescent="0.25">
      <c r="B28" s="22" t="s">
        <v>72</v>
      </c>
      <c r="C28" s="118" t="s">
        <v>374</v>
      </c>
      <c r="D28" s="118"/>
      <c r="E28" s="118"/>
      <c r="F28" s="118"/>
      <c r="G28" s="118"/>
      <c r="H28" s="118"/>
    </row>
    <row r="29" spans="1:8" ht="17.25" x14ac:dyDescent="0.25">
      <c r="B29" s="22" t="s">
        <v>76</v>
      </c>
      <c r="C29" s="118" t="s">
        <v>543</v>
      </c>
      <c r="D29" s="118"/>
      <c r="E29" s="118"/>
      <c r="F29" s="118"/>
      <c r="G29" s="118"/>
      <c r="H29" s="118"/>
    </row>
    <row r="30" spans="1:8" x14ac:dyDescent="0.25">
      <c r="B30" s="22" t="s">
        <v>78</v>
      </c>
      <c r="C30" s="118" t="s">
        <v>375</v>
      </c>
      <c r="D30" s="118"/>
      <c r="E30" s="118"/>
      <c r="F30" s="118"/>
      <c r="G30" s="118"/>
      <c r="H30" s="118"/>
    </row>
    <row r="31" spans="1:8" x14ac:dyDescent="0.25">
      <c r="B31" s="22" t="s">
        <v>80</v>
      </c>
      <c r="C31" s="118" t="s">
        <v>544</v>
      </c>
      <c r="D31" s="118"/>
      <c r="E31" s="118"/>
      <c r="F31" s="118"/>
      <c r="G31" s="118"/>
      <c r="H31" s="118"/>
    </row>
    <row r="32" spans="1:8" ht="18" customHeight="1" x14ac:dyDescent="0.25">
      <c r="B32" s="135" t="s">
        <v>106</v>
      </c>
      <c r="C32" s="135"/>
      <c r="D32" s="135"/>
      <c r="E32" s="135"/>
      <c r="F32" s="135"/>
      <c r="G32" s="135"/>
      <c r="H32" s="135"/>
    </row>
    <row r="33" spans="2:8" ht="17.25" x14ac:dyDescent="0.25">
      <c r="B33" s="146" t="s">
        <v>107</v>
      </c>
      <c r="C33" s="146"/>
      <c r="D33" s="147" t="s">
        <v>108</v>
      </c>
      <c r="E33" s="147"/>
      <c r="F33" s="147"/>
      <c r="G33" s="147"/>
      <c r="H33" s="147"/>
    </row>
    <row r="34" spans="2:8" x14ac:dyDescent="0.25">
      <c r="B34" s="146" t="s">
        <v>109</v>
      </c>
      <c r="C34" s="146"/>
      <c r="D34" s="147" t="s">
        <v>110</v>
      </c>
      <c r="E34" s="147"/>
      <c r="F34" s="147"/>
      <c r="G34" s="147"/>
      <c r="H34" s="147"/>
    </row>
    <row r="35" spans="2:8" x14ac:dyDescent="0.25">
      <c r="B35" s="146" t="s">
        <v>111</v>
      </c>
      <c r="C35" s="146"/>
      <c r="D35" s="147" t="s">
        <v>112</v>
      </c>
      <c r="E35" s="147"/>
      <c r="F35" s="147"/>
      <c r="G35" s="147"/>
      <c r="H35" s="147"/>
    </row>
    <row r="36" spans="2:8" x14ac:dyDescent="0.25">
      <c r="B36" s="146" t="s">
        <v>113</v>
      </c>
      <c r="C36" s="146"/>
      <c r="D36" s="147" t="s">
        <v>194</v>
      </c>
      <c r="E36" s="147"/>
      <c r="F36" s="147"/>
      <c r="G36" s="147"/>
      <c r="H36" s="147"/>
    </row>
    <row r="37" spans="2:8" ht="18" customHeight="1" x14ac:dyDescent="0.25">
      <c r="B37" s="135" t="s">
        <v>115</v>
      </c>
      <c r="C37" s="135"/>
      <c r="D37" s="135"/>
      <c r="E37" s="135"/>
      <c r="F37" s="135"/>
      <c r="G37" s="135"/>
      <c r="H37" s="135"/>
    </row>
    <row r="38" spans="2:8" ht="17.25" x14ac:dyDescent="0.25">
      <c r="B38" s="136" t="s">
        <v>116</v>
      </c>
      <c r="C38" s="136"/>
      <c r="D38" s="136"/>
      <c r="E38" s="136"/>
      <c r="F38" s="136"/>
      <c r="G38" s="136"/>
      <c r="H38" s="136"/>
    </row>
    <row r="39" spans="2:8" ht="17.25" x14ac:dyDescent="0.25">
      <c r="B39" s="122" t="s">
        <v>117</v>
      </c>
      <c r="C39" s="122"/>
      <c r="D39" s="122"/>
      <c r="E39" s="122"/>
      <c r="F39" s="122"/>
      <c r="G39" s="122" t="s">
        <v>118</v>
      </c>
      <c r="H39" s="122"/>
    </row>
    <row r="40" spans="2:8" s="32" customFormat="1" x14ac:dyDescent="0.25">
      <c r="B40" s="166" t="s">
        <v>119</v>
      </c>
      <c r="C40" s="166" t="s">
        <v>120</v>
      </c>
      <c r="D40" s="166" t="s">
        <v>121</v>
      </c>
      <c r="E40" s="166" t="s">
        <v>122</v>
      </c>
      <c r="F40" s="166" t="s">
        <v>123</v>
      </c>
      <c r="G40" s="34" t="s">
        <v>124</v>
      </c>
      <c r="H40" s="90">
        <v>78.290000000000006</v>
      </c>
    </row>
    <row r="41" spans="2:8" s="32" customFormat="1" x14ac:dyDescent="0.25">
      <c r="B41" s="167"/>
      <c r="C41" s="167"/>
      <c r="D41" s="167"/>
      <c r="E41" s="167"/>
      <c r="F41" s="168"/>
      <c r="G41" s="33" t="s">
        <v>125</v>
      </c>
      <c r="H41" s="90" t="s">
        <v>126</v>
      </c>
    </row>
    <row r="42" spans="2:8" ht="35.25" customHeight="1" x14ac:dyDescent="0.25">
      <c r="B42" s="126" t="s">
        <v>127</v>
      </c>
      <c r="C42" s="126" t="s">
        <v>545</v>
      </c>
      <c r="D42" s="126" t="s">
        <v>129</v>
      </c>
      <c r="E42" s="127" t="s">
        <v>546</v>
      </c>
      <c r="F42" s="129" t="s">
        <v>131</v>
      </c>
      <c r="G42" s="29" t="s">
        <v>132</v>
      </c>
      <c r="H42" s="88" t="s">
        <v>126</v>
      </c>
    </row>
    <row r="43" spans="2:8" ht="61.5" customHeight="1" x14ac:dyDescent="0.25">
      <c r="B43" s="126"/>
      <c r="C43" s="126"/>
      <c r="D43" s="126"/>
      <c r="E43" s="127"/>
      <c r="F43" s="129"/>
      <c r="G43" s="29" t="s">
        <v>133</v>
      </c>
      <c r="H43" s="88" t="s">
        <v>126</v>
      </c>
    </row>
    <row r="44" spans="2:8" x14ac:dyDescent="0.25">
      <c r="B44" s="130" t="s">
        <v>666</v>
      </c>
      <c r="C44" s="130"/>
      <c r="D44" s="130" t="s">
        <v>667</v>
      </c>
      <c r="E44" s="130"/>
      <c r="F44" s="130" t="s">
        <v>668</v>
      </c>
      <c r="G44" s="130"/>
      <c r="H44" s="130"/>
    </row>
    <row r="45" spans="2:8" x14ac:dyDescent="0.25">
      <c r="B45" s="127" t="s">
        <v>669</v>
      </c>
      <c r="C45" s="127"/>
      <c r="D45" s="127" t="s">
        <v>669</v>
      </c>
      <c r="E45" s="127"/>
      <c r="F45" s="127" t="s">
        <v>669</v>
      </c>
      <c r="G45" s="127"/>
      <c r="H45" s="127"/>
    </row>
    <row r="46" spans="2:8" x14ac:dyDescent="0.25">
      <c r="B46" s="136" t="s">
        <v>141</v>
      </c>
      <c r="C46" s="136"/>
      <c r="D46" s="136"/>
      <c r="E46" s="136"/>
      <c r="F46" s="136"/>
      <c r="G46" s="136"/>
      <c r="H46" s="136"/>
    </row>
    <row r="47" spans="2:8" x14ac:dyDescent="0.25">
      <c r="B47" s="122" t="s">
        <v>117</v>
      </c>
      <c r="C47" s="122"/>
      <c r="D47" s="122"/>
      <c r="E47" s="122"/>
      <c r="F47" s="122"/>
      <c r="G47" s="122" t="s">
        <v>118</v>
      </c>
      <c r="H47" s="122"/>
    </row>
    <row r="48" spans="2:8" s="32" customFormat="1" x14ac:dyDescent="0.25">
      <c r="B48" s="166" t="s">
        <v>119</v>
      </c>
      <c r="C48" s="166" t="s">
        <v>120</v>
      </c>
      <c r="D48" s="166" t="s">
        <v>121</v>
      </c>
      <c r="E48" s="166" t="s">
        <v>122</v>
      </c>
      <c r="F48" s="166" t="s">
        <v>123</v>
      </c>
      <c r="G48" s="34" t="s">
        <v>124</v>
      </c>
      <c r="H48" s="90">
        <v>16.32</v>
      </c>
    </row>
    <row r="49" spans="2:8" s="32" customFormat="1" x14ac:dyDescent="0.25">
      <c r="B49" s="167"/>
      <c r="C49" s="167"/>
      <c r="D49" s="167"/>
      <c r="E49" s="167"/>
      <c r="F49" s="168"/>
      <c r="G49" s="33" t="s">
        <v>125</v>
      </c>
      <c r="H49" s="90" t="s">
        <v>126</v>
      </c>
    </row>
    <row r="50" spans="2:8" ht="65.25" customHeight="1" x14ac:dyDescent="0.25">
      <c r="B50" s="126" t="s">
        <v>547</v>
      </c>
      <c r="C50" s="126" t="s">
        <v>548</v>
      </c>
      <c r="D50" s="126" t="s">
        <v>549</v>
      </c>
      <c r="E50" s="127" t="s">
        <v>459</v>
      </c>
      <c r="F50" s="129" t="s">
        <v>462</v>
      </c>
      <c r="G50" s="29" t="s">
        <v>132</v>
      </c>
      <c r="H50" s="88" t="s">
        <v>126</v>
      </c>
    </row>
    <row r="51" spans="2:8" ht="65.25" customHeight="1" x14ac:dyDescent="0.25">
      <c r="B51" s="126"/>
      <c r="C51" s="126"/>
      <c r="D51" s="126"/>
      <c r="E51" s="127"/>
      <c r="F51" s="129"/>
      <c r="G51" s="29" t="s">
        <v>133</v>
      </c>
      <c r="H51" s="88" t="s">
        <v>126</v>
      </c>
    </row>
    <row r="52" spans="2:8" x14ac:dyDescent="0.25">
      <c r="B52" s="130" t="s">
        <v>666</v>
      </c>
      <c r="C52" s="130"/>
      <c r="D52" s="130" t="s">
        <v>667</v>
      </c>
      <c r="E52" s="130"/>
      <c r="F52" s="130" t="s">
        <v>668</v>
      </c>
      <c r="G52" s="130"/>
      <c r="H52" s="130"/>
    </row>
    <row r="53" spans="2:8" x14ac:dyDescent="0.25">
      <c r="B53" s="127" t="s">
        <v>669</v>
      </c>
      <c r="C53" s="127"/>
      <c r="D53" s="127" t="s">
        <v>669</v>
      </c>
      <c r="E53" s="127"/>
      <c r="F53" s="127" t="s">
        <v>669</v>
      </c>
      <c r="G53" s="127"/>
      <c r="H53" s="127"/>
    </row>
    <row r="54" spans="2:8" s="32" customFormat="1" x14ac:dyDescent="0.25">
      <c r="B54" s="166" t="s">
        <v>119</v>
      </c>
      <c r="C54" s="166" t="s">
        <v>120</v>
      </c>
      <c r="D54" s="166" t="s">
        <v>121</v>
      </c>
      <c r="E54" s="166" t="s">
        <v>122</v>
      </c>
      <c r="F54" s="166" t="s">
        <v>123</v>
      </c>
      <c r="G54" s="34" t="s">
        <v>124</v>
      </c>
      <c r="H54" s="90">
        <v>94.83</v>
      </c>
    </row>
    <row r="55" spans="2:8" s="32" customFormat="1" x14ac:dyDescent="0.25">
      <c r="B55" s="167"/>
      <c r="C55" s="167"/>
      <c r="D55" s="167"/>
      <c r="E55" s="167"/>
      <c r="F55" s="168"/>
      <c r="G55" s="33" t="s">
        <v>125</v>
      </c>
      <c r="H55" s="90" t="s">
        <v>126</v>
      </c>
    </row>
    <row r="56" spans="2:8" ht="35.25" customHeight="1" x14ac:dyDescent="0.25">
      <c r="B56" s="126" t="s">
        <v>550</v>
      </c>
      <c r="C56" s="126" t="s">
        <v>548</v>
      </c>
      <c r="D56" s="126" t="s">
        <v>551</v>
      </c>
      <c r="E56" s="127" t="s">
        <v>393</v>
      </c>
      <c r="F56" s="129" t="s">
        <v>131</v>
      </c>
      <c r="G56" s="29" t="s">
        <v>132</v>
      </c>
      <c r="H56" s="88" t="s">
        <v>126</v>
      </c>
    </row>
    <row r="57" spans="2:8" ht="61.5" customHeight="1" x14ac:dyDescent="0.25">
      <c r="B57" s="126"/>
      <c r="C57" s="126"/>
      <c r="D57" s="126"/>
      <c r="E57" s="127"/>
      <c r="F57" s="129"/>
      <c r="G57" s="29" t="s">
        <v>133</v>
      </c>
      <c r="H57" s="88" t="s">
        <v>126</v>
      </c>
    </row>
    <row r="58" spans="2:8" x14ac:dyDescent="0.25">
      <c r="B58" s="130" t="s">
        <v>666</v>
      </c>
      <c r="C58" s="130"/>
      <c r="D58" s="130" t="s">
        <v>667</v>
      </c>
      <c r="E58" s="130"/>
      <c r="F58" s="130" t="s">
        <v>668</v>
      </c>
      <c r="G58" s="130"/>
      <c r="H58" s="130"/>
    </row>
    <row r="59" spans="2:8" x14ac:dyDescent="0.25">
      <c r="B59" s="127" t="s">
        <v>669</v>
      </c>
      <c r="C59" s="127"/>
      <c r="D59" s="127" t="s">
        <v>669</v>
      </c>
      <c r="E59" s="127"/>
      <c r="F59" s="127" t="s">
        <v>669</v>
      </c>
      <c r="G59" s="127"/>
      <c r="H59" s="127"/>
    </row>
    <row r="60" spans="2:8" s="32" customFormat="1" x14ac:dyDescent="0.25">
      <c r="B60" s="166" t="s">
        <v>119</v>
      </c>
      <c r="C60" s="166" t="s">
        <v>120</v>
      </c>
      <c r="D60" s="166" t="s">
        <v>121</v>
      </c>
      <c r="E60" s="166" t="s">
        <v>122</v>
      </c>
      <c r="F60" s="166" t="s">
        <v>123</v>
      </c>
      <c r="G60" s="34" t="s">
        <v>124</v>
      </c>
      <c r="H60" s="90">
        <v>80.75</v>
      </c>
    </row>
    <row r="61" spans="2:8" s="32" customFormat="1" x14ac:dyDescent="0.25">
      <c r="B61" s="167"/>
      <c r="C61" s="167"/>
      <c r="D61" s="167"/>
      <c r="E61" s="167"/>
      <c r="F61" s="168"/>
      <c r="G61" s="33" t="s">
        <v>125</v>
      </c>
      <c r="H61" s="90" t="s">
        <v>126</v>
      </c>
    </row>
    <row r="62" spans="2:8" ht="35.25" customHeight="1" x14ac:dyDescent="0.25">
      <c r="B62" s="126" t="s">
        <v>552</v>
      </c>
      <c r="C62" s="126" t="s">
        <v>548</v>
      </c>
      <c r="D62" s="126" t="s">
        <v>553</v>
      </c>
      <c r="E62" s="127" t="s">
        <v>393</v>
      </c>
      <c r="F62" s="129" t="s">
        <v>131</v>
      </c>
      <c r="G62" s="29" t="s">
        <v>132</v>
      </c>
      <c r="H62" s="88" t="s">
        <v>126</v>
      </c>
    </row>
    <row r="63" spans="2:8" ht="61.5" customHeight="1" x14ac:dyDescent="0.25">
      <c r="B63" s="126"/>
      <c r="C63" s="126"/>
      <c r="D63" s="126"/>
      <c r="E63" s="127"/>
      <c r="F63" s="129"/>
      <c r="G63" s="29" t="s">
        <v>133</v>
      </c>
      <c r="H63" s="88" t="s">
        <v>126</v>
      </c>
    </row>
    <row r="64" spans="2:8" x14ac:dyDescent="0.25">
      <c r="B64" s="130" t="s">
        <v>666</v>
      </c>
      <c r="C64" s="130"/>
      <c r="D64" s="130" t="s">
        <v>667</v>
      </c>
      <c r="E64" s="130"/>
      <c r="F64" s="130" t="s">
        <v>668</v>
      </c>
      <c r="G64" s="130"/>
      <c r="H64" s="130"/>
    </row>
    <row r="65" spans="2:8" x14ac:dyDescent="0.25">
      <c r="B65" s="127" t="s">
        <v>669</v>
      </c>
      <c r="C65" s="127"/>
      <c r="D65" s="127" t="s">
        <v>669</v>
      </c>
      <c r="E65" s="127"/>
      <c r="F65" s="127" t="s">
        <v>669</v>
      </c>
      <c r="G65" s="127"/>
      <c r="H65" s="127"/>
    </row>
    <row r="66" spans="2:8" x14ac:dyDescent="0.25">
      <c r="B66" s="136" t="s">
        <v>151</v>
      </c>
      <c r="C66" s="136"/>
      <c r="D66" s="136"/>
      <c r="E66" s="136"/>
      <c r="F66" s="136"/>
      <c r="G66" s="136"/>
      <c r="H66" s="136"/>
    </row>
    <row r="67" spans="2:8" x14ac:dyDescent="0.25">
      <c r="B67" s="122" t="s">
        <v>117</v>
      </c>
      <c r="C67" s="122"/>
      <c r="D67" s="122"/>
      <c r="E67" s="122"/>
      <c r="F67" s="122"/>
      <c r="G67" s="122" t="s">
        <v>118</v>
      </c>
      <c r="H67" s="122"/>
    </row>
    <row r="68" spans="2:8" s="32" customFormat="1" x14ac:dyDescent="0.25">
      <c r="B68" s="166" t="s">
        <v>119</v>
      </c>
      <c r="C68" s="166" t="s">
        <v>120</v>
      </c>
      <c r="D68" s="166" t="s">
        <v>121</v>
      </c>
      <c r="E68" s="166" t="s">
        <v>122</v>
      </c>
      <c r="F68" s="166" t="s">
        <v>123</v>
      </c>
      <c r="G68" s="34" t="s">
        <v>124</v>
      </c>
      <c r="H68" s="96">
        <v>80</v>
      </c>
    </row>
    <row r="69" spans="2:8" s="32" customFormat="1" x14ac:dyDescent="0.25">
      <c r="B69" s="167"/>
      <c r="C69" s="167"/>
      <c r="D69" s="167"/>
      <c r="E69" s="167"/>
      <c r="F69" s="168"/>
      <c r="G69" s="33" t="s">
        <v>125</v>
      </c>
      <c r="H69" s="90" t="s">
        <v>126</v>
      </c>
    </row>
    <row r="70" spans="2:8" ht="28.5" customHeight="1" x14ac:dyDescent="0.25">
      <c r="B70" s="126" t="s">
        <v>554</v>
      </c>
      <c r="C70" s="126" t="s">
        <v>555</v>
      </c>
      <c r="D70" s="126" t="s">
        <v>556</v>
      </c>
      <c r="E70" s="127" t="s">
        <v>393</v>
      </c>
      <c r="F70" s="129" t="s">
        <v>557</v>
      </c>
      <c r="G70" s="29" t="s">
        <v>132</v>
      </c>
      <c r="H70" s="88" t="s">
        <v>126</v>
      </c>
    </row>
    <row r="71" spans="2:8" ht="28.5" customHeight="1" x14ac:dyDescent="0.25">
      <c r="B71" s="126"/>
      <c r="C71" s="126"/>
      <c r="D71" s="126"/>
      <c r="E71" s="127"/>
      <c r="F71" s="129"/>
      <c r="G71" s="29" t="s">
        <v>133</v>
      </c>
      <c r="H71" s="88" t="s">
        <v>126</v>
      </c>
    </row>
    <row r="72" spans="2:8" x14ac:dyDescent="0.25">
      <c r="B72" s="130" t="s">
        <v>666</v>
      </c>
      <c r="C72" s="130"/>
      <c r="D72" s="130" t="s">
        <v>667</v>
      </c>
      <c r="E72" s="130"/>
      <c r="F72" s="130" t="s">
        <v>668</v>
      </c>
      <c r="G72" s="130"/>
      <c r="H72" s="130"/>
    </row>
    <row r="73" spans="2:8" x14ac:dyDescent="0.25">
      <c r="B73" s="127" t="s">
        <v>669</v>
      </c>
      <c r="C73" s="127"/>
      <c r="D73" s="127" t="s">
        <v>669</v>
      </c>
      <c r="E73" s="127"/>
      <c r="F73" s="127" t="s">
        <v>669</v>
      </c>
      <c r="G73" s="127"/>
      <c r="H73" s="127"/>
    </row>
    <row r="74" spans="2:8" s="32" customFormat="1" x14ac:dyDescent="0.25">
      <c r="B74" s="166" t="s">
        <v>119</v>
      </c>
      <c r="C74" s="166" t="s">
        <v>120</v>
      </c>
      <c r="D74" s="166" t="s">
        <v>121</v>
      </c>
      <c r="E74" s="166" t="s">
        <v>122</v>
      </c>
      <c r="F74" s="166" t="s">
        <v>123</v>
      </c>
      <c r="G74" s="34" t="s">
        <v>124</v>
      </c>
      <c r="H74" s="96">
        <v>80.180000000000007</v>
      </c>
    </row>
    <row r="75" spans="2:8" s="32" customFormat="1" x14ac:dyDescent="0.25">
      <c r="B75" s="167"/>
      <c r="C75" s="167"/>
      <c r="D75" s="167"/>
      <c r="E75" s="167"/>
      <c r="F75" s="168"/>
      <c r="G75" s="33" t="s">
        <v>125</v>
      </c>
      <c r="H75" s="90" t="s">
        <v>126</v>
      </c>
    </row>
    <row r="76" spans="2:8" ht="27" customHeight="1" x14ac:dyDescent="0.25">
      <c r="B76" s="126" t="s">
        <v>558</v>
      </c>
      <c r="C76" s="126" t="s">
        <v>555</v>
      </c>
      <c r="D76" s="126" t="s">
        <v>559</v>
      </c>
      <c r="E76" s="127" t="s">
        <v>393</v>
      </c>
      <c r="F76" s="129" t="s">
        <v>557</v>
      </c>
      <c r="G76" s="29" t="s">
        <v>132</v>
      </c>
      <c r="H76" s="88" t="s">
        <v>126</v>
      </c>
    </row>
    <row r="77" spans="2:8" ht="27" customHeight="1" x14ac:dyDescent="0.25">
      <c r="B77" s="126"/>
      <c r="C77" s="126"/>
      <c r="D77" s="126"/>
      <c r="E77" s="127"/>
      <c r="F77" s="129"/>
      <c r="G77" s="29" t="s">
        <v>133</v>
      </c>
      <c r="H77" s="88" t="s">
        <v>126</v>
      </c>
    </row>
    <row r="78" spans="2:8" x14ac:dyDescent="0.25">
      <c r="B78" s="130" t="s">
        <v>666</v>
      </c>
      <c r="C78" s="130"/>
      <c r="D78" s="130" t="s">
        <v>667</v>
      </c>
      <c r="E78" s="130"/>
      <c r="F78" s="130" t="s">
        <v>668</v>
      </c>
      <c r="G78" s="130"/>
      <c r="H78" s="130"/>
    </row>
    <row r="79" spans="2:8" x14ac:dyDescent="0.25">
      <c r="B79" s="127" t="s">
        <v>669</v>
      </c>
      <c r="C79" s="127"/>
      <c r="D79" s="127" t="s">
        <v>669</v>
      </c>
      <c r="E79" s="127"/>
      <c r="F79" s="127" t="s">
        <v>669</v>
      </c>
      <c r="G79" s="127"/>
      <c r="H79" s="127"/>
    </row>
    <row r="80" spans="2:8" x14ac:dyDescent="0.25">
      <c r="B80" s="136" t="s">
        <v>167</v>
      </c>
      <c r="C80" s="136"/>
      <c r="D80" s="136"/>
      <c r="E80" s="136"/>
      <c r="F80" s="136"/>
      <c r="G80" s="136"/>
      <c r="H80" s="136"/>
    </row>
    <row r="81" spans="2:8" x14ac:dyDescent="0.25">
      <c r="B81" s="122" t="s">
        <v>117</v>
      </c>
      <c r="C81" s="122"/>
      <c r="D81" s="122"/>
      <c r="E81" s="122"/>
      <c r="F81" s="122"/>
      <c r="G81" s="122" t="s">
        <v>118</v>
      </c>
      <c r="H81" s="122"/>
    </row>
    <row r="82" spans="2:8" s="32" customFormat="1" x14ac:dyDescent="0.25">
      <c r="B82" s="166" t="s">
        <v>119</v>
      </c>
      <c r="C82" s="166" t="s">
        <v>120</v>
      </c>
      <c r="D82" s="166" t="s">
        <v>121</v>
      </c>
      <c r="E82" s="166" t="s">
        <v>122</v>
      </c>
      <c r="F82" s="166" t="s">
        <v>123</v>
      </c>
      <c r="G82" s="34" t="s">
        <v>124</v>
      </c>
      <c r="H82" s="90">
        <v>78.69</v>
      </c>
    </row>
    <row r="83" spans="2:8" s="32" customFormat="1" x14ac:dyDescent="0.25">
      <c r="B83" s="167"/>
      <c r="C83" s="167"/>
      <c r="D83" s="167"/>
      <c r="E83" s="167"/>
      <c r="F83" s="168"/>
      <c r="G83" s="33" t="s">
        <v>125</v>
      </c>
      <c r="H83" s="90">
        <v>59.01</v>
      </c>
    </row>
    <row r="84" spans="2:8" ht="39" customHeight="1" x14ac:dyDescent="0.25">
      <c r="B84" s="126" t="s">
        <v>560</v>
      </c>
      <c r="C84" s="126" t="s">
        <v>561</v>
      </c>
      <c r="D84" s="126" t="s">
        <v>562</v>
      </c>
      <c r="E84" s="127" t="s">
        <v>393</v>
      </c>
      <c r="F84" s="129" t="s">
        <v>563</v>
      </c>
      <c r="G84" s="29" t="s">
        <v>132</v>
      </c>
      <c r="H84" s="88">
        <v>59.01</v>
      </c>
    </row>
    <row r="85" spans="2:8" ht="39" customHeight="1" x14ac:dyDescent="0.25">
      <c r="B85" s="126"/>
      <c r="C85" s="126"/>
      <c r="D85" s="126"/>
      <c r="E85" s="127"/>
      <c r="F85" s="129"/>
      <c r="G85" s="29" t="s">
        <v>133</v>
      </c>
      <c r="H85" s="88">
        <v>100</v>
      </c>
    </row>
    <row r="86" spans="2:8" x14ac:dyDescent="0.25">
      <c r="B86" s="130" t="s">
        <v>666</v>
      </c>
      <c r="C86" s="130"/>
      <c r="D86" s="130" t="s">
        <v>667</v>
      </c>
      <c r="E86" s="130"/>
      <c r="F86" s="130" t="s">
        <v>668</v>
      </c>
      <c r="G86" s="130"/>
      <c r="H86" s="130"/>
    </row>
    <row r="87" spans="2:8" s="42" customFormat="1" ht="81.75" customHeight="1" x14ac:dyDescent="0.25">
      <c r="B87" s="126" t="s">
        <v>879</v>
      </c>
      <c r="C87" s="126"/>
      <c r="D87" s="126" t="s">
        <v>880</v>
      </c>
      <c r="E87" s="126"/>
      <c r="F87" s="126"/>
      <c r="G87" s="126"/>
      <c r="H87" s="126"/>
    </row>
    <row r="88" spans="2:8" s="32" customFormat="1" x14ac:dyDescent="0.25">
      <c r="B88" s="166" t="s">
        <v>119</v>
      </c>
      <c r="C88" s="166" t="s">
        <v>120</v>
      </c>
      <c r="D88" s="166" t="s">
        <v>121</v>
      </c>
      <c r="E88" s="166" t="s">
        <v>122</v>
      </c>
      <c r="F88" s="166" t="s">
        <v>123</v>
      </c>
      <c r="G88" s="34" t="s">
        <v>124</v>
      </c>
      <c r="H88" s="90">
        <v>80.3</v>
      </c>
    </row>
    <row r="89" spans="2:8" s="32" customFormat="1" x14ac:dyDescent="0.25">
      <c r="B89" s="167"/>
      <c r="C89" s="167"/>
      <c r="D89" s="167"/>
      <c r="E89" s="167"/>
      <c r="F89" s="168"/>
      <c r="G89" s="33" t="s">
        <v>125</v>
      </c>
      <c r="H89" s="90">
        <v>0</v>
      </c>
    </row>
    <row r="90" spans="2:8" ht="36" customHeight="1" x14ac:dyDescent="0.25">
      <c r="B90" s="126" t="s">
        <v>564</v>
      </c>
      <c r="C90" s="126" t="s">
        <v>561</v>
      </c>
      <c r="D90" s="126" t="s">
        <v>565</v>
      </c>
      <c r="E90" s="127" t="s">
        <v>393</v>
      </c>
      <c r="F90" s="129" t="s">
        <v>563</v>
      </c>
      <c r="G90" s="29" t="s">
        <v>132</v>
      </c>
      <c r="H90" s="88">
        <v>0</v>
      </c>
    </row>
    <row r="91" spans="2:8" ht="36" customHeight="1" x14ac:dyDescent="0.25">
      <c r="B91" s="126"/>
      <c r="C91" s="126"/>
      <c r="D91" s="126"/>
      <c r="E91" s="127"/>
      <c r="F91" s="129"/>
      <c r="G91" s="29" t="s">
        <v>133</v>
      </c>
      <c r="H91" s="88">
        <v>100</v>
      </c>
    </row>
    <row r="92" spans="2:8" x14ac:dyDescent="0.25">
      <c r="B92" s="130" t="s">
        <v>666</v>
      </c>
      <c r="C92" s="130"/>
      <c r="D92" s="130" t="s">
        <v>667</v>
      </c>
      <c r="E92" s="130"/>
      <c r="F92" s="130" t="s">
        <v>668</v>
      </c>
      <c r="G92" s="130"/>
      <c r="H92" s="130"/>
    </row>
    <row r="93" spans="2:8" s="42" customFormat="1" ht="106.5" customHeight="1" x14ac:dyDescent="0.25">
      <c r="B93" s="126" t="s">
        <v>881</v>
      </c>
      <c r="C93" s="126"/>
      <c r="D93" s="126" t="s">
        <v>882</v>
      </c>
      <c r="E93" s="126"/>
      <c r="F93" s="126" t="s">
        <v>883</v>
      </c>
      <c r="G93" s="126"/>
      <c r="H93" s="126"/>
    </row>
    <row r="94" spans="2:8" s="32" customFormat="1" x14ac:dyDescent="0.25">
      <c r="B94" s="166" t="s">
        <v>119</v>
      </c>
      <c r="C94" s="166" t="s">
        <v>120</v>
      </c>
      <c r="D94" s="166" t="s">
        <v>121</v>
      </c>
      <c r="E94" s="166" t="s">
        <v>122</v>
      </c>
      <c r="F94" s="166" t="s">
        <v>123</v>
      </c>
      <c r="G94" s="34" t="s">
        <v>124</v>
      </c>
      <c r="H94" s="90">
        <v>60</v>
      </c>
    </row>
    <row r="95" spans="2:8" s="32" customFormat="1" x14ac:dyDescent="0.25">
      <c r="B95" s="167"/>
      <c r="C95" s="167"/>
      <c r="D95" s="167"/>
      <c r="E95" s="167"/>
      <c r="F95" s="168"/>
      <c r="G95" s="33" t="s">
        <v>125</v>
      </c>
      <c r="H95" s="90">
        <v>40</v>
      </c>
    </row>
    <row r="96" spans="2:8" ht="33.75" customHeight="1" x14ac:dyDescent="0.25">
      <c r="B96" s="126" t="s">
        <v>566</v>
      </c>
      <c r="C96" s="126" t="s">
        <v>567</v>
      </c>
      <c r="D96" s="126" t="s">
        <v>568</v>
      </c>
      <c r="E96" s="127" t="s">
        <v>393</v>
      </c>
      <c r="F96" s="129" t="s">
        <v>563</v>
      </c>
      <c r="G96" s="29" t="s">
        <v>132</v>
      </c>
      <c r="H96" s="88">
        <v>0</v>
      </c>
    </row>
    <row r="97" spans="2:8" ht="33.75" customHeight="1" x14ac:dyDescent="0.25">
      <c r="B97" s="126"/>
      <c r="C97" s="126"/>
      <c r="D97" s="126"/>
      <c r="E97" s="127"/>
      <c r="F97" s="129"/>
      <c r="G97" s="29" t="s">
        <v>133</v>
      </c>
      <c r="H97" s="88">
        <v>0</v>
      </c>
    </row>
    <row r="98" spans="2:8" x14ac:dyDescent="0.25">
      <c r="B98" s="130" t="s">
        <v>666</v>
      </c>
      <c r="C98" s="130"/>
      <c r="D98" s="130" t="s">
        <v>667</v>
      </c>
      <c r="E98" s="130"/>
      <c r="F98" s="130" t="s">
        <v>668</v>
      </c>
      <c r="G98" s="130"/>
      <c r="H98" s="130"/>
    </row>
    <row r="99" spans="2:8" s="42" customFormat="1" ht="84.75" customHeight="1" x14ac:dyDescent="0.25">
      <c r="B99" s="126" t="s">
        <v>884</v>
      </c>
      <c r="C99" s="126"/>
      <c r="D99" s="126" t="s">
        <v>882</v>
      </c>
      <c r="E99" s="126"/>
      <c r="F99" s="126" t="s">
        <v>883</v>
      </c>
      <c r="G99" s="126"/>
      <c r="H99" s="126"/>
    </row>
    <row r="100" spans="2:8" s="32" customFormat="1" x14ac:dyDescent="0.25">
      <c r="B100" s="166" t="s">
        <v>119</v>
      </c>
      <c r="C100" s="166" t="s">
        <v>120</v>
      </c>
      <c r="D100" s="166" t="s">
        <v>121</v>
      </c>
      <c r="E100" s="166" t="s">
        <v>122</v>
      </c>
      <c r="F100" s="166" t="s">
        <v>123</v>
      </c>
      <c r="G100" s="34" t="s">
        <v>124</v>
      </c>
      <c r="H100" s="90">
        <v>95.04</v>
      </c>
    </row>
    <row r="101" spans="2:8" s="32" customFormat="1" x14ac:dyDescent="0.25">
      <c r="B101" s="167"/>
      <c r="C101" s="167"/>
      <c r="D101" s="167"/>
      <c r="E101" s="167"/>
      <c r="F101" s="168"/>
      <c r="G101" s="33" t="s">
        <v>125</v>
      </c>
      <c r="H101" s="90">
        <v>0</v>
      </c>
    </row>
    <row r="102" spans="2:8" ht="29.25" customHeight="1" x14ac:dyDescent="0.25">
      <c r="B102" s="126" t="s">
        <v>569</v>
      </c>
      <c r="C102" s="126" t="s">
        <v>567</v>
      </c>
      <c r="D102" s="126" t="s">
        <v>570</v>
      </c>
      <c r="E102" s="127" t="s">
        <v>393</v>
      </c>
      <c r="F102" s="129" t="s">
        <v>563</v>
      </c>
      <c r="G102" s="29" t="s">
        <v>132</v>
      </c>
      <c r="H102" s="88">
        <v>4.04</v>
      </c>
    </row>
    <row r="103" spans="2:8" ht="29.25" customHeight="1" x14ac:dyDescent="0.25">
      <c r="B103" s="126"/>
      <c r="C103" s="126"/>
      <c r="D103" s="126"/>
      <c r="E103" s="127"/>
      <c r="F103" s="129"/>
      <c r="G103" s="29" t="s">
        <v>133</v>
      </c>
      <c r="H103" s="88">
        <v>404</v>
      </c>
    </row>
    <row r="104" spans="2:8" x14ac:dyDescent="0.25">
      <c r="B104" s="130" t="s">
        <v>666</v>
      </c>
      <c r="C104" s="130"/>
      <c r="D104" s="130" t="s">
        <v>667</v>
      </c>
      <c r="E104" s="130"/>
      <c r="F104" s="130" t="s">
        <v>668</v>
      </c>
      <c r="G104" s="130"/>
      <c r="H104" s="130"/>
    </row>
    <row r="105" spans="2:8" s="42" customFormat="1" ht="141" customHeight="1" x14ac:dyDescent="0.25">
      <c r="B105" s="126" t="s">
        <v>885</v>
      </c>
      <c r="C105" s="126"/>
      <c r="D105" s="126" t="s">
        <v>886</v>
      </c>
      <c r="E105" s="126"/>
      <c r="F105" s="126" t="s">
        <v>714</v>
      </c>
      <c r="G105" s="126"/>
      <c r="H105" s="126"/>
    </row>
  </sheetData>
  <mergeCells count="215">
    <mergeCell ref="B2:D2"/>
    <mergeCell ref="E2:H2"/>
    <mergeCell ref="B3:H3"/>
    <mergeCell ref="B4:H4"/>
    <mergeCell ref="B5:D5"/>
    <mergeCell ref="E5:H5"/>
    <mergeCell ref="B12:E12"/>
    <mergeCell ref="B13:H13"/>
    <mergeCell ref="B14:H14"/>
    <mergeCell ref="B6:D6"/>
    <mergeCell ref="E6:H6"/>
    <mergeCell ref="B7:D7"/>
    <mergeCell ref="E7:H7"/>
    <mergeCell ref="B8:H8"/>
    <mergeCell ref="B9:E10"/>
    <mergeCell ref="B11:E11"/>
    <mergeCell ref="B15:H15"/>
    <mergeCell ref="B16:H16"/>
    <mergeCell ref="B17:H17"/>
    <mergeCell ref="B18:H18"/>
    <mergeCell ref="B19:H19"/>
    <mergeCell ref="B20:H20"/>
    <mergeCell ref="B21:H21"/>
    <mergeCell ref="B32:H32"/>
    <mergeCell ref="B22:H22"/>
    <mergeCell ref="C23:H23"/>
    <mergeCell ref="C24:H24"/>
    <mergeCell ref="C25:H25"/>
    <mergeCell ref="C27:H27"/>
    <mergeCell ref="C28:H28"/>
    <mergeCell ref="C29:H29"/>
    <mergeCell ref="C30:H30"/>
    <mergeCell ref="C31:H31"/>
    <mergeCell ref="C26:H26"/>
    <mergeCell ref="B33:C33"/>
    <mergeCell ref="D33:H33"/>
    <mergeCell ref="B34:C34"/>
    <mergeCell ref="D34:H34"/>
    <mergeCell ref="B35:C35"/>
    <mergeCell ref="D35:H35"/>
    <mergeCell ref="B36:C36"/>
    <mergeCell ref="D36:H36"/>
    <mergeCell ref="B37:H37"/>
    <mergeCell ref="B38:H38"/>
    <mergeCell ref="B39:F39"/>
    <mergeCell ref="G39:H39"/>
    <mergeCell ref="B40:B41"/>
    <mergeCell ref="C40:C41"/>
    <mergeCell ref="D40:D41"/>
    <mergeCell ref="E40:E41"/>
    <mergeCell ref="F40:F41"/>
    <mergeCell ref="B42:B43"/>
    <mergeCell ref="C42:C43"/>
    <mergeCell ref="D42:D43"/>
    <mergeCell ref="E42:E43"/>
    <mergeCell ref="F42:F43"/>
    <mergeCell ref="B60:B61"/>
    <mergeCell ref="C60:C61"/>
    <mergeCell ref="D60:D61"/>
    <mergeCell ref="E60:E61"/>
    <mergeCell ref="F60:F61"/>
    <mergeCell ref="B62:B63"/>
    <mergeCell ref="C62:C63"/>
    <mergeCell ref="D62:D63"/>
    <mergeCell ref="E62:E63"/>
    <mergeCell ref="F62:F63"/>
    <mergeCell ref="B80:H80"/>
    <mergeCell ref="B81:F81"/>
    <mergeCell ref="G81:H81"/>
    <mergeCell ref="B82:B83"/>
    <mergeCell ref="C82:C83"/>
    <mergeCell ref="D82:D83"/>
    <mergeCell ref="E82:E83"/>
    <mergeCell ref="F82:F83"/>
    <mergeCell ref="B84:B85"/>
    <mergeCell ref="C84:C85"/>
    <mergeCell ref="D84:D85"/>
    <mergeCell ref="E84:E85"/>
    <mergeCell ref="F84:F85"/>
    <mergeCell ref="B104:C104"/>
    <mergeCell ref="D104:E104"/>
    <mergeCell ref="F104:H104"/>
    <mergeCell ref="B105:C105"/>
    <mergeCell ref="D105:E105"/>
    <mergeCell ref="F105:H105"/>
    <mergeCell ref="B94:B95"/>
    <mergeCell ref="C94:C95"/>
    <mergeCell ref="D94:D95"/>
    <mergeCell ref="E94:E95"/>
    <mergeCell ref="F94:F95"/>
    <mergeCell ref="B96:B97"/>
    <mergeCell ref="C96:C97"/>
    <mergeCell ref="D96:D97"/>
    <mergeCell ref="E96:E97"/>
    <mergeCell ref="F96:F97"/>
    <mergeCell ref="B100:B101"/>
    <mergeCell ref="C100:C101"/>
    <mergeCell ref="D100:D101"/>
    <mergeCell ref="E100:E101"/>
    <mergeCell ref="F100:F101"/>
    <mergeCell ref="B102:B103"/>
    <mergeCell ref="C102:C103"/>
    <mergeCell ref="D102:D103"/>
    <mergeCell ref="E102:E103"/>
    <mergeCell ref="F102:F103"/>
    <mergeCell ref="B44:C44"/>
    <mergeCell ref="D44:E44"/>
    <mergeCell ref="F44:H44"/>
    <mergeCell ref="B45:C45"/>
    <mergeCell ref="D45:E45"/>
    <mergeCell ref="F45:H45"/>
    <mergeCell ref="B52:C52"/>
    <mergeCell ref="D52:E52"/>
    <mergeCell ref="F52:H52"/>
    <mergeCell ref="B46:H46"/>
    <mergeCell ref="B47:F47"/>
    <mergeCell ref="G47:H47"/>
    <mergeCell ref="B48:B49"/>
    <mergeCell ref="C48:C49"/>
    <mergeCell ref="D48:D49"/>
    <mergeCell ref="E48:E49"/>
    <mergeCell ref="F48:F49"/>
    <mergeCell ref="B50:B51"/>
    <mergeCell ref="C50:C51"/>
    <mergeCell ref="D50:D51"/>
    <mergeCell ref="E50:E51"/>
    <mergeCell ref="F50:F51"/>
    <mergeCell ref="B53:C53"/>
    <mergeCell ref="D53:E53"/>
    <mergeCell ref="F53:H53"/>
    <mergeCell ref="B58:C58"/>
    <mergeCell ref="D58:E58"/>
    <mergeCell ref="F58:H58"/>
    <mergeCell ref="B59:C59"/>
    <mergeCell ref="D59:E59"/>
    <mergeCell ref="F59:H59"/>
    <mergeCell ref="B54:B55"/>
    <mergeCell ref="C54:C55"/>
    <mergeCell ref="D54:D55"/>
    <mergeCell ref="E54:E55"/>
    <mergeCell ref="F54:F55"/>
    <mergeCell ref="B56:B57"/>
    <mergeCell ref="C56:C57"/>
    <mergeCell ref="D56:D57"/>
    <mergeCell ref="E56:E57"/>
    <mergeCell ref="F56:F57"/>
    <mergeCell ref="B64:C64"/>
    <mergeCell ref="D64:E64"/>
    <mergeCell ref="F64:H64"/>
    <mergeCell ref="B65:C65"/>
    <mergeCell ref="D65:E65"/>
    <mergeCell ref="F65:H65"/>
    <mergeCell ref="B72:C72"/>
    <mergeCell ref="D72:E72"/>
    <mergeCell ref="F72:H72"/>
    <mergeCell ref="B66:H66"/>
    <mergeCell ref="B67:F67"/>
    <mergeCell ref="G67:H67"/>
    <mergeCell ref="B68:B69"/>
    <mergeCell ref="C68:C69"/>
    <mergeCell ref="D68:D69"/>
    <mergeCell ref="E68:E69"/>
    <mergeCell ref="F68:F69"/>
    <mergeCell ref="B70:B71"/>
    <mergeCell ref="C70:C71"/>
    <mergeCell ref="D70:D71"/>
    <mergeCell ref="E70:E71"/>
    <mergeCell ref="F70:F71"/>
    <mergeCell ref="B73:C73"/>
    <mergeCell ref="D73:E73"/>
    <mergeCell ref="F73:H73"/>
    <mergeCell ref="B78:C78"/>
    <mergeCell ref="D78:E78"/>
    <mergeCell ref="F78:H78"/>
    <mergeCell ref="B79:C79"/>
    <mergeCell ref="D79:E79"/>
    <mergeCell ref="F79:H79"/>
    <mergeCell ref="B74:B75"/>
    <mergeCell ref="C74:C75"/>
    <mergeCell ref="D74:D75"/>
    <mergeCell ref="E74:E75"/>
    <mergeCell ref="F74:F75"/>
    <mergeCell ref="B76:B77"/>
    <mergeCell ref="C76:C77"/>
    <mergeCell ref="D76:D77"/>
    <mergeCell ref="E76:E77"/>
    <mergeCell ref="F76:F77"/>
    <mergeCell ref="B86:C86"/>
    <mergeCell ref="D86:E86"/>
    <mergeCell ref="F86:H86"/>
    <mergeCell ref="B87:C87"/>
    <mergeCell ref="D87:E87"/>
    <mergeCell ref="F87:H87"/>
    <mergeCell ref="B92:C92"/>
    <mergeCell ref="D92:E92"/>
    <mergeCell ref="F92:H92"/>
    <mergeCell ref="B88:B89"/>
    <mergeCell ref="C88:C89"/>
    <mergeCell ref="D88:D89"/>
    <mergeCell ref="E88:E89"/>
    <mergeCell ref="F88:F89"/>
    <mergeCell ref="B90:B91"/>
    <mergeCell ref="C90:C91"/>
    <mergeCell ref="D90:D91"/>
    <mergeCell ref="E90:E91"/>
    <mergeCell ref="F90:F91"/>
    <mergeCell ref="B93:C93"/>
    <mergeCell ref="D93:E93"/>
    <mergeCell ref="F93:H93"/>
    <mergeCell ref="B98:C98"/>
    <mergeCell ref="D98:E98"/>
    <mergeCell ref="F98:H98"/>
    <mergeCell ref="B99:C99"/>
    <mergeCell ref="D99:E99"/>
    <mergeCell ref="F99:H99"/>
  </mergeCells>
  <pageMargins left="0.75" right="0.75" top="1" bottom="1" header="0.5" footer="0.5"/>
  <pageSetup scale="4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EF52-0AE3-47F9-A015-72CF166C802F}">
  <sheetPr>
    <pageSetUpPr fitToPage="1"/>
  </sheetPr>
  <dimension ref="A1:H18"/>
  <sheetViews>
    <sheetView zoomScaleNormal="100" workbookViewId="0">
      <selection sqref="A1:D1"/>
    </sheetView>
  </sheetViews>
  <sheetFormatPr baseColWidth="10" defaultColWidth="15.85546875" defaultRowHeight="15.75" x14ac:dyDescent="0.3"/>
  <cols>
    <col min="1" max="1" width="23.28515625" style="45" customWidth="1"/>
    <col min="2" max="2" width="45.7109375" style="46" bestFit="1" customWidth="1"/>
    <col min="3" max="3" width="45.7109375" style="45" bestFit="1" customWidth="1"/>
    <col min="4" max="4" width="15.5703125" style="45" customWidth="1"/>
    <col min="5" max="5" width="27.28515625" style="45" customWidth="1"/>
    <col min="6" max="6" width="17.7109375" style="45" customWidth="1"/>
    <col min="7" max="7" width="15.85546875" style="45"/>
    <col min="8" max="8" width="0" style="45" hidden="1" customWidth="1"/>
    <col min="9" max="16384" width="15.85546875" style="45"/>
  </cols>
  <sheetData>
    <row r="1" spans="1:8" s="44" customFormat="1" ht="56.25" customHeight="1" thickBot="1" x14ac:dyDescent="0.3">
      <c r="A1" s="200" t="s">
        <v>672</v>
      </c>
      <c r="B1" s="200"/>
      <c r="C1" s="200"/>
      <c r="D1" s="200"/>
      <c r="E1" s="112" t="s">
        <v>715</v>
      </c>
      <c r="F1" s="112"/>
      <c r="G1" s="112"/>
      <c r="H1" s="112"/>
    </row>
    <row r="2" spans="1:8" ht="15" customHeight="1" x14ac:dyDescent="0.3"/>
    <row r="3" spans="1:8" ht="15" customHeight="1" x14ac:dyDescent="0.3"/>
    <row r="4" spans="1:8" ht="15" customHeight="1" x14ac:dyDescent="0.3"/>
    <row r="5" spans="1:8" ht="15" customHeight="1" x14ac:dyDescent="0.3"/>
    <row r="6" spans="1:8" ht="15" customHeight="1" x14ac:dyDescent="0.3"/>
    <row r="7" spans="1:8" ht="15" customHeight="1" x14ac:dyDescent="0.3"/>
    <row r="8" spans="1:8" ht="42.75" customHeight="1" x14ac:dyDescent="0.25">
      <c r="A8" s="111" t="s">
        <v>1</v>
      </c>
      <c r="B8" s="111"/>
      <c r="C8" s="111"/>
      <c r="D8" s="111"/>
      <c r="E8" s="111"/>
      <c r="F8" s="111"/>
      <c r="G8" s="111"/>
    </row>
    <row r="9" spans="1:8" ht="24.75" customHeight="1" x14ac:dyDescent="0.25">
      <c r="A9" s="111"/>
      <c r="B9" s="111"/>
      <c r="C9" s="111"/>
      <c r="D9" s="111"/>
      <c r="E9" s="111"/>
      <c r="F9" s="111"/>
      <c r="G9" s="111"/>
    </row>
    <row r="10" spans="1:8" ht="20.25" customHeight="1" x14ac:dyDescent="0.25">
      <c r="A10" s="111"/>
      <c r="B10" s="111"/>
      <c r="C10" s="111"/>
      <c r="D10" s="111"/>
      <c r="E10" s="111"/>
      <c r="F10" s="111"/>
      <c r="G10" s="111"/>
    </row>
    <row r="11" spans="1:8" ht="24.75" customHeight="1" x14ac:dyDescent="0.25">
      <c r="A11" s="111"/>
      <c r="B11" s="111"/>
      <c r="C11" s="111"/>
      <c r="D11" s="111"/>
      <c r="E11" s="111"/>
      <c r="F11" s="111"/>
      <c r="G11" s="111"/>
    </row>
    <row r="12" spans="1:8" ht="26.25" customHeight="1" x14ac:dyDescent="0.25">
      <c r="B12" s="201" t="s">
        <v>673</v>
      </c>
      <c r="C12" s="201"/>
      <c r="D12" s="201"/>
      <c r="E12" s="201"/>
      <c r="F12" s="201"/>
      <c r="G12" s="66"/>
    </row>
    <row r="13" spans="1:8" s="62" customFormat="1" ht="115.5" customHeight="1" x14ac:dyDescent="0.25">
      <c r="B13" s="116" t="s">
        <v>683</v>
      </c>
      <c r="C13" s="116"/>
      <c r="D13" s="116"/>
      <c r="E13" s="116"/>
      <c r="F13" s="116"/>
    </row>
    <row r="14" spans="1:8" ht="21.75" customHeight="1" x14ac:dyDescent="0.25">
      <c r="B14" s="113" t="s">
        <v>681</v>
      </c>
      <c r="C14" s="114"/>
      <c r="D14" s="114"/>
      <c r="E14" s="115"/>
      <c r="F14" s="114"/>
    </row>
    <row r="15" spans="1:8" ht="30" x14ac:dyDescent="0.25">
      <c r="B15" s="47" t="s">
        <v>2</v>
      </c>
      <c r="C15" s="48" t="s">
        <v>3</v>
      </c>
      <c r="D15" s="48" t="s">
        <v>4</v>
      </c>
      <c r="E15" s="48" t="s">
        <v>5</v>
      </c>
      <c r="F15" s="49" t="s">
        <v>676</v>
      </c>
    </row>
    <row r="16" spans="1:8" ht="30" x14ac:dyDescent="0.25">
      <c r="B16" s="50" t="str">
        <f>HYPERLINK("#'"&amp;$H16&amp;"'!A1",MID($H16,5,4))</f>
        <v>K025</v>
      </c>
      <c r="C16" s="57" t="s">
        <v>32</v>
      </c>
      <c r="D16" s="58" t="s">
        <v>7</v>
      </c>
      <c r="E16" s="59" t="s">
        <v>8</v>
      </c>
      <c r="F16" s="60" t="s">
        <v>678</v>
      </c>
      <c r="G16" s="61"/>
      <c r="H16" s="61" t="s">
        <v>33</v>
      </c>
    </row>
    <row r="17" spans="2:8" ht="30" x14ac:dyDescent="0.25">
      <c r="B17" s="50" t="str">
        <f t="shared" ref="B17:B18" si="0">HYPERLINK("#'"&amp;$H17&amp;"'!A1",MID($H17,5,4))</f>
        <v>K027</v>
      </c>
      <c r="C17" s="57" t="s">
        <v>34</v>
      </c>
      <c r="D17" s="58" t="s">
        <v>7</v>
      </c>
      <c r="E17" s="59" t="s">
        <v>8</v>
      </c>
      <c r="F17" s="60" t="s">
        <v>678</v>
      </c>
      <c r="G17" s="61"/>
      <c r="H17" s="61" t="s">
        <v>35</v>
      </c>
    </row>
    <row r="18" spans="2:8" ht="30" x14ac:dyDescent="0.25">
      <c r="B18" s="50" t="str">
        <f t="shared" si="0"/>
        <v>K028</v>
      </c>
      <c r="C18" s="57" t="s">
        <v>36</v>
      </c>
      <c r="D18" s="58" t="s">
        <v>7</v>
      </c>
      <c r="E18" s="59" t="s">
        <v>8</v>
      </c>
      <c r="F18" s="60" t="s">
        <v>678</v>
      </c>
      <c r="G18" s="61"/>
      <c r="H18" s="61" t="s">
        <v>37</v>
      </c>
    </row>
  </sheetData>
  <mergeCells count="6">
    <mergeCell ref="A1:D1"/>
    <mergeCell ref="E1:H1"/>
    <mergeCell ref="A8:G11"/>
    <mergeCell ref="B14:F14"/>
    <mergeCell ref="B13:F13"/>
    <mergeCell ref="B12:F12"/>
  </mergeCells>
  <pageMargins left="0.7" right="0.7" top="0.75" bottom="0.75" header="0.3" footer="0.3"/>
  <pageSetup scale="6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45EB-0271-457B-924F-B5C4136DAB80}">
  <sheetPr codeName="Hoja16">
    <pageSetUpPr fitToPage="1"/>
  </sheetPr>
  <dimension ref="A1:H39"/>
  <sheetViews>
    <sheetView showGridLines="0" zoomScale="80" zoomScaleNormal="80" workbookViewId="0"/>
  </sheetViews>
  <sheetFormatPr baseColWidth="10" defaultColWidth="11.42578125" defaultRowHeight="16.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1" spans="1:8" s="3" customFormat="1" ht="15" x14ac:dyDescent="0.25">
      <c r="H1" s="11"/>
    </row>
    <row r="2" spans="1:8" ht="27.75" customHeight="1" thickBot="1" x14ac:dyDescent="0.3">
      <c r="B2" s="210" t="s">
        <v>0</v>
      </c>
      <c r="C2" s="211"/>
      <c r="D2" s="212"/>
      <c r="E2" s="112" t="s">
        <v>715</v>
      </c>
      <c r="F2" s="112"/>
      <c r="G2" s="112"/>
      <c r="H2" s="112"/>
    </row>
    <row r="3" spans="1:8" s="3" customFormat="1" ht="15" x14ac:dyDescent="0.25">
      <c r="B3" s="213"/>
      <c r="C3" s="213"/>
      <c r="D3" s="213"/>
      <c r="E3" s="214"/>
      <c r="F3" s="214"/>
      <c r="G3" s="214"/>
      <c r="H3" s="214"/>
    </row>
    <row r="4" spans="1:8" s="3" customFormat="1" ht="15" x14ac:dyDescent="0.25">
      <c r="B4" s="150" t="s">
        <v>48</v>
      </c>
      <c r="C4" s="150"/>
      <c r="D4" s="150"/>
      <c r="E4" s="150"/>
      <c r="F4" s="150"/>
      <c r="G4" s="150"/>
      <c r="H4" s="150"/>
    </row>
    <row r="5" spans="1:8" s="3" customFormat="1" ht="15" x14ac:dyDescent="0.25">
      <c r="B5" s="155" t="s">
        <v>49</v>
      </c>
      <c r="C5" s="156"/>
      <c r="D5" s="157"/>
      <c r="E5" s="158" t="s">
        <v>603</v>
      </c>
      <c r="F5" s="158"/>
      <c r="G5" s="158"/>
      <c r="H5" s="158"/>
    </row>
    <row r="6" spans="1:8" s="3" customFormat="1" ht="15" x14ac:dyDescent="0.25">
      <c r="B6" s="159" t="s">
        <v>51</v>
      </c>
      <c r="C6" s="160"/>
      <c r="D6" s="161"/>
      <c r="E6" s="162" t="s">
        <v>52</v>
      </c>
      <c r="F6" s="162"/>
      <c r="G6" s="162"/>
      <c r="H6" s="162"/>
    </row>
    <row r="7" spans="1:8" s="1" customFormat="1" ht="15" customHeight="1" x14ac:dyDescent="0.25">
      <c r="B7" s="215" t="s">
        <v>53</v>
      </c>
      <c r="C7" s="216"/>
      <c r="D7" s="217"/>
      <c r="E7" s="218" t="s">
        <v>54</v>
      </c>
      <c r="F7" s="218"/>
      <c r="G7" s="218"/>
      <c r="H7" s="218"/>
    </row>
    <row r="8" spans="1:8" s="3" customFormat="1" ht="15" x14ac:dyDescent="0.25">
      <c r="B8" s="135" t="s">
        <v>55</v>
      </c>
      <c r="C8" s="135"/>
      <c r="D8" s="135"/>
      <c r="E8" s="135"/>
      <c r="F8" s="135"/>
      <c r="G8" s="135"/>
      <c r="H8" s="135"/>
    </row>
    <row r="9" spans="1:8" s="3" customFormat="1" ht="25.5" customHeight="1" x14ac:dyDescent="0.25">
      <c r="B9" s="150"/>
      <c r="C9" s="150"/>
      <c r="D9" s="150"/>
      <c r="E9" s="150"/>
      <c r="F9" s="21" t="s">
        <v>56</v>
      </c>
      <c r="G9" s="21" t="s">
        <v>57</v>
      </c>
      <c r="H9" s="21" t="s">
        <v>58</v>
      </c>
    </row>
    <row r="10" spans="1:8" s="3" customFormat="1" ht="15" x14ac:dyDescent="0.25">
      <c r="B10" s="150"/>
      <c r="C10" s="150"/>
      <c r="D10" s="150"/>
      <c r="E10" s="150"/>
      <c r="F10" s="21" t="s">
        <v>59</v>
      </c>
      <c r="G10" s="21" t="s">
        <v>59</v>
      </c>
      <c r="H10" s="21" t="s">
        <v>60</v>
      </c>
    </row>
    <row r="11" spans="1:8" s="3" customFormat="1" ht="15" x14ac:dyDescent="0.25">
      <c r="B11" s="163" t="s">
        <v>686</v>
      </c>
      <c r="C11" s="164"/>
      <c r="D11" s="164"/>
      <c r="E11" s="164"/>
      <c r="F11" s="104">
        <v>19.010000000000002</v>
      </c>
      <c r="G11" s="104">
        <v>0</v>
      </c>
      <c r="H11" s="105">
        <f>G11/F11*100</f>
        <v>0</v>
      </c>
    </row>
    <row r="12" spans="1:8" s="3" customFormat="1" ht="15" x14ac:dyDescent="0.25">
      <c r="B12" s="159" t="s">
        <v>687</v>
      </c>
      <c r="C12" s="160"/>
      <c r="D12" s="160"/>
      <c r="E12" s="160"/>
      <c r="F12" s="106">
        <v>0</v>
      </c>
      <c r="G12" s="106">
        <v>0</v>
      </c>
      <c r="H12" s="105">
        <v>0</v>
      </c>
    </row>
    <row r="13" spans="1:8" s="3" customFormat="1" ht="18" customHeight="1" x14ac:dyDescent="0.25">
      <c r="B13" s="135" t="s">
        <v>61</v>
      </c>
      <c r="C13" s="135"/>
      <c r="D13" s="135"/>
      <c r="E13" s="135"/>
      <c r="F13" s="135"/>
      <c r="G13" s="135"/>
      <c r="H13" s="135"/>
    </row>
    <row r="14" spans="1:8" s="3" customFormat="1" ht="15" x14ac:dyDescent="0.25">
      <c r="A14" s="26"/>
      <c r="B14" s="140" t="s">
        <v>62</v>
      </c>
      <c r="C14" s="141"/>
      <c r="D14" s="141"/>
      <c r="E14" s="141"/>
      <c r="F14" s="141"/>
      <c r="G14" s="141"/>
      <c r="H14" s="142"/>
    </row>
    <row r="15" spans="1:8" s="3" customFormat="1" ht="15" x14ac:dyDescent="0.25">
      <c r="A15" s="26"/>
      <c r="B15" s="137" t="s">
        <v>63</v>
      </c>
      <c r="C15" s="138"/>
      <c r="D15" s="138"/>
      <c r="E15" s="138"/>
      <c r="F15" s="138"/>
      <c r="G15" s="138"/>
      <c r="H15" s="139"/>
    </row>
    <row r="16" spans="1:8" s="3" customFormat="1" ht="18" customHeight="1" x14ac:dyDescent="0.25">
      <c r="B16" s="135" t="s">
        <v>64</v>
      </c>
      <c r="C16" s="135"/>
      <c r="D16" s="135"/>
      <c r="E16" s="135"/>
      <c r="F16" s="135"/>
      <c r="G16" s="135"/>
      <c r="H16" s="135"/>
    </row>
    <row r="17" spans="1:8" s="3" customFormat="1" ht="15" x14ac:dyDescent="0.25">
      <c r="A17" s="26"/>
      <c r="B17" s="140" t="s">
        <v>573</v>
      </c>
      <c r="C17" s="141"/>
      <c r="D17" s="141"/>
      <c r="E17" s="141"/>
      <c r="F17" s="141"/>
      <c r="G17" s="141"/>
      <c r="H17" s="142"/>
    </row>
    <row r="18" spans="1:8" s="3" customFormat="1" ht="15" x14ac:dyDescent="0.25">
      <c r="A18" s="26"/>
      <c r="B18" s="137" t="s">
        <v>66</v>
      </c>
      <c r="C18" s="138"/>
      <c r="D18" s="138"/>
      <c r="E18" s="138"/>
      <c r="F18" s="138"/>
      <c r="G18" s="138"/>
      <c r="H18" s="139"/>
    </row>
    <row r="19" spans="1:8" s="3" customFormat="1" ht="15" customHeight="1" x14ac:dyDescent="0.25">
      <c r="A19" s="26"/>
      <c r="B19" s="140"/>
      <c r="C19" s="141"/>
      <c r="D19" s="141"/>
      <c r="E19" s="141"/>
      <c r="F19" s="141"/>
      <c r="G19" s="141"/>
      <c r="H19" s="142"/>
    </row>
    <row r="20" spans="1:8" s="3" customFormat="1" ht="15" x14ac:dyDescent="0.25">
      <c r="A20" s="26"/>
      <c r="B20" s="140" t="s">
        <v>574</v>
      </c>
      <c r="C20" s="141"/>
      <c r="D20" s="141"/>
      <c r="E20" s="141"/>
      <c r="F20" s="141"/>
      <c r="G20" s="141"/>
      <c r="H20" s="142"/>
    </row>
    <row r="21" spans="1:8" s="3" customFormat="1" ht="1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5" x14ac:dyDescent="0.25">
      <c r="B23" s="22" t="s">
        <v>70</v>
      </c>
      <c r="C23" s="118" t="s">
        <v>71</v>
      </c>
      <c r="D23" s="118"/>
      <c r="E23" s="118"/>
      <c r="F23" s="118"/>
      <c r="G23" s="118"/>
      <c r="H23" s="118"/>
    </row>
    <row r="24" spans="1:8" s="3" customFormat="1" ht="15" x14ac:dyDescent="0.25">
      <c r="B24" s="22" t="s">
        <v>72</v>
      </c>
      <c r="C24" s="118" t="s">
        <v>97</v>
      </c>
      <c r="D24" s="118"/>
      <c r="E24" s="118"/>
      <c r="F24" s="118"/>
      <c r="G24" s="118"/>
      <c r="H24" s="118"/>
    </row>
    <row r="25" spans="1:8" s="3" customFormat="1" ht="15" x14ac:dyDescent="0.25">
      <c r="B25" s="22" t="s">
        <v>78</v>
      </c>
      <c r="C25" s="118" t="s">
        <v>604</v>
      </c>
      <c r="D25" s="118"/>
      <c r="E25" s="118"/>
      <c r="F25" s="118"/>
      <c r="G25" s="118"/>
      <c r="H25" s="118"/>
    </row>
    <row r="26" spans="1:8" s="3" customFormat="1" ht="18" customHeight="1" x14ac:dyDescent="0.25">
      <c r="B26" s="135" t="s">
        <v>106</v>
      </c>
      <c r="C26" s="135"/>
      <c r="D26" s="135"/>
      <c r="E26" s="135"/>
      <c r="F26" s="135"/>
      <c r="G26" s="135"/>
      <c r="H26" s="135"/>
    </row>
    <row r="27" spans="1:8" s="3" customFormat="1" ht="15" x14ac:dyDescent="0.25">
      <c r="B27" s="146" t="s">
        <v>107</v>
      </c>
      <c r="C27" s="146"/>
      <c r="D27" s="147" t="s">
        <v>576</v>
      </c>
      <c r="E27" s="147"/>
      <c r="F27" s="147"/>
      <c r="G27" s="147"/>
      <c r="H27" s="147"/>
    </row>
    <row r="28" spans="1:8" s="3" customFormat="1" ht="15" x14ac:dyDescent="0.25">
      <c r="B28" s="146" t="s">
        <v>109</v>
      </c>
      <c r="C28" s="146"/>
      <c r="D28" s="147" t="s">
        <v>605</v>
      </c>
      <c r="E28" s="147"/>
      <c r="F28" s="147"/>
      <c r="G28" s="147"/>
      <c r="H28" s="147"/>
    </row>
    <row r="29" spans="1:8" s="3" customFormat="1" ht="15" x14ac:dyDescent="0.25">
      <c r="B29" s="146" t="s">
        <v>111</v>
      </c>
      <c r="C29" s="146"/>
      <c r="D29" s="147" t="s">
        <v>606</v>
      </c>
      <c r="E29" s="147"/>
      <c r="F29" s="147"/>
      <c r="G29" s="147"/>
      <c r="H29" s="147"/>
    </row>
    <row r="30" spans="1:8" s="3" customFormat="1" ht="15" x14ac:dyDescent="0.25">
      <c r="B30" s="146" t="s">
        <v>113</v>
      </c>
      <c r="C30" s="146"/>
      <c r="D30" s="147" t="s">
        <v>607</v>
      </c>
      <c r="E30" s="147"/>
      <c r="F30" s="147"/>
      <c r="G30" s="147"/>
      <c r="H30" s="147"/>
    </row>
    <row r="31" spans="1:8" s="3" customFormat="1" ht="18" customHeight="1" x14ac:dyDescent="0.25">
      <c r="B31" s="135" t="s">
        <v>115</v>
      </c>
      <c r="C31" s="135"/>
      <c r="D31" s="135"/>
      <c r="E31" s="135"/>
      <c r="F31" s="135"/>
      <c r="G31" s="135"/>
      <c r="H31" s="135"/>
    </row>
    <row r="32" spans="1:8" s="3" customFormat="1" ht="15" x14ac:dyDescent="0.25">
      <c r="B32" s="136" t="s">
        <v>580</v>
      </c>
      <c r="C32" s="136"/>
      <c r="D32" s="136"/>
      <c r="E32" s="136"/>
      <c r="F32" s="136"/>
      <c r="G32" s="136"/>
      <c r="H32" s="136"/>
    </row>
    <row r="33" spans="2:8" s="3" customFormat="1" ht="15" x14ac:dyDescent="0.25">
      <c r="B33" s="122" t="s">
        <v>117</v>
      </c>
      <c r="C33" s="122"/>
      <c r="D33" s="122"/>
      <c r="E33" s="122"/>
      <c r="F33" s="122"/>
      <c r="G33" s="122" t="s">
        <v>118</v>
      </c>
      <c r="H33" s="122"/>
    </row>
    <row r="34" spans="2:8" s="32" customFormat="1" ht="17.25" customHeight="1" x14ac:dyDescent="0.25">
      <c r="B34" s="166" t="s">
        <v>119</v>
      </c>
      <c r="C34" s="166" t="s">
        <v>121</v>
      </c>
      <c r="D34" s="205" t="s">
        <v>122</v>
      </c>
      <c r="E34" s="206"/>
      <c r="F34" s="209" t="s">
        <v>123</v>
      </c>
      <c r="G34" s="34" t="s">
        <v>124</v>
      </c>
      <c r="H34" s="90">
        <v>1</v>
      </c>
    </row>
    <row r="35" spans="2:8" s="32" customFormat="1" ht="15" x14ac:dyDescent="0.25">
      <c r="B35" s="167"/>
      <c r="C35" s="167"/>
      <c r="D35" s="207"/>
      <c r="E35" s="208"/>
      <c r="F35" s="166"/>
      <c r="G35" s="33" t="s">
        <v>125</v>
      </c>
      <c r="H35" s="90" t="s">
        <v>126</v>
      </c>
    </row>
    <row r="36" spans="2:8" s="3" customFormat="1" ht="51" customHeight="1" x14ac:dyDescent="0.25">
      <c r="B36" s="126" t="s">
        <v>608</v>
      </c>
      <c r="C36" s="126" t="s">
        <v>609</v>
      </c>
      <c r="D36" s="219" t="s">
        <v>610</v>
      </c>
      <c r="E36" s="220"/>
      <c r="F36" s="223" t="s">
        <v>587</v>
      </c>
      <c r="G36" s="29" t="s">
        <v>132</v>
      </c>
      <c r="H36" s="88" t="s">
        <v>126</v>
      </c>
    </row>
    <row r="37" spans="2:8" s="3" customFormat="1" ht="51" customHeight="1" x14ac:dyDescent="0.25">
      <c r="B37" s="126"/>
      <c r="C37" s="126"/>
      <c r="D37" s="221"/>
      <c r="E37" s="222"/>
      <c r="F37" s="224"/>
      <c r="G37" s="29" t="s">
        <v>133</v>
      </c>
      <c r="H37" s="88" t="s">
        <v>126</v>
      </c>
    </row>
    <row r="38" spans="2:8" s="3" customFormat="1" ht="15" x14ac:dyDescent="0.25">
      <c r="B38" s="130" t="s">
        <v>666</v>
      </c>
      <c r="C38" s="130"/>
      <c r="D38" s="130" t="s">
        <v>667</v>
      </c>
      <c r="E38" s="130"/>
      <c r="F38" s="130" t="s">
        <v>668</v>
      </c>
      <c r="G38" s="130"/>
      <c r="H38" s="130"/>
    </row>
    <row r="39" spans="2:8" x14ac:dyDescent="0.25">
      <c r="B39" s="202" t="s">
        <v>669</v>
      </c>
      <c r="C39" s="203"/>
      <c r="D39" s="202" t="s">
        <v>669</v>
      </c>
      <c r="E39" s="203"/>
      <c r="F39" s="202" t="s">
        <v>669</v>
      </c>
      <c r="G39" s="204"/>
      <c r="H39" s="203"/>
    </row>
  </sheetData>
  <mergeCells count="55">
    <mergeCell ref="G33:H33"/>
    <mergeCell ref="C36:C37"/>
    <mergeCell ref="D36:E37"/>
    <mergeCell ref="F36:F37"/>
    <mergeCell ref="D30:H30"/>
    <mergeCell ref="B7:D7"/>
    <mergeCell ref="E7:H7"/>
    <mergeCell ref="B17:H17"/>
    <mergeCell ref="B21:H21"/>
    <mergeCell ref="B32:H32"/>
    <mergeCell ref="B22:H22"/>
    <mergeCell ref="B26:H26"/>
    <mergeCell ref="B27:C27"/>
    <mergeCell ref="D27:H27"/>
    <mergeCell ref="B28:C28"/>
    <mergeCell ref="D28:H28"/>
    <mergeCell ref="B6:D6"/>
    <mergeCell ref="E6:H6"/>
    <mergeCell ref="B8:H8"/>
    <mergeCell ref="B31:H31"/>
    <mergeCell ref="B18:H18"/>
    <mergeCell ref="B19:H19"/>
    <mergeCell ref="B20:H20"/>
    <mergeCell ref="B13:H13"/>
    <mergeCell ref="B14:H14"/>
    <mergeCell ref="B15:H15"/>
    <mergeCell ref="B9:E10"/>
    <mergeCell ref="B11:E11"/>
    <mergeCell ref="B16:H16"/>
    <mergeCell ref="B12:E12"/>
    <mergeCell ref="D29:H29"/>
    <mergeCell ref="B30:C30"/>
    <mergeCell ref="B5:D5"/>
    <mergeCell ref="E5:H5"/>
    <mergeCell ref="B2:D2"/>
    <mergeCell ref="E2:H2"/>
    <mergeCell ref="B3:D3"/>
    <mergeCell ref="E3:H3"/>
    <mergeCell ref="B4:H4"/>
    <mergeCell ref="B39:C39"/>
    <mergeCell ref="D39:E39"/>
    <mergeCell ref="F39:H39"/>
    <mergeCell ref="B29:C29"/>
    <mergeCell ref="C23:H23"/>
    <mergeCell ref="C24:H24"/>
    <mergeCell ref="C25:H25"/>
    <mergeCell ref="B38:C38"/>
    <mergeCell ref="D38:E38"/>
    <mergeCell ref="F38:H38"/>
    <mergeCell ref="B36:B37"/>
    <mergeCell ref="B34:B35"/>
    <mergeCell ref="C34:C35"/>
    <mergeCell ref="D34:E35"/>
    <mergeCell ref="F34:F35"/>
    <mergeCell ref="B33:F33"/>
  </mergeCells>
  <pageMargins left="0.75" right="0.75" top="1" bottom="1" header="0.5" footer="0.5"/>
  <pageSetup scale="4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9AEF6-6A6F-40BC-93DB-EDBD3493FB3D}">
  <sheetPr codeName="Hoja17">
    <pageSetUpPr fitToPage="1"/>
  </sheetPr>
  <dimension ref="A1:H46"/>
  <sheetViews>
    <sheetView showGridLines="0" zoomScale="80" zoomScaleNormal="80" workbookViewId="0"/>
  </sheetViews>
  <sheetFormatPr baseColWidth="10" defaultColWidth="11.42578125" defaultRowHeight="16.5" x14ac:dyDescent="0.25"/>
  <cols>
    <col min="1" max="1" width="4.7109375" style="2" customWidth="1"/>
    <col min="2" max="4" width="45.7109375" style="2" customWidth="1"/>
    <col min="5" max="8" width="29.7109375" style="2" customWidth="1"/>
    <col min="9" max="16384" width="11.42578125" style="2"/>
  </cols>
  <sheetData>
    <row r="1" spans="1:8" s="3" customFormat="1" ht="15" x14ac:dyDescent="0.25">
      <c r="H1" s="11"/>
    </row>
    <row r="2" spans="1:8" ht="27.75" customHeight="1" thickBot="1" x14ac:dyDescent="0.3">
      <c r="B2" s="210" t="s">
        <v>0</v>
      </c>
      <c r="C2" s="211"/>
      <c r="D2" s="212"/>
      <c r="E2" s="112" t="s">
        <v>715</v>
      </c>
      <c r="F2" s="112"/>
      <c r="G2" s="112"/>
      <c r="H2" s="112"/>
    </row>
    <row r="3" spans="1:8" s="3" customFormat="1" ht="15" x14ac:dyDescent="0.25">
      <c r="B3" s="213"/>
      <c r="C3" s="213"/>
      <c r="D3" s="213"/>
      <c r="E3" s="214"/>
      <c r="F3" s="214"/>
      <c r="G3" s="214"/>
      <c r="H3" s="214"/>
    </row>
    <row r="4" spans="1:8" s="3" customFormat="1" ht="15" x14ac:dyDescent="0.25">
      <c r="B4" s="150" t="s">
        <v>48</v>
      </c>
      <c r="C4" s="150"/>
      <c r="D4" s="150"/>
      <c r="E4" s="150"/>
      <c r="F4" s="150"/>
      <c r="G4" s="150"/>
      <c r="H4" s="150"/>
    </row>
    <row r="5" spans="1:8" s="3" customFormat="1" ht="15" x14ac:dyDescent="0.25">
      <c r="B5" s="155" t="s">
        <v>49</v>
      </c>
      <c r="C5" s="156"/>
      <c r="D5" s="157"/>
      <c r="E5" s="158" t="s">
        <v>611</v>
      </c>
      <c r="F5" s="158"/>
      <c r="G5" s="158"/>
      <c r="H5" s="158"/>
    </row>
    <row r="6" spans="1:8" s="3" customFormat="1" ht="15" x14ac:dyDescent="0.25">
      <c r="B6" s="159" t="s">
        <v>51</v>
      </c>
      <c r="C6" s="160"/>
      <c r="D6" s="161"/>
      <c r="E6" s="162" t="s">
        <v>52</v>
      </c>
      <c r="F6" s="162"/>
      <c r="G6" s="162"/>
      <c r="H6" s="162"/>
    </row>
    <row r="7" spans="1:8" s="1" customFormat="1" ht="15" customHeight="1" x14ac:dyDescent="0.25">
      <c r="B7" s="215" t="s">
        <v>53</v>
      </c>
      <c r="C7" s="216"/>
      <c r="D7" s="217"/>
      <c r="E7" s="218" t="s">
        <v>54</v>
      </c>
      <c r="F7" s="218"/>
      <c r="G7" s="218"/>
      <c r="H7" s="218"/>
    </row>
    <row r="8" spans="1:8" s="3" customFormat="1" ht="15" x14ac:dyDescent="0.25">
      <c r="B8" s="135" t="s">
        <v>55</v>
      </c>
      <c r="C8" s="135"/>
      <c r="D8" s="135"/>
      <c r="E8" s="135"/>
      <c r="F8" s="135"/>
      <c r="G8" s="135"/>
      <c r="H8" s="135"/>
    </row>
    <row r="9" spans="1:8" s="3" customFormat="1" ht="25.5" customHeight="1" x14ac:dyDescent="0.25">
      <c r="B9" s="150"/>
      <c r="C9" s="150"/>
      <c r="D9" s="150"/>
      <c r="E9" s="150"/>
      <c r="F9" s="21" t="s">
        <v>56</v>
      </c>
      <c r="G9" s="21" t="s">
        <v>57</v>
      </c>
      <c r="H9" s="21" t="s">
        <v>58</v>
      </c>
    </row>
    <row r="10" spans="1:8" s="3" customFormat="1" ht="15" x14ac:dyDescent="0.25">
      <c r="B10" s="150"/>
      <c r="C10" s="150"/>
      <c r="D10" s="150"/>
      <c r="E10" s="150"/>
      <c r="F10" s="21" t="s">
        <v>59</v>
      </c>
      <c r="G10" s="21" t="s">
        <v>59</v>
      </c>
      <c r="H10" s="21" t="s">
        <v>60</v>
      </c>
    </row>
    <row r="11" spans="1:8" s="3" customFormat="1" ht="15" x14ac:dyDescent="0.25">
      <c r="B11" s="163" t="s">
        <v>686</v>
      </c>
      <c r="C11" s="164"/>
      <c r="D11" s="164"/>
      <c r="E11" s="164"/>
      <c r="F11" s="104">
        <v>3.91</v>
      </c>
      <c r="G11" s="104">
        <v>2.12</v>
      </c>
      <c r="H11" s="105">
        <f>G11/F11*100</f>
        <v>54.21994884910486</v>
      </c>
    </row>
    <row r="12" spans="1:8" s="3" customFormat="1" ht="15" x14ac:dyDescent="0.25">
      <c r="B12" s="159" t="s">
        <v>687</v>
      </c>
      <c r="C12" s="160"/>
      <c r="D12" s="160"/>
      <c r="E12" s="160"/>
      <c r="F12" s="106">
        <v>2.12</v>
      </c>
      <c r="G12" s="106">
        <v>2.12</v>
      </c>
      <c r="H12" s="105">
        <f>G12/F12*100</f>
        <v>100</v>
      </c>
    </row>
    <row r="13" spans="1:8" s="3" customFormat="1" ht="18" customHeight="1" x14ac:dyDescent="0.25">
      <c r="B13" s="135" t="s">
        <v>61</v>
      </c>
      <c r="C13" s="135"/>
      <c r="D13" s="135"/>
      <c r="E13" s="135"/>
      <c r="F13" s="135"/>
      <c r="G13" s="135"/>
      <c r="H13" s="135"/>
    </row>
    <row r="14" spans="1:8" s="3" customFormat="1" ht="15" x14ac:dyDescent="0.25">
      <c r="A14" s="26"/>
      <c r="B14" s="140" t="s">
        <v>62</v>
      </c>
      <c r="C14" s="141"/>
      <c r="D14" s="141"/>
      <c r="E14" s="141"/>
      <c r="F14" s="141"/>
      <c r="G14" s="141"/>
      <c r="H14" s="142"/>
    </row>
    <row r="15" spans="1:8" s="3" customFormat="1" ht="15" x14ac:dyDescent="0.25">
      <c r="A15" s="26"/>
      <c r="B15" s="137" t="s">
        <v>63</v>
      </c>
      <c r="C15" s="138"/>
      <c r="D15" s="138"/>
      <c r="E15" s="138"/>
      <c r="F15" s="138"/>
      <c r="G15" s="138"/>
      <c r="H15" s="139"/>
    </row>
    <row r="16" spans="1:8" s="3" customFormat="1" ht="18" customHeight="1" x14ac:dyDescent="0.25">
      <c r="B16" s="135" t="s">
        <v>361</v>
      </c>
      <c r="C16" s="135"/>
      <c r="D16" s="135"/>
      <c r="E16" s="135"/>
      <c r="F16" s="135"/>
      <c r="G16" s="135"/>
      <c r="H16" s="135"/>
    </row>
    <row r="17" spans="1:8" s="3" customFormat="1" ht="15" x14ac:dyDescent="0.25">
      <c r="A17" s="26"/>
      <c r="B17" s="140" t="s">
        <v>573</v>
      </c>
      <c r="C17" s="141"/>
      <c r="D17" s="141"/>
      <c r="E17" s="141"/>
      <c r="F17" s="141"/>
      <c r="G17" s="141"/>
      <c r="H17" s="142"/>
    </row>
    <row r="18" spans="1:8" s="3" customFormat="1" ht="15" x14ac:dyDescent="0.25">
      <c r="A18" s="26"/>
      <c r="B18" s="137" t="s">
        <v>66</v>
      </c>
      <c r="C18" s="138"/>
      <c r="D18" s="138"/>
      <c r="E18" s="138"/>
      <c r="F18" s="138"/>
      <c r="G18" s="138"/>
      <c r="H18" s="139"/>
    </row>
    <row r="19" spans="1:8" s="3" customFormat="1" ht="15" customHeight="1" x14ac:dyDescent="0.25">
      <c r="A19" s="26"/>
      <c r="B19" s="140"/>
      <c r="C19" s="141"/>
      <c r="D19" s="141"/>
      <c r="E19" s="141"/>
      <c r="F19" s="141"/>
      <c r="G19" s="141"/>
      <c r="H19" s="142"/>
    </row>
    <row r="20" spans="1:8" s="3" customFormat="1" ht="15" x14ac:dyDescent="0.25">
      <c r="A20" s="26"/>
      <c r="B20" s="140" t="s">
        <v>574</v>
      </c>
      <c r="C20" s="141"/>
      <c r="D20" s="141"/>
      <c r="E20" s="141"/>
      <c r="F20" s="141"/>
      <c r="G20" s="141"/>
      <c r="H20" s="142"/>
    </row>
    <row r="21" spans="1:8" s="3" customFormat="1" ht="1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5" x14ac:dyDescent="0.25">
      <c r="B23" s="22" t="s">
        <v>70</v>
      </c>
      <c r="C23" s="118" t="s">
        <v>71</v>
      </c>
      <c r="D23" s="118"/>
      <c r="E23" s="118"/>
      <c r="F23" s="118"/>
      <c r="G23" s="118"/>
      <c r="H23" s="118"/>
    </row>
    <row r="24" spans="1:8" s="3" customFormat="1" ht="15" x14ac:dyDescent="0.25">
      <c r="B24" s="22" t="s">
        <v>72</v>
      </c>
      <c r="C24" s="118" t="s">
        <v>97</v>
      </c>
      <c r="D24" s="118"/>
      <c r="E24" s="118"/>
      <c r="F24" s="118"/>
      <c r="G24" s="118"/>
      <c r="H24" s="118"/>
    </row>
    <row r="25" spans="1:8" s="3" customFormat="1" ht="15" x14ac:dyDescent="0.25">
      <c r="B25" s="22" t="s">
        <v>76</v>
      </c>
      <c r="C25" s="118" t="s">
        <v>542</v>
      </c>
      <c r="D25" s="118"/>
      <c r="E25" s="118"/>
      <c r="F25" s="118"/>
      <c r="G25" s="118"/>
      <c r="H25" s="118"/>
    </row>
    <row r="26" spans="1:8" s="3" customFormat="1" ht="15" x14ac:dyDescent="0.25">
      <c r="B26" s="22" t="s">
        <v>78</v>
      </c>
      <c r="C26" s="118" t="s">
        <v>604</v>
      </c>
      <c r="D26" s="118"/>
      <c r="E26" s="118"/>
      <c r="F26" s="118"/>
      <c r="G26" s="118"/>
      <c r="H26" s="118"/>
    </row>
    <row r="27" spans="1:8" s="3" customFormat="1" ht="15" x14ac:dyDescent="0.25">
      <c r="B27" s="22" t="s">
        <v>80</v>
      </c>
      <c r="C27" s="118" t="s">
        <v>612</v>
      </c>
      <c r="D27" s="118"/>
      <c r="E27" s="118"/>
      <c r="F27" s="118"/>
      <c r="G27" s="118"/>
      <c r="H27" s="118"/>
    </row>
    <row r="28" spans="1:8" s="3" customFormat="1" ht="15" x14ac:dyDescent="0.25">
      <c r="B28" s="22" t="s">
        <v>72</v>
      </c>
      <c r="C28" s="118" t="s">
        <v>374</v>
      </c>
      <c r="D28" s="118"/>
      <c r="E28" s="118"/>
      <c r="F28" s="118"/>
      <c r="G28" s="118"/>
      <c r="H28" s="118"/>
    </row>
    <row r="29" spans="1:8" s="3" customFormat="1" ht="15" x14ac:dyDescent="0.25">
      <c r="B29" s="22" t="s">
        <v>76</v>
      </c>
      <c r="C29" s="118" t="s">
        <v>543</v>
      </c>
      <c r="D29" s="118"/>
      <c r="E29" s="118"/>
      <c r="F29" s="118"/>
      <c r="G29" s="118"/>
      <c r="H29" s="118"/>
    </row>
    <row r="30" spans="1:8" s="3" customFormat="1" ht="15" x14ac:dyDescent="0.25">
      <c r="B30" s="22" t="s">
        <v>78</v>
      </c>
      <c r="C30" s="118" t="s">
        <v>375</v>
      </c>
      <c r="D30" s="118"/>
      <c r="E30" s="118"/>
      <c r="F30" s="118"/>
      <c r="G30" s="118"/>
      <c r="H30" s="118"/>
    </row>
    <row r="31" spans="1:8" s="3" customFormat="1" ht="15" x14ac:dyDescent="0.25">
      <c r="B31" s="22" t="s">
        <v>80</v>
      </c>
      <c r="C31" s="118" t="s">
        <v>544</v>
      </c>
      <c r="D31" s="118"/>
      <c r="E31" s="118"/>
      <c r="F31" s="118"/>
      <c r="G31" s="118"/>
      <c r="H31" s="118"/>
    </row>
    <row r="32" spans="1:8" s="3" customFormat="1" ht="18" customHeight="1" x14ac:dyDescent="0.25">
      <c r="B32" s="135" t="s">
        <v>106</v>
      </c>
      <c r="C32" s="135"/>
      <c r="D32" s="135"/>
      <c r="E32" s="135"/>
      <c r="F32" s="135"/>
      <c r="G32" s="135"/>
      <c r="H32" s="135"/>
    </row>
    <row r="33" spans="2:8" s="3" customFormat="1" ht="15" x14ac:dyDescent="0.25">
      <c r="B33" s="146" t="s">
        <v>107</v>
      </c>
      <c r="C33" s="146"/>
      <c r="D33" s="147" t="s">
        <v>576</v>
      </c>
      <c r="E33" s="147"/>
      <c r="F33" s="147"/>
      <c r="G33" s="147"/>
      <c r="H33" s="147"/>
    </row>
    <row r="34" spans="2:8" s="3" customFormat="1" ht="15" x14ac:dyDescent="0.25">
      <c r="B34" s="146" t="s">
        <v>109</v>
      </c>
      <c r="C34" s="146"/>
      <c r="D34" s="147" t="s">
        <v>605</v>
      </c>
      <c r="E34" s="147"/>
      <c r="F34" s="147"/>
      <c r="G34" s="147"/>
      <c r="H34" s="147"/>
    </row>
    <row r="35" spans="2:8" s="3" customFormat="1" ht="15" x14ac:dyDescent="0.25">
      <c r="B35" s="146" t="s">
        <v>111</v>
      </c>
      <c r="C35" s="146"/>
      <c r="D35" s="147" t="s">
        <v>606</v>
      </c>
      <c r="E35" s="147"/>
      <c r="F35" s="147"/>
      <c r="G35" s="147"/>
      <c r="H35" s="147"/>
    </row>
    <row r="36" spans="2:8" s="3" customFormat="1" ht="15" x14ac:dyDescent="0.25">
      <c r="B36" s="146" t="s">
        <v>113</v>
      </c>
      <c r="C36" s="146"/>
      <c r="D36" s="147" t="s">
        <v>613</v>
      </c>
      <c r="E36" s="147"/>
      <c r="F36" s="147"/>
      <c r="G36" s="147"/>
      <c r="H36" s="147"/>
    </row>
    <row r="37" spans="2:8" s="3" customFormat="1" ht="18" customHeight="1" x14ac:dyDescent="0.25">
      <c r="B37" s="135" t="s">
        <v>115</v>
      </c>
      <c r="C37" s="135"/>
      <c r="D37" s="135"/>
      <c r="E37" s="135"/>
      <c r="F37" s="135"/>
      <c r="G37" s="135"/>
      <c r="H37" s="135"/>
    </row>
    <row r="38" spans="2:8" s="3" customFormat="1" ht="15" x14ac:dyDescent="0.25">
      <c r="B38" s="136" t="s">
        <v>580</v>
      </c>
      <c r="C38" s="136"/>
      <c r="D38" s="136"/>
      <c r="E38" s="136"/>
      <c r="F38" s="136"/>
      <c r="G38" s="136"/>
      <c r="H38" s="136"/>
    </row>
    <row r="39" spans="2:8" s="3" customFormat="1" ht="15" x14ac:dyDescent="0.25">
      <c r="B39" s="122" t="s">
        <v>117</v>
      </c>
      <c r="C39" s="122"/>
      <c r="D39" s="122"/>
      <c r="E39" s="122"/>
      <c r="F39" s="122"/>
      <c r="G39" s="122" t="s">
        <v>118</v>
      </c>
      <c r="H39" s="122"/>
    </row>
    <row r="40" spans="2:8" s="32" customFormat="1" ht="17.25" customHeight="1" x14ac:dyDescent="0.25">
      <c r="B40" s="166" t="s">
        <v>119</v>
      </c>
      <c r="C40" s="166" t="s">
        <v>121</v>
      </c>
      <c r="D40" s="205" t="s">
        <v>122</v>
      </c>
      <c r="E40" s="206"/>
      <c r="F40" s="209" t="s">
        <v>123</v>
      </c>
      <c r="G40" s="34" t="s">
        <v>124</v>
      </c>
      <c r="H40" s="101">
        <v>2700</v>
      </c>
    </row>
    <row r="41" spans="2:8" s="32" customFormat="1" ht="15" x14ac:dyDescent="0.25">
      <c r="B41" s="167"/>
      <c r="C41" s="167"/>
      <c r="D41" s="207"/>
      <c r="E41" s="208"/>
      <c r="F41" s="166"/>
      <c r="G41" s="33" t="s">
        <v>125</v>
      </c>
      <c r="H41" s="90" t="s">
        <v>126</v>
      </c>
    </row>
    <row r="42" spans="2:8" s="3" customFormat="1" ht="35.25" customHeight="1" x14ac:dyDescent="0.25">
      <c r="B42" s="126" t="s">
        <v>614</v>
      </c>
      <c r="C42" s="126" t="s">
        <v>615</v>
      </c>
      <c r="D42" s="219" t="s">
        <v>616</v>
      </c>
      <c r="E42" s="220"/>
      <c r="F42" s="223" t="s">
        <v>587</v>
      </c>
      <c r="G42" s="29" t="s">
        <v>132</v>
      </c>
      <c r="H42" s="88" t="s">
        <v>126</v>
      </c>
    </row>
    <row r="43" spans="2:8" s="3" customFormat="1" ht="61.5" customHeight="1" x14ac:dyDescent="0.25">
      <c r="B43" s="126"/>
      <c r="C43" s="126"/>
      <c r="D43" s="221"/>
      <c r="E43" s="222"/>
      <c r="F43" s="224"/>
      <c r="G43" s="29" t="s">
        <v>133</v>
      </c>
      <c r="H43" s="88" t="s">
        <v>126</v>
      </c>
    </row>
    <row r="44" spans="2:8" s="3" customFormat="1" ht="15" x14ac:dyDescent="0.25">
      <c r="B44" s="130" t="s">
        <v>666</v>
      </c>
      <c r="C44" s="130"/>
      <c r="D44" s="130" t="s">
        <v>667</v>
      </c>
      <c r="E44" s="130"/>
      <c r="F44" s="130" t="s">
        <v>668</v>
      </c>
      <c r="G44" s="130"/>
      <c r="H44" s="130"/>
    </row>
    <row r="45" spans="2:8" x14ac:dyDescent="0.25">
      <c r="B45" s="202" t="s">
        <v>669</v>
      </c>
      <c r="C45" s="203"/>
      <c r="D45" s="202" t="s">
        <v>669</v>
      </c>
      <c r="E45" s="203"/>
      <c r="F45" s="202" t="s">
        <v>669</v>
      </c>
      <c r="G45" s="204"/>
      <c r="H45" s="203"/>
    </row>
    <row r="46" spans="2:8" s="3" customFormat="1" ht="15" x14ac:dyDescent="0.25"/>
  </sheetData>
  <mergeCells count="61">
    <mergeCell ref="B42:B43"/>
    <mergeCell ref="C42:C43"/>
    <mergeCell ref="B39:F39"/>
    <mergeCell ref="B7:D7"/>
    <mergeCell ref="E7:H7"/>
    <mergeCell ref="B17:H17"/>
    <mergeCell ref="B21:H21"/>
    <mergeCell ref="B38:H38"/>
    <mergeCell ref="B40:B41"/>
    <mergeCell ref="C40:C41"/>
    <mergeCell ref="D40:E41"/>
    <mergeCell ref="F40:F41"/>
    <mergeCell ref="G39:H39"/>
    <mergeCell ref="D42:E43"/>
    <mergeCell ref="F42:F43"/>
    <mergeCell ref="C31:H31"/>
    <mergeCell ref="B6:D6"/>
    <mergeCell ref="E6:H6"/>
    <mergeCell ref="B8:H8"/>
    <mergeCell ref="B37:H37"/>
    <mergeCell ref="B18:H18"/>
    <mergeCell ref="B19:H19"/>
    <mergeCell ref="B20:H20"/>
    <mergeCell ref="B13:H13"/>
    <mergeCell ref="B14:H14"/>
    <mergeCell ref="B15:H15"/>
    <mergeCell ref="B9:E10"/>
    <mergeCell ref="B11:E11"/>
    <mergeCell ref="B16:H16"/>
    <mergeCell ref="B12:E12"/>
    <mergeCell ref="C29:H29"/>
    <mergeCell ref="C30:H30"/>
    <mergeCell ref="B5:D5"/>
    <mergeCell ref="E5:H5"/>
    <mergeCell ref="B2:D2"/>
    <mergeCell ref="E2:H2"/>
    <mergeCell ref="B3:D3"/>
    <mergeCell ref="E3:H3"/>
    <mergeCell ref="B4:H4"/>
    <mergeCell ref="B22:H22"/>
    <mergeCell ref="C27:H27"/>
    <mergeCell ref="C23:H23"/>
    <mergeCell ref="C24:H24"/>
    <mergeCell ref="C25:H25"/>
    <mergeCell ref="C26:H26"/>
    <mergeCell ref="C28:H28"/>
    <mergeCell ref="B35:C35"/>
    <mergeCell ref="D35:H35"/>
    <mergeCell ref="B36:C36"/>
    <mergeCell ref="D36:H36"/>
    <mergeCell ref="B32:H32"/>
    <mergeCell ref="B33:C33"/>
    <mergeCell ref="D33:H33"/>
    <mergeCell ref="B34:C34"/>
    <mergeCell ref="D34:H34"/>
    <mergeCell ref="B44:C44"/>
    <mergeCell ref="D44:E44"/>
    <mergeCell ref="F44:H44"/>
    <mergeCell ref="B45:C45"/>
    <mergeCell ref="D45:E45"/>
    <mergeCell ref="F45:H45"/>
  </mergeCells>
  <pageMargins left="0.75" right="0.75" top="1" bottom="1" header="0.5" footer="0.5"/>
  <pageSetup scale="4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017D9-E0D0-4E32-950B-99683C666939}">
  <sheetPr codeName="Hoja18">
    <pageSetUpPr fitToPage="1"/>
  </sheetPr>
  <dimension ref="A1:H39"/>
  <sheetViews>
    <sheetView showGridLines="0" zoomScale="80" zoomScaleNormal="80" workbookViewId="0"/>
  </sheetViews>
  <sheetFormatPr baseColWidth="10" defaultColWidth="11.42578125" defaultRowHeight="16.5" x14ac:dyDescent="0.25"/>
  <cols>
    <col min="1" max="1" width="4.7109375" style="2" customWidth="1"/>
    <col min="2" max="4" width="45.7109375" style="2" customWidth="1"/>
    <col min="5" max="8" width="29.7109375" style="2" customWidth="1"/>
    <col min="9" max="16384" width="11.42578125" style="2"/>
  </cols>
  <sheetData>
    <row r="1" spans="1:8" s="3" customFormat="1" ht="15" x14ac:dyDescent="0.25"/>
    <row r="2" spans="1:8" ht="27.75" customHeight="1" thickBot="1" x14ac:dyDescent="0.3">
      <c r="B2" s="210" t="s">
        <v>0</v>
      </c>
      <c r="C2" s="211"/>
      <c r="D2" s="212"/>
      <c r="E2" s="112" t="s">
        <v>715</v>
      </c>
      <c r="F2" s="112"/>
      <c r="G2" s="112"/>
      <c r="H2" s="112"/>
    </row>
    <row r="3" spans="1:8" s="3" customFormat="1" ht="15" x14ac:dyDescent="0.25">
      <c r="B3" s="213"/>
      <c r="C3" s="213"/>
      <c r="D3" s="213"/>
      <c r="E3" s="214"/>
      <c r="F3" s="214"/>
      <c r="G3" s="214"/>
      <c r="H3" s="214"/>
    </row>
    <row r="4" spans="1:8" s="3" customFormat="1" ht="15" x14ac:dyDescent="0.25">
      <c r="B4" s="150" t="s">
        <v>48</v>
      </c>
      <c r="C4" s="150"/>
      <c r="D4" s="150"/>
      <c r="E4" s="150"/>
      <c r="F4" s="150"/>
      <c r="G4" s="150"/>
      <c r="H4" s="150"/>
    </row>
    <row r="5" spans="1:8" s="3" customFormat="1" ht="15" x14ac:dyDescent="0.25">
      <c r="B5" s="155" t="s">
        <v>49</v>
      </c>
      <c r="C5" s="156"/>
      <c r="D5" s="157"/>
      <c r="E5" s="158" t="s">
        <v>617</v>
      </c>
      <c r="F5" s="158"/>
      <c r="G5" s="158"/>
      <c r="H5" s="158"/>
    </row>
    <row r="6" spans="1:8" s="3" customFormat="1" ht="15" x14ac:dyDescent="0.25">
      <c r="B6" s="159" t="s">
        <v>51</v>
      </c>
      <c r="C6" s="160"/>
      <c r="D6" s="161"/>
      <c r="E6" s="162" t="s">
        <v>52</v>
      </c>
      <c r="F6" s="162"/>
      <c r="G6" s="162"/>
      <c r="H6" s="162"/>
    </row>
    <row r="7" spans="1:8" s="1" customFormat="1" ht="15" customHeight="1" x14ac:dyDescent="0.25">
      <c r="B7" s="215" t="s">
        <v>53</v>
      </c>
      <c r="C7" s="216"/>
      <c r="D7" s="217"/>
      <c r="E7" s="218" t="s">
        <v>54</v>
      </c>
      <c r="F7" s="218"/>
      <c r="G7" s="218"/>
      <c r="H7" s="218"/>
    </row>
    <row r="8" spans="1:8" s="3" customFormat="1" ht="15" x14ac:dyDescent="0.25">
      <c r="B8" s="135" t="s">
        <v>55</v>
      </c>
      <c r="C8" s="135"/>
      <c r="D8" s="135"/>
      <c r="E8" s="135"/>
      <c r="F8" s="135"/>
      <c r="G8" s="135"/>
      <c r="H8" s="135"/>
    </row>
    <row r="9" spans="1:8" s="3" customFormat="1" ht="25.5" customHeight="1" x14ac:dyDescent="0.25">
      <c r="B9" s="150"/>
      <c r="C9" s="150"/>
      <c r="D9" s="150"/>
      <c r="E9" s="150"/>
      <c r="F9" s="21" t="s">
        <v>56</v>
      </c>
      <c r="G9" s="21" t="s">
        <v>57</v>
      </c>
      <c r="H9" s="21" t="s">
        <v>58</v>
      </c>
    </row>
    <row r="10" spans="1:8" s="3" customFormat="1" ht="15" x14ac:dyDescent="0.25">
      <c r="B10" s="150"/>
      <c r="C10" s="150"/>
      <c r="D10" s="150"/>
      <c r="E10" s="150"/>
      <c r="F10" s="21" t="s">
        <v>59</v>
      </c>
      <c r="G10" s="21" t="s">
        <v>59</v>
      </c>
      <c r="H10" s="21" t="s">
        <v>60</v>
      </c>
    </row>
    <row r="11" spans="1:8" s="3" customFormat="1" ht="15" x14ac:dyDescent="0.25">
      <c r="B11" s="163" t="s">
        <v>686</v>
      </c>
      <c r="C11" s="164"/>
      <c r="D11" s="164"/>
      <c r="E11" s="164"/>
      <c r="F11" s="104">
        <v>221.54</v>
      </c>
      <c r="G11" s="104">
        <v>2.79</v>
      </c>
      <c r="H11" s="105">
        <f>G11/F11*100</f>
        <v>1.2593662544010111</v>
      </c>
    </row>
    <row r="12" spans="1:8" s="3" customFormat="1" ht="15" x14ac:dyDescent="0.25">
      <c r="B12" s="159" t="s">
        <v>687</v>
      </c>
      <c r="C12" s="160"/>
      <c r="D12" s="160"/>
      <c r="E12" s="160"/>
      <c r="F12" s="106">
        <v>2.79</v>
      </c>
      <c r="G12" s="106">
        <v>2.79</v>
      </c>
      <c r="H12" s="105">
        <f>G12/F12*100</f>
        <v>100</v>
      </c>
    </row>
    <row r="13" spans="1:8" s="3" customFormat="1" ht="18" customHeight="1" x14ac:dyDescent="0.25">
      <c r="B13" s="135" t="s">
        <v>61</v>
      </c>
      <c r="C13" s="135"/>
      <c r="D13" s="135"/>
      <c r="E13" s="135"/>
      <c r="F13" s="135"/>
      <c r="G13" s="135"/>
      <c r="H13" s="135"/>
    </row>
    <row r="14" spans="1:8" s="3" customFormat="1" ht="15" x14ac:dyDescent="0.25">
      <c r="A14" s="26"/>
      <c r="B14" s="140" t="s">
        <v>62</v>
      </c>
      <c r="C14" s="141"/>
      <c r="D14" s="141"/>
      <c r="E14" s="141"/>
      <c r="F14" s="141"/>
      <c r="G14" s="141"/>
      <c r="H14" s="142"/>
    </row>
    <row r="15" spans="1:8" s="3" customFormat="1" ht="15" x14ac:dyDescent="0.25">
      <c r="A15" s="26"/>
      <c r="B15" s="137" t="s">
        <v>63</v>
      </c>
      <c r="C15" s="138"/>
      <c r="D15" s="138"/>
      <c r="E15" s="138"/>
      <c r="F15" s="138"/>
      <c r="G15" s="138"/>
      <c r="H15" s="139"/>
    </row>
    <row r="16" spans="1:8" s="3" customFormat="1" ht="18" customHeight="1" x14ac:dyDescent="0.25">
      <c r="B16" s="135" t="s">
        <v>64</v>
      </c>
      <c r="C16" s="135"/>
      <c r="D16" s="135"/>
      <c r="E16" s="135"/>
      <c r="F16" s="135"/>
      <c r="G16" s="135"/>
      <c r="H16" s="135"/>
    </row>
    <row r="17" spans="1:8" s="3" customFormat="1" ht="15" x14ac:dyDescent="0.25">
      <c r="A17" s="26"/>
      <c r="B17" s="140" t="s">
        <v>573</v>
      </c>
      <c r="C17" s="141"/>
      <c r="D17" s="141"/>
      <c r="E17" s="141"/>
      <c r="F17" s="141"/>
      <c r="G17" s="141"/>
      <c r="H17" s="142"/>
    </row>
    <row r="18" spans="1:8" s="3" customFormat="1" ht="15" x14ac:dyDescent="0.25">
      <c r="A18" s="26"/>
      <c r="B18" s="137" t="s">
        <v>66</v>
      </c>
      <c r="C18" s="138"/>
      <c r="D18" s="138"/>
      <c r="E18" s="138"/>
      <c r="F18" s="138"/>
      <c r="G18" s="138"/>
      <c r="H18" s="139"/>
    </row>
    <row r="19" spans="1:8" s="3" customFormat="1" ht="15" customHeight="1" x14ac:dyDescent="0.25">
      <c r="A19" s="26"/>
      <c r="B19" s="140"/>
      <c r="C19" s="141"/>
      <c r="D19" s="141"/>
      <c r="E19" s="141"/>
      <c r="F19" s="141"/>
      <c r="G19" s="141"/>
      <c r="H19" s="142"/>
    </row>
    <row r="20" spans="1:8" s="3" customFormat="1" ht="15" x14ac:dyDescent="0.25">
      <c r="A20" s="26"/>
      <c r="B20" s="140" t="s">
        <v>574</v>
      </c>
      <c r="C20" s="141"/>
      <c r="D20" s="141"/>
      <c r="E20" s="141"/>
      <c r="F20" s="141"/>
      <c r="G20" s="141"/>
      <c r="H20" s="142"/>
    </row>
    <row r="21" spans="1:8" s="3" customFormat="1" ht="1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5" x14ac:dyDescent="0.25">
      <c r="B23" s="22" t="s">
        <v>70</v>
      </c>
      <c r="C23" s="118" t="s">
        <v>71</v>
      </c>
      <c r="D23" s="118"/>
      <c r="E23" s="118"/>
      <c r="F23" s="118"/>
      <c r="G23" s="118"/>
      <c r="H23" s="118"/>
    </row>
    <row r="24" spans="1:8" s="3" customFormat="1" ht="15" x14ac:dyDescent="0.25">
      <c r="B24" s="22" t="s">
        <v>72</v>
      </c>
      <c r="C24" s="118" t="s">
        <v>97</v>
      </c>
      <c r="D24" s="118"/>
      <c r="E24" s="118"/>
      <c r="F24" s="118"/>
      <c r="G24" s="118"/>
      <c r="H24" s="118"/>
    </row>
    <row r="25" spans="1:8" s="3" customFormat="1" ht="15" x14ac:dyDescent="0.25">
      <c r="B25" s="22" t="s">
        <v>78</v>
      </c>
      <c r="C25" s="118" t="s">
        <v>284</v>
      </c>
      <c r="D25" s="118"/>
      <c r="E25" s="118"/>
      <c r="F25" s="118"/>
      <c r="G25" s="118"/>
      <c r="H25" s="118"/>
    </row>
    <row r="26" spans="1:8" s="3" customFormat="1" ht="18" customHeight="1" x14ac:dyDescent="0.25">
      <c r="B26" s="135" t="s">
        <v>106</v>
      </c>
      <c r="C26" s="135"/>
      <c r="D26" s="135"/>
      <c r="E26" s="135"/>
      <c r="F26" s="135"/>
      <c r="G26" s="135"/>
      <c r="H26" s="135"/>
    </row>
    <row r="27" spans="1:8" s="3" customFormat="1" ht="15" x14ac:dyDescent="0.25">
      <c r="B27" s="146" t="s">
        <v>107</v>
      </c>
      <c r="C27" s="146"/>
      <c r="D27" s="147" t="s">
        <v>576</v>
      </c>
      <c r="E27" s="147"/>
      <c r="F27" s="147"/>
      <c r="G27" s="147"/>
      <c r="H27" s="147"/>
    </row>
    <row r="28" spans="1:8" s="3" customFormat="1" ht="15" x14ac:dyDescent="0.25">
      <c r="B28" s="146" t="s">
        <v>109</v>
      </c>
      <c r="C28" s="146"/>
      <c r="D28" s="147" t="s">
        <v>605</v>
      </c>
      <c r="E28" s="147"/>
      <c r="F28" s="147"/>
      <c r="G28" s="147"/>
      <c r="H28" s="147"/>
    </row>
    <row r="29" spans="1:8" s="3" customFormat="1" ht="15" x14ac:dyDescent="0.25">
      <c r="B29" s="146" t="s">
        <v>111</v>
      </c>
      <c r="C29" s="146"/>
      <c r="D29" s="147" t="s">
        <v>606</v>
      </c>
      <c r="E29" s="147"/>
      <c r="F29" s="147"/>
      <c r="G29" s="147"/>
      <c r="H29" s="147"/>
    </row>
    <row r="30" spans="1:8" s="3" customFormat="1" ht="15" x14ac:dyDescent="0.25">
      <c r="B30" s="146" t="s">
        <v>113</v>
      </c>
      <c r="C30" s="146"/>
      <c r="D30" s="147" t="s">
        <v>618</v>
      </c>
      <c r="E30" s="147"/>
      <c r="F30" s="147"/>
      <c r="G30" s="147"/>
      <c r="H30" s="147"/>
    </row>
    <row r="31" spans="1:8" s="3" customFormat="1" ht="18" customHeight="1" x14ac:dyDescent="0.25">
      <c r="B31" s="135" t="s">
        <v>115</v>
      </c>
      <c r="C31" s="135"/>
      <c r="D31" s="135"/>
      <c r="E31" s="135"/>
      <c r="F31" s="135"/>
      <c r="G31" s="135"/>
      <c r="H31" s="135"/>
    </row>
    <row r="32" spans="1:8" s="3" customFormat="1" ht="15" x14ac:dyDescent="0.25">
      <c r="B32" s="136" t="s">
        <v>580</v>
      </c>
      <c r="C32" s="136"/>
      <c r="D32" s="136"/>
      <c r="E32" s="136"/>
      <c r="F32" s="136"/>
      <c r="G32" s="136"/>
      <c r="H32" s="136"/>
    </row>
    <row r="33" spans="2:8" s="3" customFormat="1" ht="15" x14ac:dyDescent="0.25">
      <c r="B33" s="122" t="s">
        <v>117</v>
      </c>
      <c r="C33" s="122"/>
      <c r="D33" s="122"/>
      <c r="E33" s="122"/>
      <c r="F33" s="122"/>
      <c r="G33" s="122" t="s">
        <v>118</v>
      </c>
      <c r="H33" s="122"/>
    </row>
    <row r="34" spans="2:8" s="32" customFormat="1" ht="17.25" customHeight="1" x14ac:dyDescent="0.25">
      <c r="B34" s="166" t="s">
        <v>119</v>
      </c>
      <c r="C34" s="166" t="s">
        <v>121</v>
      </c>
      <c r="D34" s="205" t="s">
        <v>122</v>
      </c>
      <c r="E34" s="206"/>
      <c r="F34" s="209" t="s">
        <v>123</v>
      </c>
      <c r="G34" s="34" t="s">
        <v>124</v>
      </c>
      <c r="H34" s="90">
        <v>69</v>
      </c>
    </row>
    <row r="35" spans="2:8" s="32" customFormat="1" ht="15" x14ac:dyDescent="0.25">
      <c r="B35" s="167"/>
      <c r="C35" s="167"/>
      <c r="D35" s="207"/>
      <c r="E35" s="208"/>
      <c r="F35" s="166"/>
      <c r="G35" s="33" t="s">
        <v>125</v>
      </c>
      <c r="H35" s="90" t="s">
        <v>126</v>
      </c>
    </row>
    <row r="36" spans="2:8" s="3" customFormat="1" ht="35.25" customHeight="1" x14ac:dyDescent="0.25">
      <c r="B36" s="126" t="s">
        <v>619</v>
      </c>
      <c r="C36" s="126" t="s">
        <v>620</v>
      </c>
      <c r="D36" s="219" t="s">
        <v>610</v>
      </c>
      <c r="E36" s="220"/>
      <c r="F36" s="223" t="s">
        <v>587</v>
      </c>
      <c r="G36" s="29" t="s">
        <v>132</v>
      </c>
      <c r="H36" s="88" t="s">
        <v>126</v>
      </c>
    </row>
    <row r="37" spans="2:8" s="3" customFormat="1" ht="61.5" customHeight="1" x14ac:dyDescent="0.25">
      <c r="B37" s="126"/>
      <c r="C37" s="126"/>
      <c r="D37" s="221"/>
      <c r="E37" s="222"/>
      <c r="F37" s="224"/>
      <c r="G37" s="29" t="s">
        <v>133</v>
      </c>
      <c r="H37" s="88" t="s">
        <v>126</v>
      </c>
    </row>
    <row r="38" spans="2:8" s="3" customFormat="1" ht="15" x14ac:dyDescent="0.25">
      <c r="B38" s="130" t="s">
        <v>666</v>
      </c>
      <c r="C38" s="130"/>
      <c r="D38" s="130" t="s">
        <v>667</v>
      </c>
      <c r="E38" s="130"/>
      <c r="F38" s="130" t="s">
        <v>668</v>
      </c>
      <c r="G38" s="130"/>
      <c r="H38" s="130"/>
    </row>
    <row r="39" spans="2:8" x14ac:dyDescent="0.25">
      <c r="B39" s="202" t="s">
        <v>669</v>
      </c>
      <c r="C39" s="203"/>
      <c r="D39" s="202" t="s">
        <v>669</v>
      </c>
      <c r="E39" s="203"/>
      <c r="F39" s="202" t="s">
        <v>669</v>
      </c>
      <c r="G39" s="204"/>
      <c r="H39" s="203"/>
    </row>
  </sheetData>
  <mergeCells count="55">
    <mergeCell ref="B36:B37"/>
    <mergeCell ref="C36:C37"/>
    <mergeCell ref="B33:F33"/>
    <mergeCell ref="B7:D7"/>
    <mergeCell ref="E7:H7"/>
    <mergeCell ref="B17:H17"/>
    <mergeCell ref="B21:H21"/>
    <mergeCell ref="B32:H32"/>
    <mergeCell ref="B34:B35"/>
    <mergeCell ref="C34:C35"/>
    <mergeCell ref="D34:E35"/>
    <mergeCell ref="F34:F35"/>
    <mergeCell ref="G33:H33"/>
    <mergeCell ref="D36:E37"/>
    <mergeCell ref="F36:F37"/>
    <mergeCell ref="B22:H22"/>
    <mergeCell ref="B6:D6"/>
    <mergeCell ref="E6:H6"/>
    <mergeCell ref="B8:H8"/>
    <mergeCell ref="B31:H31"/>
    <mergeCell ref="B18:H18"/>
    <mergeCell ref="B19:H19"/>
    <mergeCell ref="B20:H20"/>
    <mergeCell ref="B13:H13"/>
    <mergeCell ref="B14:H14"/>
    <mergeCell ref="B15:H15"/>
    <mergeCell ref="B9:E10"/>
    <mergeCell ref="B11:E11"/>
    <mergeCell ref="B16:H16"/>
    <mergeCell ref="B12:E12"/>
    <mergeCell ref="B30:C30"/>
    <mergeCell ref="D30:H30"/>
    <mergeCell ref="B5:D5"/>
    <mergeCell ref="E5:H5"/>
    <mergeCell ref="B2:D2"/>
    <mergeCell ref="E2:H2"/>
    <mergeCell ref="B3:D3"/>
    <mergeCell ref="E3:H3"/>
    <mergeCell ref="B4:H4"/>
    <mergeCell ref="B29:C29"/>
    <mergeCell ref="D29:H29"/>
    <mergeCell ref="C23:H23"/>
    <mergeCell ref="C24:H24"/>
    <mergeCell ref="C25:H25"/>
    <mergeCell ref="B26:H26"/>
    <mergeCell ref="B27:C27"/>
    <mergeCell ref="D27:H27"/>
    <mergeCell ref="B28:C28"/>
    <mergeCell ref="D28:H28"/>
    <mergeCell ref="B38:C38"/>
    <mergeCell ref="D38:E38"/>
    <mergeCell ref="F38:H38"/>
    <mergeCell ref="B39:C39"/>
    <mergeCell ref="D39:E39"/>
    <mergeCell ref="F39:H39"/>
  </mergeCells>
  <pageMargins left="0.75" right="0.75" top="1" bottom="1" header="0.5" footer="0.5"/>
  <pageSetup scale="4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33E63-7EE8-4DD7-8999-F582CC6F28C6}">
  <sheetPr>
    <pageSetUpPr fitToPage="1"/>
  </sheetPr>
  <dimension ref="A1:H23"/>
  <sheetViews>
    <sheetView zoomScaleNormal="100" workbookViewId="0">
      <selection sqref="A1:D1"/>
    </sheetView>
  </sheetViews>
  <sheetFormatPr baseColWidth="10" defaultColWidth="15.85546875" defaultRowHeight="16.5" x14ac:dyDescent="0.3"/>
  <cols>
    <col min="1" max="1" width="23.28515625" style="67" customWidth="1"/>
    <col min="2" max="2" width="45.7109375" style="68" bestFit="1" customWidth="1"/>
    <col min="3" max="3" width="45.7109375" style="67" bestFit="1" customWidth="1"/>
    <col min="4" max="4" width="15.5703125" style="67" customWidth="1"/>
    <col min="5" max="5" width="27.28515625" style="67" customWidth="1"/>
    <col min="6" max="6" width="17.7109375" style="67" customWidth="1"/>
    <col min="7" max="7" width="15.85546875" style="67"/>
    <col min="8" max="8" width="15.85546875" style="67" hidden="1" customWidth="1"/>
    <col min="9" max="16384" width="15.85546875" style="67"/>
  </cols>
  <sheetData>
    <row r="1" spans="1:8" s="62" customFormat="1" ht="56.25" customHeight="1" thickBot="1" x14ac:dyDescent="0.3">
      <c r="A1" s="228" t="s">
        <v>672</v>
      </c>
      <c r="B1" s="228"/>
      <c r="C1" s="228"/>
      <c r="D1" s="228"/>
      <c r="E1" s="112" t="s">
        <v>715</v>
      </c>
      <c r="F1" s="112"/>
      <c r="G1" s="112"/>
      <c r="H1" s="112"/>
    </row>
    <row r="2" spans="1:8" ht="15" customHeight="1" x14ac:dyDescent="0.3"/>
    <row r="3" spans="1:8" ht="15" customHeight="1" x14ac:dyDescent="0.3"/>
    <row r="4" spans="1:8" ht="15" customHeight="1" x14ac:dyDescent="0.3"/>
    <row r="5" spans="1:8" ht="15" customHeight="1" x14ac:dyDescent="0.3"/>
    <row r="6" spans="1:8" ht="15" customHeight="1" x14ac:dyDescent="0.3"/>
    <row r="7" spans="1:8" ht="15" customHeight="1" x14ac:dyDescent="0.3"/>
    <row r="8" spans="1:8" ht="42.75" customHeight="1" x14ac:dyDescent="0.3">
      <c r="A8" s="229" t="s">
        <v>1</v>
      </c>
      <c r="B8" s="229"/>
      <c r="C8" s="229"/>
      <c r="D8" s="229"/>
      <c r="E8" s="229"/>
      <c r="F8" s="229"/>
      <c r="G8" s="229"/>
    </row>
    <row r="9" spans="1:8" ht="24.75" customHeight="1" x14ac:dyDescent="0.3">
      <c r="A9" s="229"/>
      <c r="B9" s="229"/>
      <c r="C9" s="229"/>
      <c r="D9" s="229"/>
      <c r="E9" s="229"/>
      <c r="F9" s="229"/>
      <c r="G9" s="229"/>
    </row>
    <row r="10" spans="1:8" ht="20.25" customHeight="1" x14ac:dyDescent="0.3">
      <c r="A10" s="229"/>
      <c r="B10" s="229"/>
      <c r="C10" s="229"/>
      <c r="D10" s="229"/>
      <c r="E10" s="229"/>
      <c r="F10" s="229"/>
      <c r="G10" s="229"/>
    </row>
    <row r="11" spans="1:8" ht="24.75" customHeight="1" x14ac:dyDescent="0.3">
      <c r="A11" s="229"/>
      <c r="B11" s="229"/>
      <c r="C11" s="229"/>
      <c r="D11" s="229"/>
      <c r="E11" s="229"/>
      <c r="F11" s="229"/>
      <c r="G11" s="229"/>
    </row>
    <row r="12" spans="1:8" ht="26.25" customHeight="1" x14ac:dyDescent="0.3">
      <c r="B12" s="230" t="s">
        <v>682</v>
      </c>
      <c r="C12" s="230"/>
      <c r="D12" s="230"/>
      <c r="E12" s="230"/>
      <c r="F12" s="230"/>
      <c r="G12" s="69"/>
    </row>
    <row r="13" spans="1:8" s="62" customFormat="1" ht="115.5" customHeight="1" x14ac:dyDescent="0.25">
      <c r="B13" s="231" t="s">
        <v>684</v>
      </c>
      <c r="C13" s="231"/>
      <c r="D13" s="231"/>
      <c r="E13" s="231"/>
      <c r="F13" s="231"/>
    </row>
    <row r="14" spans="1:8" ht="21.75" customHeight="1" x14ac:dyDescent="0.3">
      <c r="B14" s="225" t="s">
        <v>688</v>
      </c>
      <c r="C14" s="226"/>
      <c r="D14" s="226"/>
      <c r="E14" s="227"/>
      <c r="F14" s="226"/>
    </row>
    <row r="15" spans="1:8" ht="30" x14ac:dyDescent="0.3">
      <c r="B15" s="70" t="s">
        <v>2</v>
      </c>
      <c r="C15" s="71" t="s">
        <v>3</v>
      </c>
      <c r="D15" s="71" t="s">
        <v>4</v>
      </c>
      <c r="E15" s="71" t="s">
        <v>5</v>
      </c>
      <c r="F15" s="72" t="s">
        <v>676</v>
      </c>
    </row>
    <row r="16" spans="1:8" ht="30" x14ac:dyDescent="0.3">
      <c r="B16" s="73" t="str">
        <f>HYPERLINK("#'"&amp;$H16&amp;"'!A1",MID($H16,5,4))</f>
        <v>J001</v>
      </c>
      <c r="C16" s="74" t="s">
        <v>22</v>
      </c>
      <c r="D16" s="75" t="s">
        <v>7</v>
      </c>
      <c r="E16" s="76" t="s">
        <v>8</v>
      </c>
      <c r="F16" s="77" t="s">
        <v>679</v>
      </c>
      <c r="G16" s="78"/>
      <c r="H16" s="78" t="s">
        <v>23</v>
      </c>
    </row>
    <row r="17" spans="2:8" ht="30" x14ac:dyDescent="0.3">
      <c r="B17" s="73" t="str">
        <f t="shared" ref="B17:B23" si="0">HYPERLINK("#'"&amp;$H17&amp;"'!A1",MID($H17,5,4))</f>
        <v>J002</v>
      </c>
      <c r="C17" s="74" t="s">
        <v>24</v>
      </c>
      <c r="D17" s="75" t="s">
        <v>7</v>
      </c>
      <c r="E17" s="76" t="s">
        <v>8</v>
      </c>
      <c r="F17" s="77" t="s">
        <v>679</v>
      </c>
      <c r="G17" s="78"/>
      <c r="H17" s="78" t="s">
        <v>25</v>
      </c>
    </row>
    <row r="18" spans="2:8" ht="30" x14ac:dyDescent="0.3">
      <c r="B18" s="73" t="str">
        <f t="shared" si="0"/>
        <v>J003</v>
      </c>
      <c r="C18" s="74" t="s">
        <v>26</v>
      </c>
      <c r="D18" s="75" t="s">
        <v>7</v>
      </c>
      <c r="E18" s="76" t="s">
        <v>8</v>
      </c>
      <c r="F18" s="77" t="s">
        <v>679</v>
      </c>
      <c r="G18" s="78"/>
      <c r="H18" s="78" t="s">
        <v>27</v>
      </c>
    </row>
    <row r="19" spans="2:8" ht="30" x14ac:dyDescent="0.3">
      <c r="B19" s="73" t="str">
        <f t="shared" si="0"/>
        <v>J004</v>
      </c>
      <c r="C19" s="74" t="s">
        <v>28</v>
      </c>
      <c r="D19" s="75" t="s">
        <v>7</v>
      </c>
      <c r="E19" s="76" t="s">
        <v>8</v>
      </c>
      <c r="F19" s="77" t="s">
        <v>679</v>
      </c>
      <c r="G19" s="78"/>
      <c r="H19" s="78" t="s">
        <v>29</v>
      </c>
    </row>
    <row r="20" spans="2:8" ht="30" x14ac:dyDescent="0.3">
      <c r="B20" s="73" t="str">
        <f t="shared" si="0"/>
        <v>M001</v>
      </c>
      <c r="C20" s="74" t="s">
        <v>40</v>
      </c>
      <c r="D20" s="75" t="s">
        <v>7</v>
      </c>
      <c r="E20" s="76" t="s">
        <v>8</v>
      </c>
      <c r="F20" s="77" t="s">
        <v>679</v>
      </c>
      <c r="G20" s="78"/>
      <c r="H20" s="78" t="s">
        <v>41</v>
      </c>
    </row>
    <row r="21" spans="2:8" ht="30" x14ac:dyDescent="0.3">
      <c r="B21" s="73" t="str">
        <f t="shared" si="0"/>
        <v>O001</v>
      </c>
      <c r="C21" s="74" t="s">
        <v>42</v>
      </c>
      <c r="D21" s="75" t="s">
        <v>7</v>
      </c>
      <c r="E21" s="76" t="s">
        <v>8</v>
      </c>
      <c r="F21" s="77" t="s">
        <v>679</v>
      </c>
      <c r="G21" s="78"/>
      <c r="H21" s="78" t="s">
        <v>43</v>
      </c>
    </row>
    <row r="22" spans="2:8" ht="30" x14ac:dyDescent="0.3">
      <c r="B22" s="73" t="str">
        <f t="shared" si="0"/>
        <v>R001</v>
      </c>
      <c r="C22" s="74" t="s">
        <v>44</v>
      </c>
      <c r="D22" s="75" t="s">
        <v>7</v>
      </c>
      <c r="E22" s="76" t="s">
        <v>8</v>
      </c>
      <c r="F22" s="77" t="s">
        <v>679</v>
      </c>
      <c r="G22" s="78"/>
      <c r="H22" s="78" t="s">
        <v>45</v>
      </c>
    </row>
    <row r="23" spans="2:8" ht="30" x14ac:dyDescent="0.3">
      <c r="B23" s="73" t="str">
        <f t="shared" si="0"/>
        <v>W001</v>
      </c>
      <c r="C23" s="79" t="s">
        <v>46</v>
      </c>
      <c r="D23" s="75" t="s">
        <v>7</v>
      </c>
      <c r="E23" s="76" t="s">
        <v>8</v>
      </c>
      <c r="F23" s="77" t="s">
        <v>679</v>
      </c>
      <c r="G23" s="78"/>
      <c r="H23" s="78" t="s">
        <v>47</v>
      </c>
    </row>
  </sheetData>
  <mergeCells count="6">
    <mergeCell ref="B14:F14"/>
    <mergeCell ref="A1:D1"/>
    <mergeCell ref="E1:H1"/>
    <mergeCell ref="A8:G11"/>
    <mergeCell ref="B12:F12"/>
    <mergeCell ref="B13:F13"/>
  </mergeCells>
  <pageMargins left="0.7" right="0.7" top="0.75" bottom="0.75" header="0.3" footer="0.3"/>
  <pageSetup scale="6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A965B-4262-473B-91D9-020766BFDC7A}">
  <sheetPr codeName="Hoja12">
    <pageSetUpPr fitToPage="1"/>
  </sheetPr>
  <dimension ref="A2:H50"/>
  <sheetViews>
    <sheetView showGridLines="0" zoomScale="70" zoomScaleNormal="70" workbookViewId="0"/>
  </sheetViews>
  <sheetFormatPr baseColWidth="10" defaultColWidth="11.42578125" defaultRowHeight="15" x14ac:dyDescent="0.25"/>
  <cols>
    <col min="1" max="1" width="4.7109375" style="3" customWidth="1"/>
    <col min="2" max="4" width="45.7109375" style="3" customWidth="1"/>
    <col min="5" max="8" width="29.7109375" style="3" customWidth="1"/>
    <col min="9" max="16384" width="11.42578125" style="3"/>
  </cols>
  <sheetData>
    <row r="2" spans="1:8" s="2" customFormat="1" ht="27.75" customHeight="1" thickBot="1" x14ac:dyDescent="0.3">
      <c r="B2" s="210" t="s">
        <v>0</v>
      </c>
      <c r="C2" s="211"/>
      <c r="D2" s="212"/>
      <c r="E2" s="112" t="s">
        <v>715</v>
      </c>
      <c r="F2" s="112"/>
      <c r="G2" s="112"/>
      <c r="H2" s="112"/>
    </row>
    <row r="3" spans="1:8" x14ac:dyDescent="0.25">
      <c r="B3" s="213"/>
      <c r="C3" s="213"/>
      <c r="D3" s="213"/>
      <c r="E3" s="214"/>
      <c r="F3" s="214"/>
      <c r="G3" s="214"/>
      <c r="H3" s="214"/>
    </row>
    <row r="4" spans="1:8" x14ac:dyDescent="0.25">
      <c r="B4" s="150" t="s">
        <v>48</v>
      </c>
      <c r="C4" s="150"/>
      <c r="D4" s="150"/>
      <c r="E4" s="150"/>
      <c r="F4" s="150"/>
      <c r="G4" s="150"/>
      <c r="H4" s="150"/>
    </row>
    <row r="5" spans="1:8" x14ac:dyDescent="0.25">
      <c r="B5" s="155" t="s">
        <v>49</v>
      </c>
      <c r="C5" s="156"/>
      <c r="D5" s="157"/>
      <c r="E5" s="158" t="s">
        <v>571</v>
      </c>
      <c r="F5" s="158"/>
      <c r="G5" s="158"/>
      <c r="H5" s="158"/>
    </row>
    <row r="6" spans="1:8" x14ac:dyDescent="0.25">
      <c r="B6" s="159" t="s">
        <v>51</v>
      </c>
      <c r="C6" s="160"/>
      <c r="D6" s="161"/>
      <c r="E6" s="162" t="s">
        <v>52</v>
      </c>
      <c r="F6" s="162"/>
      <c r="G6" s="162"/>
      <c r="H6" s="162"/>
    </row>
    <row r="7" spans="1:8" s="1" customFormat="1" ht="15" customHeight="1" x14ac:dyDescent="0.25">
      <c r="B7" s="215" t="s">
        <v>53</v>
      </c>
      <c r="C7" s="216"/>
      <c r="D7" s="217"/>
      <c r="E7" s="218" t="s">
        <v>54</v>
      </c>
      <c r="F7" s="218"/>
      <c r="G7" s="218"/>
      <c r="H7" s="218"/>
    </row>
    <row r="8" spans="1:8" x14ac:dyDescent="0.25">
      <c r="B8" s="135" t="s">
        <v>55</v>
      </c>
      <c r="C8" s="135"/>
      <c r="D8" s="135"/>
      <c r="E8" s="135"/>
      <c r="F8" s="135"/>
      <c r="G8" s="135"/>
      <c r="H8" s="135"/>
    </row>
    <row r="9" spans="1:8" ht="25.5" customHeight="1" x14ac:dyDescent="0.25">
      <c r="B9" s="150"/>
      <c r="C9" s="150"/>
      <c r="D9" s="150"/>
      <c r="E9" s="150"/>
      <c r="F9" s="21" t="s">
        <v>56</v>
      </c>
      <c r="G9" s="21" t="s">
        <v>57</v>
      </c>
      <c r="H9" s="21" t="s">
        <v>58</v>
      </c>
    </row>
    <row r="10" spans="1:8" x14ac:dyDescent="0.25">
      <c r="B10" s="150"/>
      <c r="C10" s="150"/>
      <c r="D10" s="150"/>
      <c r="E10" s="150"/>
      <c r="F10" s="21" t="s">
        <v>59</v>
      </c>
      <c r="G10" s="21" t="s">
        <v>59</v>
      </c>
      <c r="H10" s="21" t="s">
        <v>60</v>
      </c>
    </row>
    <row r="11" spans="1:8" x14ac:dyDescent="0.25">
      <c r="B11" s="163" t="s">
        <v>686</v>
      </c>
      <c r="C11" s="164"/>
      <c r="D11" s="164"/>
      <c r="E11" s="164"/>
      <c r="F11" s="104">
        <v>518052.85</v>
      </c>
      <c r="G11" s="104">
        <v>514157.42</v>
      </c>
      <c r="H11" s="105">
        <f>G11/F11*100</f>
        <v>99.248063204362253</v>
      </c>
    </row>
    <row r="12" spans="1:8" x14ac:dyDescent="0.25">
      <c r="B12" s="159" t="s">
        <v>687</v>
      </c>
      <c r="C12" s="160"/>
      <c r="D12" s="160"/>
      <c r="E12" s="160"/>
      <c r="F12" s="104">
        <v>518052.85</v>
      </c>
      <c r="G12" s="104">
        <v>514157.42</v>
      </c>
      <c r="H12" s="107">
        <f>G12/F12*100</f>
        <v>99.248063204362253</v>
      </c>
    </row>
    <row r="13" spans="1:8" ht="18" customHeight="1" x14ac:dyDescent="0.25">
      <c r="B13" s="135" t="s">
        <v>572</v>
      </c>
      <c r="C13" s="135"/>
      <c r="D13" s="135"/>
      <c r="E13" s="135"/>
      <c r="F13" s="135"/>
      <c r="G13" s="135"/>
      <c r="H13" s="135"/>
    </row>
    <row r="14" spans="1:8" x14ac:dyDescent="0.25">
      <c r="A14" s="26"/>
      <c r="B14" s="140" t="s">
        <v>522</v>
      </c>
      <c r="C14" s="141"/>
      <c r="D14" s="141"/>
      <c r="E14" s="141"/>
      <c r="F14" s="141"/>
      <c r="G14" s="141"/>
      <c r="H14" s="142"/>
    </row>
    <row r="15" spans="1:8" x14ac:dyDescent="0.25">
      <c r="A15" s="26"/>
      <c r="B15" s="137" t="s">
        <v>63</v>
      </c>
      <c r="C15" s="138"/>
      <c r="D15" s="138"/>
      <c r="E15" s="138"/>
      <c r="F15" s="138"/>
      <c r="G15" s="138"/>
      <c r="H15" s="139"/>
    </row>
    <row r="16" spans="1:8" ht="18" customHeight="1" x14ac:dyDescent="0.25">
      <c r="B16" s="135" t="s">
        <v>64</v>
      </c>
      <c r="C16" s="135"/>
      <c r="D16" s="135"/>
      <c r="E16" s="135"/>
      <c r="F16" s="135"/>
      <c r="G16" s="135"/>
      <c r="H16" s="135"/>
    </row>
    <row r="17" spans="1:8" x14ac:dyDescent="0.25">
      <c r="A17" s="26"/>
      <c r="B17" s="140" t="s">
        <v>573</v>
      </c>
      <c r="C17" s="141"/>
      <c r="D17" s="141"/>
      <c r="E17" s="141"/>
      <c r="F17" s="141"/>
      <c r="G17" s="141"/>
      <c r="H17" s="142"/>
    </row>
    <row r="18" spans="1:8" x14ac:dyDescent="0.25">
      <c r="A18" s="26"/>
      <c r="B18" s="137" t="s">
        <v>66</v>
      </c>
      <c r="C18" s="138"/>
      <c r="D18" s="138"/>
      <c r="E18" s="138"/>
      <c r="F18" s="138"/>
      <c r="G18" s="138"/>
      <c r="H18" s="139"/>
    </row>
    <row r="19" spans="1:8" ht="15" customHeight="1" x14ac:dyDescent="0.25">
      <c r="A19" s="26"/>
      <c r="B19" s="140"/>
      <c r="C19" s="141"/>
      <c r="D19" s="141"/>
      <c r="E19" s="141"/>
      <c r="F19" s="141"/>
      <c r="G19" s="141"/>
      <c r="H19" s="142"/>
    </row>
    <row r="20" spans="1:8" x14ac:dyDescent="0.25">
      <c r="A20" s="26"/>
      <c r="B20" s="140" t="s">
        <v>574</v>
      </c>
      <c r="C20" s="141"/>
      <c r="D20" s="141"/>
      <c r="E20" s="141"/>
      <c r="F20" s="141"/>
      <c r="G20" s="141"/>
      <c r="H20" s="142"/>
    </row>
    <row r="21" spans="1:8" ht="15" customHeight="1" x14ac:dyDescent="0.25">
      <c r="A21" s="26"/>
      <c r="B21" s="143"/>
      <c r="C21" s="144"/>
      <c r="D21" s="144"/>
      <c r="E21" s="144"/>
      <c r="F21" s="144"/>
      <c r="G21" s="144"/>
      <c r="H21" s="145"/>
    </row>
    <row r="22" spans="1:8" ht="18" customHeight="1" x14ac:dyDescent="0.25">
      <c r="B22" s="135" t="s">
        <v>69</v>
      </c>
      <c r="C22" s="135"/>
      <c r="D22" s="135"/>
      <c r="E22" s="135"/>
      <c r="F22" s="135"/>
      <c r="G22" s="135"/>
      <c r="H22" s="135"/>
    </row>
    <row r="23" spans="1:8" x14ac:dyDescent="0.25">
      <c r="B23" s="22" t="s">
        <v>70</v>
      </c>
      <c r="C23" s="118" t="s">
        <v>575</v>
      </c>
      <c r="D23" s="118"/>
      <c r="E23" s="118"/>
      <c r="F23" s="118"/>
      <c r="G23" s="118"/>
      <c r="H23" s="118"/>
    </row>
    <row r="24" spans="1:8" x14ac:dyDescent="0.25">
      <c r="B24" s="22" t="s">
        <v>72</v>
      </c>
      <c r="C24" s="118" t="s">
        <v>185</v>
      </c>
      <c r="D24" s="118"/>
      <c r="E24" s="118"/>
      <c r="F24" s="118"/>
      <c r="G24" s="118"/>
      <c r="H24" s="118"/>
    </row>
    <row r="25" spans="1:8" ht="18" customHeight="1" x14ac:dyDescent="0.25">
      <c r="B25" s="135" t="s">
        <v>106</v>
      </c>
      <c r="C25" s="135"/>
      <c r="D25" s="135"/>
      <c r="E25" s="135"/>
      <c r="F25" s="135"/>
      <c r="G25" s="135"/>
      <c r="H25" s="135"/>
    </row>
    <row r="26" spans="1:8" x14ac:dyDescent="0.25">
      <c r="B26" s="146" t="s">
        <v>107</v>
      </c>
      <c r="C26" s="146"/>
      <c r="D26" s="147" t="s">
        <v>576</v>
      </c>
      <c r="E26" s="147"/>
      <c r="F26" s="147"/>
      <c r="G26" s="147"/>
      <c r="H26" s="147"/>
    </row>
    <row r="27" spans="1:8" x14ac:dyDescent="0.25">
      <c r="B27" s="146" t="s">
        <v>109</v>
      </c>
      <c r="C27" s="146"/>
      <c r="D27" s="147" t="s">
        <v>577</v>
      </c>
      <c r="E27" s="147"/>
      <c r="F27" s="147"/>
      <c r="G27" s="147"/>
      <c r="H27" s="147"/>
    </row>
    <row r="28" spans="1:8" x14ac:dyDescent="0.25">
      <c r="B28" s="146" t="s">
        <v>111</v>
      </c>
      <c r="C28" s="146"/>
      <c r="D28" s="147" t="s">
        <v>578</v>
      </c>
      <c r="E28" s="147"/>
      <c r="F28" s="147"/>
      <c r="G28" s="147"/>
      <c r="H28" s="147"/>
    </row>
    <row r="29" spans="1:8" x14ac:dyDescent="0.25">
      <c r="B29" s="146" t="s">
        <v>113</v>
      </c>
      <c r="C29" s="146"/>
      <c r="D29" s="147" t="s">
        <v>579</v>
      </c>
      <c r="E29" s="147"/>
      <c r="F29" s="147"/>
      <c r="G29" s="147"/>
      <c r="H29" s="147"/>
    </row>
    <row r="30" spans="1:8" ht="18" customHeight="1" x14ac:dyDescent="0.25">
      <c r="B30" s="135" t="s">
        <v>115</v>
      </c>
      <c r="C30" s="135"/>
      <c r="D30" s="135"/>
      <c r="E30" s="135"/>
      <c r="F30" s="135"/>
      <c r="G30" s="135"/>
      <c r="H30" s="135"/>
    </row>
    <row r="31" spans="1:8" x14ac:dyDescent="0.25">
      <c r="B31" s="136" t="s">
        <v>580</v>
      </c>
      <c r="C31" s="136"/>
      <c r="D31" s="136"/>
      <c r="E31" s="136"/>
      <c r="F31" s="136"/>
      <c r="G31" s="136"/>
      <c r="H31" s="136"/>
    </row>
    <row r="32" spans="1:8" x14ac:dyDescent="0.25">
      <c r="B32" s="122" t="s">
        <v>117</v>
      </c>
      <c r="C32" s="122"/>
      <c r="D32" s="122"/>
      <c r="E32" s="122"/>
      <c r="F32" s="122"/>
      <c r="G32" s="122" t="s">
        <v>118</v>
      </c>
      <c r="H32" s="122"/>
    </row>
    <row r="33" spans="2:8" s="32" customFormat="1" ht="17.25" customHeight="1" x14ac:dyDescent="0.25">
      <c r="B33" s="166" t="s">
        <v>119</v>
      </c>
      <c r="C33" s="166" t="s">
        <v>121</v>
      </c>
      <c r="D33" s="205" t="s">
        <v>122</v>
      </c>
      <c r="E33" s="206"/>
      <c r="F33" s="209" t="s">
        <v>123</v>
      </c>
      <c r="G33" s="34" t="s">
        <v>124</v>
      </c>
      <c r="H33" s="90">
        <v>97</v>
      </c>
    </row>
    <row r="34" spans="2:8" s="32" customFormat="1" x14ac:dyDescent="0.25">
      <c r="B34" s="167"/>
      <c r="C34" s="167"/>
      <c r="D34" s="207"/>
      <c r="E34" s="208"/>
      <c r="F34" s="166"/>
      <c r="G34" s="33" t="s">
        <v>125</v>
      </c>
      <c r="H34" s="88" t="s">
        <v>126</v>
      </c>
    </row>
    <row r="35" spans="2:8" ht="35.1" customHeight="1" x14ac:dyDescent="0.25">
      <c r="B35" s="126" t="s">
        <v>581</v>
      </c>
      <c r="C35" s="126" t="s">
        <v>582</v>
      </c>
      <c r="D35" s="219" t="s">
        <v>148</v>
      </c>
      <c r="E35" s="220"/>
      <c r="F35" s="223" t="s">
        <v>155</v>
      </c>
      <c r="G35" s="29" t="s">
        <v>132</v>
      </c>
      <c r="H35" s="88" t="s">
        <v>126</v>
      </c>
    </row>
    <row r="36" spans="2:8" ht="35.1" customHeight="1" x14ac:dyDescent="0.25">
      <c r="B36" s="126"/>
      <c r="C36" s="126"/>
      <c r="D36" s="221"/>
      <c r="E36" s="222"/>
      <c r="F36" s="224"/>
      <c r="G36" s="29" t="s">
        <v>133</v>
      </c>
      <c r="H36" s="30" t="s">
        <v>126</v>
      </c>
    </row>
    <row r="37" spans="2:8" x14ac:dyDescent="0.25">
      <c r="B37" s="130" t="s">
        <v>666</v>
      </c>
      <c r="C37" s="130"/>
      <c r="D37" s="130" t="s">
        <v>667</v>
      </c>
      <c r="E37" s="130"/>
      <c r="F37" s="130" t="s">
        <v>668</v>
      </c>
      <c r="G37" s="130"/>
      <c r="H37" s="130"/>
    </row>
    <row r="38" spans="2:8" x14ac:dyDescent="0.25">
      <c r="B38" s="127" t="s">
        <v>669</v>
      </c>
      <c r="C38" s="127"/>
      <c r="D38" s="232" t="s">
        <v>669</v>
      </c>
      <c r="E38" s="232"/>
      <c r="F38" s="233" t="s">
        <v>669</v>
      </c>
      <c r="G38" s="233"/>
      <c r="H38" s="233"/>
    </row>
    <row r="39" spans="2:8" s="32" customFormat="1" ht="17.25" customHeight="1" x14ac:dyDescent="0.25">
      <c r="B39" s="166" t="s">
        <v>119</v>
      </c>
      <c r="C39" s="166" t="s">
        <v>121</v>
      </c>
      <c r="D39" s="236" t="s">
        <v>122</v>
      </c>
      <c r="E39" s="237"/>
      <c r="F39" s="238" t="s">
        <v>123</v>
      </c>
      <c r="G39" s="34" t="s">
        <v>124</v>
      </c>
      <c r="H39" s="90">
        <v>98</v>
      </c>
    </row>
    <row r="40" spans="2:8" s="32" customFormat="1" x14ac:dyDescent="0.25">
      <c r="B40" s="167"/>
      <c r="C40" s="167"/>
      <c r="D40" s="207"/>
      <c r="E40" s="208"/>
      <c r="F40" s="166"/>
      <c r="G40" s="33" t="s">
        <v>125</v>
      </c>
      <c r="H40" s="90">
        <v>98</v>
      </c>
    </row>
    <row r="41" spans="2:8" ht="35.1" customHeight="1" x14ac:dyDescent="0.25">
      <c r="B41" s="126" t="s">
        <v>583</v>
      </c>
      <c r="C41" s="126" t="s">
        <v>584</v>
      </c>
      <c r="D41" s="219" t="s">
        <v>148</v>
      </c>
      <c r="E41" s="220"/>
      <c r="F41" s="223" t="s">
        <v>346</v>
      </c>
      <c r="G41" s="29" t="s">
        <v>132</v>
      </c>
      <c r="H41" s="88">
        <v>98.08</v>
      </c>
    </row>
    <row r="42" spans="2:8" ht="35.1" customHeight="1" x14ac:dyDescent="0.25">
      <c r="B42" s="126"/>
      <c r="C42" s="126"/>
      <c r="D42" s="221"/>
      <c r="E42" s="222"/>
      <c r="F42" s="224"/>
      <c r="G42" s="29" t="s">
        <v>133</v>
      </c>
      <c r="H42" s="30">
        <v>100.08</v>
      </c>
    </row>
    <row r="43" spans="2:8" x14ac:dyDescent="0.25">
      <c r="B43" s="130" t="s">
        <v>666</v>
      </c>
      <c r="C43" s="130"/>
      <c r="D43" s="130" t="s">
        <v>667</v>
      </c>
      <c r="E43" s="130"/>
      <c r="F43" s="130" t="s">
        <v>668</v>
      </c>
      <c r="G43" s="130"/>
      <c r="H43" s="130"/>
    </row>
    <row r="44" spans="2:8" s="42" customFormat="1" ht="108.75" customHeight="1" x14ac:dyDescent="0.25">
      <c r="B44" s="126" t="s">
        <v>888</v>
      </c>
      <c r="C44" s="126"/>
      <c r="D44" s="234" t="s">
        <v>887</v>
      </c>
      <c r="E44" s="234"/>
      <c r="F44" s="235" t="s">
        <v>705</v>
      </c>
      <c r="G44" s="165"/>
      <c r="H44" s="165"/>
    </row>
    <row r="45" spans="2:8" s="32" customFormat="1" ht="17.25" customHeight="1" x14ac:dyDescent="0.25">
      <c r="B45" s="166" t="s">
        <v>119</v>
      </c>
      <c r="C45" s="166" t="s">
        <v>121</v>
      </c>
      <c r="D45" s="236" t="s">
        <v>122</v>
      </c>
      <c r="E45" s="237"/>
      <c r="F45" s="238" t="s">
        <v>123</v>
      </c>
      <c r="G45" s="34" t="s">
        <v>124</v>
      </c>
      <c r="H45" s="88">
        <v>99</v>
      </c>
    </row>
    <row r="46" spans="2:8" s="32" customFormat="1" x14ac:dyDescent="0.25">
      <c r="B46" s="167"/>
      <c r="C46" s="167"/>
      <c r="D46" s="207"/>
      <c r="E46" s="208"/>
      <c r="F46" s="166"/>
      <c r="G46" s="33" t="s">
        <v>125</v>
      </c>
      <c r="H46" s="88" t="s">
        <v>126</v>
      </c>
    </row>
    <row r="47" spans="2:8" ht="35.1" customHeight="1" x14ac:dyDescent="0.25">
      <c r="B47" s="126" t="s">
        <v>585</v>
      </c>
      <c r="C47" s="126" t="s">
        <v>586</v>
      </c>
      <c r="D47" s="219" t="s">
        <v>148</v>
      </c>
      <c r="E47" s="220"/>
      <c r="F47" s="223" t="s">
        <v>587</v>
      </c>
      <c r="G47" s="29" t="s">
        <v>132</v>
      </c>
      <c r="H47" s="88" t="s">
        <v>126</v>
      </c>
    </row>
    <row r="48" spans="2:8" ht="35.1" customHeight="1" x14ac:dyDescent="0.25">
      <c r="B48" s="126"/>
      <c r="C48" s="126"/>
      <c r="D48" s="221"/>
      <c r="E48" s="222"/>
      <c r="F48" s="224"/>
      <c r="G48" s="29" t="s">
        <v>133</v>
      </c>
      <c r="H48" s="30" t="s">
        <v>126</v>
      </c>
    </row>
    <row r="49" spans="2:8" x14ac:dyDescent="0.25">
      <c r="B49" s="130" t="s">
        <v>666</v>
      </c>
      <c r="C49" s="130"/>
      <c r="D49" s="130" t="s">
        <v>667</v>
      </c>
      <c r="E49" s="130"/>
      <c r="F49" s="130" t="s">
        <v>668</v>
      </c>
      <c r="G49" s="130"/>
      <c r="H49" s="130"/>
    </row>
    <row r="50" spans="2:8" s="42" customFormat="1" ht="24.75" customHeight="1" x14ac:dyDescent="0.25">
      <c r="B50" s="127" t="s">
        <v>669</v>
      </c>
      <c r="C50" s="127"/>
      <c r="D50" s="232" t="s">
        <v>669</v>
      </c>
      <c r="E50" s="232"/>
      <c r="F50" s="233" t="s">
        <v>669</v>
      </c>
      <c r="G50" s="233"/>
      <c r="H50" s="233"/>
    </row>
  </sheetData>
  <mergeCells count="82">
    <mergeCell ref="B41:B42"/>
    <mergeCell ref="C41:C42"/>
    <mergeCell ref="D41:E42"/>
    <mergeCell ref="F41:F42"/>
    <mergeCell ref="B45:B46"/>
    <mergeCell ref="C45:C46"/>
    <mergeCell ref="B43:C43"/>
    <mergeCell ref="D43:E43"/>
    <mergeCell ref="F43:H43"/>
    <mergeCell ref="B44:C44"/>
    <mergeCell ref="B39:B40"/>
    <mergeCell ref="C39:C40"/>
    <mergeCell ref="C23:H23"/>
    <mergeCell ref="C24:H24"/>
    <mergeCell ref="D39:E40"/>
    <mergeCell ref="F39:F40"/>
    <mergeCell ref="G32:H32"/>
    <mergeCell ref="B38:C38"/>
    <mergeCell ref="D38:E38"/>
    <mergeCell ref="F38:H38"/>
    <mergeCell ref="B32:F32"/>
    <mergeCell ref="C35:C36"/>
    <mergeCell ref="D35:E36"/>
    <mergeCell ref="F35:F36"/>
    <mergeCell ref="B33:B34"/>
    <mergeCell ref="C33:C34"/>
    <mergeCell ref="D33:E34"/>
    <mergeCell ref="F33:F34"/>
    <mergeCell ref="B35:B36"/>
    <mergeCell ref="B37:C37"/>
    <mergeCell ref="D37:E37"/>
    <mergeCell ref="F37:H37"/>
    <mergeCell ref="B18:H18"/>
    <mergeCell ref="B30:H30"/>
    <mergeCell ref="B31:H31"/>
    <mergeCell ref="B19:H19"/>
    <mergeCell ref="B20:H20"/>
    <mergeCell ref="B21:H21"/>
    <mergeCell ref="B22:H22"/>
    <mergeCell ref="B25:H25"/>
    <mergeCell ref="B26:C26"/>
    <mergeCell ref="D26:H26"/>
    <mergeCell ref="B27:C27"/>
    <mergeCell ref="D27:H27"/>
    <mergeCell ref="B28:C28"/>
    <mergeCell ref="D28:H28"/>
    <mergeCell ref="B29:C29"/>
    <mergeCell ref="D29:H29"/>
    <mergeCell ref="B13:H13"/>
    <mergeCell ref="B14:H14"/>
    <mergeCell ref="B15:H15"/>
    <mergeCell ref="B16:H16"/>
    <mergeCell ref="B17:H17"/>
    <mergeCell ref="B2:D2"/>
    <mergeCell ref="E2:H2"/>
    <mergeCell ref="B12:E12"/>
    <mergeCell ref="B5:D5"/>
    <mergeCell ref="E5:H5"/>
    <mergeCell ref="B3:D3"/>
    <mergeCell ref="E3:H3"/>
    <mergeCell ref="B4:H4"/>
    <mergeCell ref="B6:D6"/>
    <mergeCell ref="E6:H6"/>
    <mergeCell ref="B8:H8"/>
    <mergeCell ref="B9:E10"/>
    <mergeCell ref="B11:E11"/>
    <mergeCell ref="B7:D7"/>
    <mergeCell ref="E7:H7"/>
    <mergeCell ref="B50:C50"/>
    <mergeCell ref="D50:E50"/>
    <mergeCell ref="F50:H50"/>
    <mergeCell ref="D44:E44"/>
    <mergeCell ref="F44:H44"/>
    <mergeCell ref="B49:C49"/>
    <mergeCell ref="D49:E49"/>
    <mergeCell ref="F49:H49"/>
    <mergeCell ref="D45:E46"/>
    <mergeCell ref="D47:E48"/>
    <mergeCell ref="F45:F46"/>
    <mergeCell ref="F47:F48"/>
    <mergeCell ref="B47:B48"/>
    <mergeCell ref="C47:C48"/>
  </mergeCells>
  <pageMargins left="0.75" right="0.75" top="1" bottom="1" header="0.5" footer="0.5"/>
  <pageSetup scale="4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DC7E-F8E5-4311-B4C7-333C54180B45}">
  <sheetPr codeName="Hoja13">
    <pageSetUpPr fitToPage="1"/>
  </sheetPr>
  <dimension ref="A2:H51"/>
  <sheetViews>
    <sheetView showGridLines="0" topLeftCell="A35" zoomScale="80" zoomScaleNormal="80" workbookViewId="0"/>
  </sheetViews>
  <sheetFormatPr baseColWidth="10" defaultColWidth="11.42578125" defaultRowHeight="16.5" x14ac:dyDescent="0.25"/>
  <cols>
    <col min="1" max="1" width="4.7109375" style="2" customWidth="1"/>
    <col min="2" max="4" width="45.7109375" style="2" customWidth="1"/>
    <col min="5" max="8" width="29.7109375" style="2" customWidth="1"/>
    <col min="9" max="16384" width="11.42578125" style="2"/>
  </cols>
  <sheetData>
    <row r="2" spans="1:8" ht="27.75" customHeight="1" thickBot="1" x14ac:dyDescent="0.3">
      <c r="B2" s="210" t="s">
        <v>0</v>
      </c>
      <c r="C2" s="211"/>
      <c r="D2" s="212"/>
      <c r="E2" s="112" t="s">
        <v>715</v>
      </c>
      <c r="F2" s="112"/>
      <c r="G2" s="112"/>
      <c r="H2" s="112"/>
    </row>
    <row r="3" spans="1:8" s="3" customFormat="1" ht="15" x14ac:dyDescent="0.25">
      <c r="B3" s="213"/>
      <c r="C3" s="213"/>
      <c r="D3" s="213"/>
      <c r="E3" s="214"/>
      <c r="F3" s="214"/>
      <c r="G3" s="214"/>
      <c r="H3" s="214"/>
    </row>
    <row r="4" spans="1:8" s="3" customFormat="1" ht="15" x14ac:dyDescent="0.25">
      <c r="B4" s="150" t="s">
        <v>48</v>
      </c>
      <c r="C4" s="150"/>
      <c r="D4" s="150"/>
      <c r="E4" s="150"/>
      <c r="F4" s="150"/>
      <c r="G4" s="150"/>
      <c r="H4" s="150"/>
    </row>
    <row r="5" spans="1:8" s="3" customFormat="1" ht="15" x14ac:dyDescent="0.25">
      <c r="B5" s="155" t="s">
        <v>49</v>
      </c>
      <c r="C5" s="156"/>
      <c r="D5" s="157"/>
      <c r="E5" s="158" t="s">
        <v>588</v>
      </c>
      <c r="F5" s="158"/>
      <c r="G5" s="158"/>
      <c r="H5" s="158"/>
    </row>
    <row r="6" spans="1:8" s="3" customFormat="1" ht="15" x14ac:dyDescent="0.25">
      <c r="B6" s="159" t="s">
        <v>51</v>
      </c>
      <c r="C6" s="160"/>
      <c r="D6" s="161"/>
      <c r="E6" s="162" t="s">
        <v>52</v>
      </c>
      <c r="F6" s="162"/>
      <c r="G6" s="162"/>
      <c r="H6" s="162"/>
    </row>
    <row r="7" spans="1:8" s="1" customFormat="1" ht="15" customHeight="1" x14ac:dyDescent="0.25">
      <c r="B7" s="215" t="s">
        <v>53</v>
      </c>
      <c r="C7" s="216"/>
      <c r="D7" s="217"/>
      <c r="E7" s="218" t="s">
        <v>54</v>
      </c>
      <c r="F7" s="218"/>
      <c r="G7" s="218"/>
      <c r="H7" s="218"/>
    </row>
    <row r="8" spans="1:8" s="3" customFormat="1" ht="15" x14ac:dyDescent="0.25">
      <c r="B8" s="135" t="s">
        <v>55</v>
      </c>
      <c r="C8" s="135"/>
      <c r="D8" s="135"/>
      <c r="E8" s="135"/>
      <c r="F8" s="135"/>
      <c r="G8" s="135"/>
      <c r="H8" s="135"/>
    </row>
    <row r="9" spans="1:8" s="3" customFormat="1" ht="25.5" customHeight="1" x14ac:dyDescent="0.25">
      <c r="B9" s="150"/>
      <c r="C9" s="150"/>
      <c r="D9" s="150"/>
      <c r="E9" s="150"/>
      <c r="F9" s="21" t="s">
        <v>56</v>
      </c>
      <c r="G9" s="21" t="s">
        <v>57</v>
      </c>
      <c r="H9" s="21" t="s">
        <v>58</v>
      </c>
    </row>
    <row r="10" spans="1:8" s="3" customFormat="1" ht="15" x14ac:dyDescent="0.25">
      <c r="B10" s="150"/>
      <c r="C10" s="150"/>
      <c r="D10" s="150"/>
      <c r="E10" s="150"/>
      <c r="F10" s="21" t="s">
        <v>59</v>
      </c>
      <c r="G10" s="21" t="s">
        <v>59</v>
      </c>
      <c r="H10" s="21" t="s">
        <v>60</v>
      </c>
    </row>
    <row r="11" spans="1:8" s="3" customFormat="1" ht="15" x14ac:dyDescent="0.25">
      <c r="B11" s="163" t="s">
        <v>686</v>
      </c>
      <c r="C11" s="164"/>
      <c r="D11" s="164"/>
      <c r="E11" s="164"/>
      <c r="F11" s="104">
        <v>25932.1</v>
      </c>
      <c r="G11" s="104">
        <v>25708.78</v>
      </c>
      <c r="H11" s="105">
        <f>G11/F11*100</f>
        <v>99.138827939117931</v>
      </c>
    </row>
    <row r="12" spans="1:8" s="3" customFormat="1" ht="15" x14ac:dyDescent="0.25">
      <c r="B12" s="159" t="s">
        <v>687</v>
      </c>
      <c r="C12" s="160"/>
      <c r="D12" s="160"/>
      <c r="E12" s="160"/>
      <c r="F12" s="104">
        <v>25932.1</v>
      </c>
      <c r="G12" s="104">
        <v>25708.78</v>
      </c>
      <c r="H12" s="107">
        <f>G12/F12*100</f>
        <v>99.138827939117931</v>
      </c>
    </row>
    <row r="13" spans="1:8" s="3" customFormat="1" ht="18" customHeight="1" x14ac:dyDescent="0.25">
      <c r="B13" s="135" t="s">
        <v>61</v>
      </c>
      <c r="C13" s="135"/>
      <c r="D13" s="135"/>
      <c r="E13" s="135"/>
      <c r="F13" s="135"/>
      <c r="G13" s="135"/>
      <c r="H13" s="135"/>
    </row>
    <row r="14" spans="1:8" s="3" customFormat="1" ht="15" x14ac:dyDescent="0.25">
      <c r="A14" s="26"/>
      <c r="B14" s="140" t="s">
        <v>62</v>
      </c>
      <c r="C14" s="141"/>
      <c r="D14" s="141"/>
      <c r="E14" s="141"/>
      <c r="F14" s="141"/>
      <c r="G14" s="141"/>
      <c r="H14" s="142"/>
    </row>
    <row r="15" spans="1:8" s="3" customFormat="1" ht="15" x14ac:dyDescent="0.25">
      <c r="A15" s="26"/>
      <c r="B15" s="137" t="s">
        <v>63</v>
      </c>
      <c r="C15" s="138"/>
      <c r="D15" s="138"/>
      <c r="E15" s="138"/>
      <c r="F15" s="138"/>
      <c r="G15" s="138"/>
      <c r="H15" s="139"/>
    </row>
    <row r="16" spans="1:8" s="3" customFormat="1" ht="18" customHeight="1" x14ac:dyDescent="0.25">
      <c r="B16" s="135" t="s">
        <v>64</v>
      </c>
      <c r="C16" s="135"/>
      <c r="D16" s="135"/>
      <c r="E16" s="135"/>
      <c r="F16" s="135"/>
      <c r="G16" s="135"/>
      <c r="H16" s="135"/>
    </row>
    <row r="17" spans="1:8" s="3" customFormat="1" ht="15" x14ac:dyDescent="0.25">
      <c r="A17" s="26"/>
      <c r="B17" s="140" t="s">
        <v>573</v>
      </c>
      <c r="C17" s="141"/>
      <c r="D17" s="141"/>
      <c r="E17" s="141"/>
      <c r="F17" s="141"/>
      <c r="G17" s="141"/>
      <c r="H17" s="142"/>
    </row>
    <row r="18" spans="1:8" s="3" customFormat="1" ht="15" x14ac:dyDescent="0.25">
      <c r="A18" s="26"/>
      <c r="B18" s="137" t="s">
        <v>66</v>
      </c>
      <c r="C18" s="138"/>
      <c r="D18" s="138"/>
      <c r="E18" s="138"/>
      <c r="F18" s="138"/>
      <c r="G18" s="138"/>
      <c r="H18" s="139"/>
    </row>
    <row r="19" spans="1:8" s="3" customFormat="1" ht="15" customHeight="1" x14ac:dyDescent="0.25">
      <c r="A19" s="26"/>
      <c r="B19" s="140"/>
      <c r="C19" s="141"/>
      <c r="D19" s="141"/>
      <c r="E19" s="141"/>
      <c r="F19" s="141"/>
      <c r="G19" s="141"/>
      <c r="H19" s="142"/>
    </row>
    <row r="20" spans="1:8" s="3" customFormat="1" ht="15" x14ac:dyDescent="0.25">
      <c r="A20" s="26"/>
      <c r="B20" s="140" t="s">
        <v>574</v>
      </c>
      <c r="C20" s="141"/>
      <c r="D20" s="141"/>
      <c r="E20" s="141"/>
      <c r="F20" s="141"/>
      <c r="G20" s="141"/>
      <c r="H20" s="142"/>
    </row>
    <row r="21" spans="1:8" s="3" customFormat="1" ht="1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5" x14ac:dyDescent="0.25">
      <c r="B23" s="22" t="s">
        <v>70</v>
      </c>
      <c r="C23" s="118" t="s">
        <v>575</v>
      </c>
      <c r="D23" s="118"/>
      <c r="E23" s="118"/>
      <c r="F23" s="118"/>
      <c r="G23" s="118"/>
      <c r="H23" s="118"/>
    </row>
    <row r="24" spans="1:8" s="3" customFormat="1" ht="15" x14ac:dyDescent="0.25">
      <c r="B24" s="22" t="s">
        <v>72</v>
      </c>
      <c r="C24" s="118" t="s">
        <v>185</v>
      </c>
      <c r="D24" s="118"/>
      <c r="E24" s="118"/>
      <c r="F24" s="118"/>
      <c r="G24" s="118"/>
      <c r="H24" s="118"/>
    </row>
    <row r="25" spans="1:8" s="3" customFormat="1" ht="18" customHeight="1" x14ac:dyDescent="0.25">
      <c r="B25" s="135" t="s">
        <v>106</v>
      </c>
      <c r="C25" s="135"/>
      <c r="D25" s="135"/>
      <c r="E25" s="135"/>
      <c r="F25" s="135"/>
      <c r="G25" s="135"/>
      <c r="H25" s="135"/>
    </row>
    <row r="26" spans="1:8" s="3" customFormat="1" ht="15" x14ac:dyDescent="0.25">
      <c r="B26" s="146" t="s">
        <v>107</v>
      </c>
      <c r="C26" s="146"/>
      <c r="D26" s="147" t="s">
        <v>576</v>
      </c>
      <c r="E26" s="147"/>
      <c r="F26" s="147"/>
      <c r="G26" s="147"/>
      <c r="H26" s="147"/>
    </row>
    <row r="27" spans="1:8" s="3" customFormat="1" ht="15" x14ac:dyDescent="0.25">
      <c r="B27" s="146" t="s">
        <v>109</v>
      </c>
      <c r="C27" s="146"/>
      <c r="D27" s="147" t="s">
        <v>577</v>
      </c>
      <c r="E27" s="147"/>
      <c r="F27" s="147"/>
      <c r="G27" s="147"/>
      <c r="H27" s="147"/>
    </row>
    <row r="28" spans="1:8" s="3" customFormat="1" ht="15" x14ac:dyDescent="0.25">
      <c r="B28" s="146" t="s">
        <v>111</v>
      </c>
      <c r="C28" s="146"/>
      <c r="D28" s="147" t="s">
        <v>578</v>
      </c>
      <c r="E28" s="147"/>
      <c r="F28" s="147"/>
      <c r="G28" s="147"/>
      <c r="H28" s="147"/>
    </row>
    <row r="29" spans="1:8" s="3" customFormat="1" ht="15" x14ac:dyDescent="0.25">
      <c r="B29" s="146" t="s">
        <v>113</v>
      </c>
      <c r="C29" s="146"/>
      <c r="D29" s="147" t="s">
        <v>579</v>
      </c>
      <c r="E29" s="147"/>
      <c r="F29" s="147"/>
      <c r="G29" s="147"/>
      <c r="H29" s="147"/>
    </row>
    <row r="30" spans="1:8" s="3" customFormat="1" ht="18" customHeight="1" x14ac:dyDescent="0.25">
      <c r="B30" s="135" t="s">
        <v>115</v>
      </c>
      <c r="C30" s="135"/>
      <c r="D30" s="135"/>
      <c r="E30" s="135"/>
      <c r="F30" s="135"/>
      <c r="G30" s="135"/>
      <c r="H30" s="135"/>
    </row>
    <row r="31" spans="1:8" s="3" customFormat="1" ht="15" x14ac:dyDescent="0.25">
      <c r="B31" s="136" t="s">
        <v>580</v>
      </c>
      <c r="C31" s="136"/>
      <c r="D31" s="136"/>
      <c r="E31" s="136"/>
      <c r="F31" s="136"/>
      <c r="G31" s="136"/>
      <c r="H31" s="136"/>
    </row>
    <row r="32" spans="1:8" s="3" customFormat="1" ht="15" x14ac:dyDescent="0.25">
      <c r="B32" s="122" t="s">
        <v>117</v>
      </c>
      <c r="C32" s="122"/>
      <c r="D32" s="122"/>
      <c r="E32" s="122"/>
      <c r="F32" s="122"/>
      <c r="G32" s="122" t="s">
        <v>118</v>
      </c>
      <c r="H32" s="122"/>
    </row>
    <row r="33" spans="2:8" s="32" customFormat="1" ht="17.25" customHeight="1" x14ac:dyDescent="0.25">
      <c r="B33" s="166" t="s">
        <v>119</v>
      </c>
      <c r="C33" s="166" t="s">
        <v>121</v>
      </c>
      <c r="D33" s="205" t="s">
        <v>122</v>
      </c>
      <c r="E33" s="206"/>
      <c r="F33" s="209" t="s">
        <v>123</v>
      </c>
      <c r="G33" s="34" t="s">
        <v>124</v>
      </c>
      <c r="H33" s="90">
        <v>98</v>
      </c>
    </row>
    <row r="34" spans="2:8" s="32" customFormat="1" ht="15" x14ac:dyDescent="0.25">
      <c r="B34" s="167"/>
      <c r="C34" s="167"/>
      <c r="D34" s="207"/>
      <c r="E34" s="208"/>
      <c r="F34" s="166"/>
      <c r="G34" s="33" t="s">
        <v>125</v>
      </c>
      <c r="H34" s="90">
        <v>98</v>
      </c>
    </row>
    <row r="35" spans="2:8" s="3" customFormat="1" ht="35.1" customHeight="1" x14ac:dyDescent="0.25">
      <c r="B35" s="126" t="s">
        <v>583</v>
      </c>
      <c r="C35" s="126" t="s">
        <v>584</v>
      </c>
      <c r="D35" s="219" t="s">
        <v>148</v>
      </c>
      <c r="E35" s="220" t="s">
        <v>680</v>
      </c>
      <c r="F35" s="223" t="s">
        <v>346</v>
      </c>
      <c r="G35" s="29" t="s">
        <v>132</v>
      </c>
      <c r="H35" s="88">
        <v>98.08</v>
      </c>
    </row>
    <row r="36" spans="2:8" s="3" customFormat="1" ht="35.1" customHeight="1" x14ac:dyDescent="0.25">
      <c r="B36" s="126"/>
      <c r="C36" s="126"/>
      <c r="D36" s="221"/>
      <c r="E36" s="222"/>
      <c r="F36" s="224"/>
      <c r="G36" s="29" t="s">
        <v>133</v>
      </c>
      <c r="H36" s="88">
        <v>100.08</v>
      </c>
    </row>
    <row r="37" spans="2:8" s="3" customFormat="1" ht="15" x14ac:dyDescent="0.25">
      <c r="B37" s="130" t="s">
        <v>666</v>
      </c>
      <c r="C37" s="130"/>
      <c r="D37" s="130" t="s">
        <v>667</v>
      </c>
      <c r="E37" s="130"/>
      <c r="F37" s="130" t="s">
        <v>668</v>
      </c>
      <c r="G37" s="130"/>
      <c r="H37" s="130"/>
    </row>
    <row r="38" spans="2:8" s="42" customFormat="1" ht="129" customHeight="1" x14ac:dyDescent="0.25">
      <c r="B38" s="126" t="s">
        <v>888</v>
      </c>
      <c r="C38" s="126"/>
      <c r="D38" s="234" t="s">
        <v>887</v>
      </c>
      <c r="E38" s="234"/>
      <c r="F38" s="235" t="s">
        <v>705</v>
      </c>
      <c r="G38" s="165"/>
      <c r="H38" s="165"/>
    </row>
    <row r="39" spans="2:8" s="32" customFormat="1" ht="17.25" customHeight="1" x14ac:dyDescent="0.25">
      <c r="B39" s="166" t="s">
        <v>119</v>
      </c>
      <c r="C39" s="166" t="s">
        <v>121</v>
      </c>
      <c r="D39" s="236" t="s">
        <v>122</v>
      </c>
      <c r="E39" s="237"/>
      <c r="F39" s="238" t="s">
        <v>123</v>
      </c>
      <c r="G39" s="34" t="s">
        <v>124</v>
      </c>
      <c r="H39" s="90">
        <v>95</v>
      </c>
    </row>
    <row r="40" spans="2:8" s="32" customFormat="1" ht="15" x14ac:dyDescent="0.25">
      <c r="B40" s="167"/>
      <c r="C40" s="167"/>
      <c r="D40" s="207"/>
      <c r="E40" s="208"/>
      <c r="F40" s="166"/>
      <c r="G40" s="33" t="s">
        <v>125</v>
      </c>
      <c r="H40" s="90">
        <v>95</v>
      </c>
    </row>
    <row r="41" spans="2:8" s="3" customFormat="1" ht="36" customHeight="1" x14ac:dyDescent="0.25">
      <c r="B41" s="126" t="s">
        <v>589</v>
      </c>
      <c r="C41" s="126" t="s">
        <v>590</v>
      </c>
      <c r="D41" s="219" t="s">
        <v>148</v>
      </c>
      <c r="E41" s="220"/>
      <c r="F41" s="223" t="s">
        <v>171</v>
      </c>
      <c r="G41" s="29" t="s">
        <v>132</v>
      </c>
      <c r="H41" s="88">
        <v>92.3</v>
      </c>
    </row>
    <row r="42" spans="2:8" s="3" customFormat="1" ht="36" customHeight="1" x14ac:dyDescent="0.25">
      <c r="B42" s="126"/>
      <c r="C42" s="126"/>
      <c r="D42" s="221"/>
      <c r="E42" s="222"/>
      <c r="F42" s="224"/>
      <c r="G42" s="29" t="s">
        <v>133</v>
      </c>
      <c r="H42" s="88">
        <v>97.16</v>
      </c>
    </row>
    <row r="43" spans="2:8" s="3" customFormat="1" ht="15" x14ac:dyDescent="0.25">
      <c r="B43" s="130" t="s">
        <v>666</v>
      </c>
      <c r="C43" s="130"/>
      <c r="D43" s="130" t="s">
        <v>667</v>
      </c>
      <c r="E43" s="130"/>
      <c r="F43" s="130" t="s">
        <v>668</v>
      </c>
      <c r="G43" s="130"/>
      <c r="H43" s="130"/>
    </row>
    <row r="44" spans="2:8" s="42" customFormat="1" ht="146.25" customHeight="1" x14ac:dyDescent="0.25">
      <c r="B44" s="126" t="s">
        <v>889</v>
      </c>
      <c r="C44" s="126"/>
      <c r="D44" s="234" t="s">
        <v>890</v>
      </c>
      <c r="E44" s="234"/>
      <c r="F44" s="235"/>
      <c r="G44" s="165"/>
      <c r="H44" s="165"/>
    </row>
    <row r="45" spans="2:8" s="32" customFormat="1" ht="17.25" customHeight="1" x14ac:dyDescent="0.25">
      <c r="B45" s="166" t="s">
        <v>119</v>
      </c>
      <c r="C45" s="166" t="s">
        <v>121</v>
      </c>
      <c r="D45" s="236" t="s">
        <v>122</v>
      </c>
      <c r="E45" s="237"/>
      <c r="F45" s="238" t="s">
        <v>123</v>
      </c>
      <c r="G45" s="34" t="s">
        <v>124</v>
      </c>
      <c r="H45" s="90">
        <v>97</v>
      </c>
    </row>
    <row r="46" spans="2:8" s="32" customFormat="1" ht="15" x14ac:dyDescent="0.25">
      <c r="B46" s="167"/>
      <c r="C46" s="167"/>
      <c r="D46" s="207"/>
      <c r="E46" s="208"/>
      <c r="F46" s="166"/>
      <c r="G46" s="33" t="s">
        <v>125</v>
      </c>
      <c r="H46" s="88" t="s">
        <v>126</v>
      </c>
    </row>
    <row r="47" spans="2:8" s="3" customFormat="1" ht="35.1" customHeight="1" x14ac:dyDescent="0.25">
      <c r="B47" s="126" t="s">
        <v>591</v>
      </c>
      <c r="C47" s="126" t="s">
        <v>582</v>
      </c>
      <c r="D47" s="219" t="s">
        <v>148</v>
      </c>
      <c r="E47" s="220"/>
      <c r="F47" s="223" t="s">
        <v>155</v>
      </c>
      <c r="G47" s="29" t="s">
        <v>132</v>
      </c>
      <c r="H47" s="88" t="s">
        <v>126</v>
      </c>
    </row>
    <row r="48" spans="2:8" s="3" customFormat="1" ht="35.1" customHeight="1" x14ac:dyDescent="0.25">
      <c r="B48" s="126"/>
      <c r="C48" s="126"/>
      <c r="D48" s="221"/>
      <c r="E48" s="222"/>
      <c r="F48" s="224"/>
      <c r="G48" s="29" t="s">
        <v>133</v>
      </c>
      <c r="H48" s="30" t="s">
        <v>126</v>
      </c>
    </row>
    <row r="49" spans="2:8" s="3" customFormat="1" ht="15" x14ac:dyDescent="0.25">
      <c r="B49" s="130" t="s">
        <v>666</v>
      </c>
      <c r="C49" s="130"/>
      <c r="D49" s="130" t="s">
        <v>667</v>
      </c>
      <c r="E49" s="130"/>
      <c r="F49" s="130" t="s">
        <v>668</v>
      </c>
      <c r="G49" s="130"/>
      <c r="H49" s="130"/>
    </row>
    <row r="50" spans="2:8" s="42" customFormat="1" ht="15" x14ac:dyDescent="0.25">
      <c r="B50" s="127" t="s">
        <v>669</v>
      </c>
      <c r="C50" s="127"/>
      <c r="D50" s="232" t="s">
        <v>669</v>
      </c>
      <c r="E50" s="232"/>
      <c r="F50" s="233" t="s">
        <v>669</v>
      </c>
      <c r="G50" s="233"/>
      <c r="H50" s="233"/>
    </row>
    <row r="51" spans="2:8" s="3" customFormat="1" ht="15" x14ac:dyDescent="0.25"/>
  </sheetData>
  <mergeCells count="82">
    <mergeCell ref="B22:H22"/>
    <mergeCell ref="B50:C50"/>
    <mergeCell ref="D50:E50"/>
    <mergeCell ref="F50:H50"/>
    <mergeCell ref="B47:B48"/>
    <mergeCell ref="C47:C48"/>
    <mergeCell ref="D47:E48"/>
    <mergeCell ref="F47:F48"/>
    <mergeCell ref="B49:C49"/>
    <mergeCell ref="D49:E49"/>
    <mergeCell ref="F49:H49"/>
    <mergeCell ref="B35:B36"/>
    <mergeCell ref="C35:C36"/>
    <mergeCell ref="D35:E36"/>
    <mergeCell ref="F35:F36"/>
    <mergeCell ref="B39:B40"/>
    <mergeCell ref="C39:C40"/>
    <mergeCell ref="D39:E40"/>
    <mergeCell ref="F39:F40"/>
    <mergeCell ref="B37:C37"/>
    <mergeCell ref="D37:E37"/>
    <mergeCell ref="F37:H37"/>
    <mergeCell ref="B38:C38"/>
    <mergeCell ref="D38:E38"/>
    <mergeCell ref="F38:H38"/>
    <mergeCell ref="C41:C42"/>
    <mergeCell ref="D41:E42"/>
    <mergeCell ref="F41:F42"/>
    <mergeCell ref="B45:B46"/>
    <mergeCell ref="C45:C46"/>
    <mergeCell ref="D45:E46"/>
    <mergeCell ref="F45:F46"/>
    <mergeCell ref="B41:B42"/>
    <mergeCell ref="B43:C43"/>
    <mergeCell ref="D43:E43"/>
    <mergeCell ref="F43:H43"/>
    <mergeCell ref="B44:C44"/>
    <mergeCell ref="D44:E44"/>
    <mergeCell ref="F44:H44"/>
    <mergeCell ref="B32:F32"/>
    <mergeCell ref="G32:H32"/>
    <mergeCell ref="B33:B34"/>
    <mergeCell ref="C33:C34"/>
    <mergeCell ref="D33:E34"/>
    <mergeCell ref="F33:F34"/>
    <mergeCell ref="B19:H19"/>
    <mergeCell ref="B20:H20"/>
    <mergeCell ref="B21:H21"/>
    <mergeCell ref="B30:H30"/>
    <mergeCell ref="B31:H31"/>
    <mergeCell ref="C23:H23"/>
    <mergeCell ref="C24:H24"/>
    <mergeCell ref="B25:H25"/>
    <mergeCell ref="B26:C26"/>
    <mergeCell ref="B29:C29"/>
    <mergeCell ref="D29:H29"/>
    <mergeCell ref="D26:H26"/>
    <mergeCell ref="B27:C27"/>
    <mergeCell ref="D27:H27"/>
    <mergeCell ref="B28:C28"/>
    <mergeCell ref="D28:H28"/>
    <mergeCell ref="B2:D2"/>
    <mergeCell ref="E2:H2"/>
    <mergeCell ref="B3:D3"/>
    <mergeCell ref="E3:H3"/>
    <mergeCell ref="B4:H4"/>
    <mergeCell ref="B5:D5"/>
    <mergeCell ref="E5:H5"/>
    <mergeCell ref="B16:H16"/>
    <mergeCell ref="B17:H17"/>
    <mergeCell ref="B18:H18"/>
    <mergeCell ref="B6:D6"/>
    <mergeCell ref="E6:H6"/>
    <mergeCell ref="B8:H8"/>
    <mergeCell ref="B15:H15"/>
    <mergeCell ref="B13:H13"/>
    <mergeCell ref="B14:H14"/>
    <mergeCell ref="B9:E10"/>
    <mergeCell ref="B11:E11"/>
    <mergeCell ref="B12:E12"/>
    <mergeCell ref="B7:D7"/>
    <mergeCell ref="E7:H7"/>
  </mergeCells>
  <pageMargins left="0.75" right="0.75" top="1" bottom="1" header="0.5" footer="0.5"/>
  <pageSetup scale="4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F76C-9DF2-4B62-A45F-FEB82B267210}">
  <sheetPr codeName="Hoja14">
    <pageSetUpPr fitToPage="1"/>
  </sheetPr>
  <dimension ref="A2:H56"/>
  <sheetViews>
    <sheetView showGridLines="0" topLeftCell="A31" zoomScale="80" zoomScaleNormal="80" workbookViewId="0"/>
  </sheetViews>
  <sheetFormatPr baseColWidth="10" defaultColWidth="11.42578125" defaultRowHeight="15" x14ac:dyDescent="0.25"/>
  <cols>
    <col min="1" max="1" width="4.7109375" style="3" customWidth="1"/>
    <col min="2" max="4" width="45.7109375" style="3" customWidth="1"/>
    <col min="5" max="8" width="29.7109375" style="3" customWidth="1"/>
    <col min="9" max="16384" width="11.42578125" style="3"/>
  </cols>
  <sheetData>
    <row r="2" spans="1:8" s="2" customFormat="1" ht="27.75" customHeight="1" thickBot="1" x14ac:dyDescent="0.3">
      <c r="B2" s="210" t="s">
        <v>0</v>
      </c>
      <c r="C2" s="211"/>
      <c r="D2" s="212"/>
      <c r="E2" s="112" t="s">
        <v>715</v>
      </c>
      <c r="F2" s="112"/>
      <c r="G2" s="112"/>
      <c r="H2" s="112"/>
    </row>
    <row r="3" spans="1:8" x14ac:dyDescent="0.25">
      <c r="B3" s="213"/>
      <c r="C3" s="213"/>
      <c r="D3" s="213"/>
      <c r="E3" s="214"/>
      <c r="F3" s="214"/>
      <c r="G3" s="214"/>
      <c r="H3" s="214"/>
    </row>
    <row r="4" spans="1:8" x14ac:dyDescent="0.25">
      <c r="B4" s="150" t="s">
        <v>48</v>
      </c>
      <c r="C4" s="150"/>
      <c r="D4" s="150"/>
      <c r="E4" s="150"/>
      <c r="F4" s="150"/>
      <c r="G4" s="150"/>
      <c r="H4" s="150"/>
    </row>
    <row r="5" spans="1:8" x14ac:dyDescent="0.25">
      <c r="B5" s="155" t="s">
        <v>49</v>
      </c>
      <c r="C5" s="156"/>
      <c r="D5" s="157"/>
      <c r="E5" s="158" t="s">
        <v>592</v>
      </c>
      <c r="F5" s="158"/>
      <c r="G5" s="158"/>
      <c r="H5" s="158"/>
    </row>
    <row r="6" spans="1:8" x14ac:dyDescent="0.25">
      <c r="B6" s="159" t="s">
        <v>51</v>
      </c>
      <c r="C6" s="160"/>
      <c r="D6" s="161"/>
      <c r="E6" s="162" t="s">
        <v>52</v>
      </c>
      <c r="F6" s="162"/>
      <c r="G6" s="162"/>
      <c r="H6" s="162"/>
    </row>
    <row r="7" spans="1:8" s="1" customFormat="1" ht="15" customHeight="1" x14ac:dyDescent="0.25">
      <c r="B7" s="215" t="s">
        <v>53</v>
      </c>
      <c r="C7" s="216"/>
      <c r="D7" s="217"/>
      <c r="E7" s="218" t="s">
        <v>54</v>
      </c>
      <c r="F7" s="218"/>
      <c r="G7" s="218"/>
      <c r="H7" s="218"/>
    </row>
    <row r="8" spans="1:8" x14ac:dyDescent="0.25">
      <c r="B8" s="135" t="s">
        <v>55</v>
      </c>
      <c r="C8" s="135"/>
      <c r="D8" s="135"/>
      <c r="E8" s="135"/>
      <c r="F8" s="135"/>
      <c r="G8" s="135"/>
      <c r="H8" s="135"/>
    </row>
    <row r="9" spans="1:8" ht="25.5" customHeight="1" x14ac:dyDescent="0.25">
      <c r="B9" s="150"/>
      <c r="C9" s="150"/>
      <c r="D9" s="150"/>
      <c r="E9" s="150"/>
      <c r="F9" s="21" t="s">
        <v>56</v>
      </c>
      <c r="G9" s="21" t="s">
        <v>57</v>
      </c>
      <c r="H9" s="21" t="s">
        <v>58</v>
      </c>
    </row>
    <row r="10" spans="1:8" x14ac:dyDescent="0.25">
      <c r="B10" s="150"/>
      <c r="C10" s="150"/>
      <c r="D10" s="150"/>
      <c r="E10" s="150"/>
      <c r="F10" s="21" t="s">
        <v>59</v>
      </c>
      <c r="G10" s="21" t="s">
        <v>59</v>
      </c>
      <c r="H10" s="21" t="s">
        <v>60</v>
      </c>
    </row>
    <row r="11" spans="1:8" x14ac:dyDescent="0.25">
      <c r="B11" s="163" t="s">
        <v>686</v>
      </c>
      <c r="C11" s="164"/>
      <c r="D11" s="164"/>
      <c r="E11" s="164"/>
      <c r="F11" s="104">
        <v>111325.83</v>
      </c>
      <c r="G11" s="104">
        <v>114279.26</v>
      </c>
      <c r="H11" s="105">
        <f>G11/F11*100</f>
        <v>102.65296023393671</v>
      </c>
    </row>
    <row r="12" spans="1:8" x14ac:dyDescent="0.25">
      <c r="B12" s="159" t="s">
        <v>687</v>
      </c>
      <c r="C12" s="160"/>
      <c r="D12" s="160"/>
      <c r="E12" s="160"/>
      <c r="F12" s="104">
        <v>111325.83</v>
      </c>
      <c r="G12" s="104">
        <v>114279.26</v>
      </c>
      <c r="H12" s="107">
        <f>G12/F12*100</f>
        <v>102.65296023393671</v>
      </c>
    </row>
    <row r="13" spans="1:8" ht="18" customHeight="1" x14ac:dyDescent="0.25">
      <c r="B13" s="135" t="s">
        <v>61</v>
      </c>
      <c r="C13" s="135"/>
      <c r="D13" s="135"/>
      <c r="E13" s="135"/>
      <c r="F13" s="135"/>
      <c r="G13" s="135"/>
      <c r="H13" s="135"/>
    </row>
    <row r="14" spans="1:8" x14ac:dyDescent="0.25">
      <c r="A14" s="26"/>
      <c r="B14" s="140" t="s">
        <v>62</v>
      </c>
      <c r="C14" s="141"/>
      <c r="D14" s="141"/>
      <c r="E14" s="141"/>
      <c r="F14" s="141"/>
      <c r="G14" s="141"/>
      <c r="H14" s="142"/>
    </row>
    <row r="15" spans="1:8" x14ac:dyDescent="0.25">
      <c r="A15" s="26"/>
      <c r="B15" s="137" t="s">
        <v>63</v>
      </c>
      <c r="C15" s="138"/>
      <c r="D15" s="138"/>
      <c r="E15" s="138"/>
      <c r="F15" s="138"/>
      <c r="G15" s="138"/>
      <c r="H15" s="139"/>
    </row>
    <row r="16" spans="1:8" ht="18" customHeight="1" x14ac:dyDescent="0.25">
      <c r="B16" s="135" t="s">
        <v>64</v>
      </c>
      <c r="C16" s="135"/>
      <c r="D16" s="135"/>
      <c r="E16" s="135"/>
      <c r="F16" s="135"/>
      <c r="G16" s="135"/>
      <c r="H16" s="135"/>
    </row>
    <row r="17" spans="1:8" x14ac:dyDescent="0.25">
      <c r="A17" s="26"/>
      <c r="B17" s="140" t="s">
        <v>573</v>
      </c>
      <c r="C17" s="141"/>
      <c r="D17" s="141"/>
      <c r="E17" s="141"/>
      <c r="F17" s="141"/>
      <c r="G17" s="141"/>
      <c r="H17" s="142"/>
    </row>
    <row r="18" spans="1:8" x14ac:dyDescent="0.25">
      <c r="A18" s="26"/>
      <c r="B18" s="137" t="s">
        <v>66</v>
      </c>
      <c r="C18" s="138"/>
      <c r="D18" s="138"/>
      <c r="E18" s="138"/>
      <c r="F18" s="138"/>
      <c r="G18" s="138"/>
      <c r="H18" s="139"/>
    </row>
    <row r="19" spans="1:8" ht="15" customHeight="1" x14ac:dyDescent="0.25">
      <c r="A19" s="26"/>
      <c r="B19" s="140"/>
      <c r="C19" s="141"/>
      <c r="D19" s="141"/>
      <c r="E19" s="141"/>
      <c r="F19" s="141"/>
      <c r="G19" s="141"/>
      <c r="H19" s="142"/>
    </row>
    <row r="20" spans="1:8" x14ac:dyDescent="0.25">
      <c r="A20" s="26"/>
      <c r="B20" s="140" t="s">
        <v>574</v>
      </c>
      <c r="C20" s="141"/>
      <c r="D20" s="141"/>
      <c r="E20" s="141"/>
      <c r="F20" s="141"/>
      <c r="G20" s="141"/>
      <c r="H20" s="142"/>
    </row>
    <row r="21" spans="1:8" ht="15" customHeight="1" x14ac:dyDescent="0.25">
      <c r="A21" s="26"/>
      <c r="B21" s="143"/>
      <c r="C21" s="144"/>
      <c r="D21" s="144"/>
      <c r="E21" s="144"/>
      <c r="F21" s="144"/>
      <c r="G21" s="144"/>
      <c r="H21" s="145"/>
    </row>
    <row r="22" spans="1:8" ht="18" customHeight="1" x14ac:dyDescent="0.25">
      <c r="B22" s="135" t="s">
        <v>69</v>
      </c>
      <c r="C22" s="135"/>
      <c r="D22" s="135"/>
      <c r="E22" s="135"/>
      <c r="F22" s="135"/>
      <c r="G22" s="135"/>
      <c r="H22" s="135"/>
    </row>
    <row r="23" spans="1:8" x14ac:dyDescent="0.25">
      <c r="B23" s="22" t="s">
        <v>70</v>
      </c>
      <c r="C23" s="118" t="s">
        <v>575</v>
      </c>
      <c r="D23" s="118"/>
      <c r="E23" s="118"/>
      <c r="F23" s="118"/>
      <c r="G23" s="118"/>
      <c r="H23" s="118"/>
    </row>
    <row r="24" spans="1:8" x14ac:dyDescent="0.25">
      <c r="B24" s="22" t="s">
        <v>72</v>
      </c>
      <c r="C24" s="118" t="s">
        <v>185</v>
      </c>
      <c r="D24" s="118"/>
      <c r="E24" s="118"/>
      <c r="F24" s="118"/>
      <c r="G24" s="118"/>
      <c r="H24" s="118"/>
    </row>
    <row r="25" spans="1:8" ht="18" customHeight="1" x14ac:dyDescent="0.25">
      <c r="B25" s="135" t="s">
        <v>106</v>
      </c>
      <c r="C25" s="135"/>
      <c r="D25" s="135"/>
      <c r="E25" s="135"/>
      <c r="F25" s="135"/>
      <c r="G25" s="135"/>
      <c r="H25" s="135"/>
    </row>
    <row r="26" spans="1:8" x14ac:dyDescent="0.25">
      <c r="B26" s="146" t="s">
        <v>107</v>
      </c>
      <c r="C26" s="146"/>
      <c r="D26" s="147" t="s">
        <v>576</v>
      </c>
      <c r="E26" s="147"/>
      <c r="F26" s="147"/>
      <c r="G26" s="147"/>
      <c r="H26" s="147"/>
    </row>
    <row r="27" spans="1:8" x14ac:dyDescent="0.25">
      <c r="B27" s="146" t="s">
        <v>109</v>
      </c>
      <c r="C27" s="146"/>
      <c r="D27" s="147" t="s">
        <v>577</v>
      </c>
      <c r="E27" s="147"/>
      <c r="F27" s="147"/>
      <c r="G27" s="147"/>
      <c r="H27" s="147"/>
    </row>
    <row r="28" spans="1:8" x14ac:dyDescent="0.25">
      <c r="B28" s="146" t="s">
        <v>111</v>
      </c>
      <c r="C28" s="146"/>
      <c r="D28" s="147" t="s">
        <v>578</v>
      </c>
      <c r="E28" s="147"/>
      <c r="F28" s="147"/>
      <c r="G28" s="147"/>
      <c r="H28" s="147"/>
    </row>
    <row r="29" spans="1:8" x14ac:dyDescent="0.25">
      <c r="B29" s="146" t="s">
        <v>113</v>
      </c>
      <c r="C29" s="146"/>
      <c r="D29" s="147" t="s">
        <v>579</v>
      </c>
      <c r="E29" s="147"/>
      <c r="F29" s="147"/>
      <c r="G29" s="147"/>
      <c r="H29" s="147"/>
    </row>
    <row r="30" spans="1:8" ht="18" customHeight="1" x14ac:dyDescent="0.25">
      <c r="B30" s="135" t="s">
        <v>115</v>
      </c>
      <c r="C30" s="135"/>
      <c r="D30" s="135"/>
      <c r="E30" s="135"/>
      <c r="F30" s="135"/>
      <c r="G30" s="135"/>
      <c r="H30" s="135"/>
    </row>
    <row r="31" spans="1:8" x14ac:dyDescent="0.25">
      <c r="B31" s="136" t="s">
        <v>580</v>
      </c>
      <c r="C31" s="136"/>
      <c r="D31" s="136"/>
      <c r="E31" s="136"/>
      <c r="F31" s="136"/>
      <c r="G31" s="136"/>
      <c r="H31" s="136"/>
    </row>
    <row r="32" spans="1:8" x14ac:dyDescent="0.25">
      <c r="B32" s="122" t="s">
        <v>117</v>
      </c>
      <c r="C32" s="122"/>
      <c r="D32" s="122"/>
      <c r="E32" s="122"/>
      <c r="F32" s="122"/>
      <c r="G32" s="122" t="s">
        <v>118</v>
      </c>
      <c r="H32" s="122"/>
    </row>
    <row r="33" spans="2:8" s="32" customFormat="1" ht="17.25" customHeight="1" x14ac:dyDescent="0.25">
      <c r="B33" s="166" t="s">
        <v>119</v>
      </c>
      <c r="C33" s="166" t="s">
        <v>121</v>
      </c>
      <c r="D33" s="205" t="s">
        <v>122</v>
      </c>
      <c r="E33" s="206"/>
      <c r="F33" s="209" t="s">
        <v>123</v>
      </c>
      <c r="G33" s="34" t="s">
        <v>124</v>
      </c>
      <c r="H33" s="90">
        <v>100</v>
      </c>
    </row>
    <row r="34" spans="2:8" s="32" customFormat="1" x14ac:dyDescent="0.25">
      <c r="B34" s="167"/>
      <c r="C34" s="167"/>
      <c r="D34" s="207"/>
      <c r="E34" s="208"/>
      <c r="F34" s="166"/>
      <c r="G34" s="33" t="s">
        <v>125</v>
      </c>
      <c r="H34" s="89" t="s">
        <v>126</v>
      </c>
    </row>
    <row r="35" spans="2:8" ht="35.25" customHeight="1" x14ac:dyDescent="0.25">
      <c r="B35" s="126" t="s">
        <v>695</v>
      </c>
      <c r="C35" s="126" t="s">
        <v>696</v>
      </c>
      <c r="D35" s="219" t="s">
        <v>148</v>
      </c>
      <c r="E35" s="220"/>
      <c r="F35" s="223" t="s">
        <v>587</v>
      </c>
      <c r="G35" s="29" t="s">
        <v>132</v>
      </c>
      <c r="H35" s="30" t="s">
        <v>126</v>
      </c>
    </row>
    <row r="36" spans="2:8" ht="61.5" customHeight="1" x14ac:dyDescent="0.25">
      <c r="B36" s="126"/>
      <c r="C36" s="126"/>
      <c r="D36" s="221"/>
      <c r="E36" s="222"/>
      <c r="F36" s="224"/>
      <c r="G36" s="29" t="s">
        <v>133</v>
      </c>
      <c r="H36" s="30" t="s">
        <v>126</v>
      </c>
    </row>
    <row r="37" spans="2:8" x14ac:dyDescent="0.25">
      <c r="B37" s="130" t="s">
        <v>666</v>
      </c>
      <c r="C37" s="130"/>
      <c r="D37" s="130" t="s">
        <v>667</v>
      </c>
      <c r="E37" s="130"/>
      <c r="F37" s="130" t="s">
        <v>668</v>
      </c>
      <c r="G37" s="130"/>
      <c r="H37" s="130"/>
    </row>
    <row r="38" spans="2:8" s="11" customFormat="1" x14ac:dyDescent="0.25">
      <c r="B38" s="127" t="s">
        <v>669</v>
      </c>
      <c r="C38" s="127"/>
      <c r="D38" s="223" t="s">
        <v>669</v>
      </c>
      <c r="E38" s="223"/>
      <c r="F38" s="223" t="s">
        <v>669</v>
      </c>
      <c r="G38" s="127"/>
      <c r="H38" s="127"/>
    </row>
    <row r="39" spans="2:8" s="32" customFormat="1" ht="30" customHeight="1" x14ac:dyDescent="0.25">
      <c r="B39" s="166" t="s">
        <v>119</v>
      </c>
      <c r="C39" s="166" t="s">
        <v>121</v>
      </c>
      <c r="D39" s="236" t="s">
        <v>122</v>
      </c>
      <c r="E39" s="237"/>
      <c r="F39" s="238" t="s">
        <v>123</v>
      </c>
      <c r="G39" s="34" t="s">
        <v>124</v>
      </c>
      <c r="H39" s="30" t="s">
        <v>704</v>
      </c>
    </row>
    <row r="40" spans="2:8" s="32" customFormat="1" ht="30" customHeight="1" x14ac:dyDescent="0.25">
      <c r="B40" s="167"/>
      <c r="C40" s="167"/>
      <c r="D40" s="207"/>
      <c r="E40" s="208"/>
      <c r="F40" s="166"/>
      <c r="G40" s="33" t="s">
        <v>125</v>
      </c>
      <c r="H40" s="30" t="s">
        <v>704</v>
      </c>
    </row>
    <row r="41" spans="2:8" ht="49.5" customHeight="1" x14ac:dyDescent="0.25">
      <c r="B41" s="126" t="s">
        <v>697</v>
      </c>
      <c r="C41" s="126" t="s">
        <v>700</v>
      </c>
      <c r="D41" s="219" t="s">
        <v>703</v>
      </c>
      <c r="E41" s="220"/>
      <c r="F41" s="223" t="s">
        <v>278</v>
      </c>
      <c r="G41" s="29" t="s">
        <v>132</v>
      </c>
      <c r="H41" s="30" t="s">
        <v>126</v>
      </c>
    </row>
    <row r="42" spans="2:8" ht="49.5" customHeight="1" x14ac:dyDescent="0.25">
      <c r="B42" s="126"/>
      <c r="C42" s="126"/>
      <c r="D42" s="221"/>
      <c r="E42" s="222"/>
      <c r="F42" s="224"/>
      <c r="G42" s="29" t="s">
        <v>133</v>
      </c>
      <c r="H42" s="30" t="s">
        <v>126</v>
      </c>
    </row>
    <row r="43" spans="2:8" x14ac:dyDescent="0.25">
      <c r="B43" s="130" t="s">
        <v>666</v>
      </c>
      <c r="C43" s="130"/>
      <c r="D43" s="130" t="s">
        <v>667</v>
      </c>
      <c r="E43" s="130"/>
      <c r="F43" s="130" t="s">
        <v>668</v>
      </c>
      <c r="G43" s="130"/>
      <c r="H43" s="130"/>
    </row>
    <row r="44" spans="2:8" s="11" customFormat="1" x14ac:dyDescent="0.25">
      <c r="B44" s="127" t="s">
        <v>669</v>
      </c>
      <c r="C44" s="127"/>
      <c r="D44" s="223" t="s">
        <v>669</v>
      </c>
      <c r="E44" s="223"/>
      <c r="F44" s="223" t="s">
        <v>669</v>
      </c>
      <c r="G44" s="127"/>
      <c r="H44" s="127"/>
    </row>
    <row r="45" spans="2:8" s="32" customFormat="1" ht="30" customHeight="1" x14ac:dyDescent="0.25">
      <c r="B45" s="166" t="s">
        <v>119</v>
      </c>
      <c r="C45" s="166" t="s">
        <v>121</v>
      </c>
      <c r="D45" s="236" t="s">
        <v>122</v>
      </c>
      <c r="E45" s="237"/>
      <c r="F45" s="238" t="s">
        <v>123</v>
      </c>
      <c r="G45" s="34" t="s">
        <v>124</v>
      </c>
      <c r="H45" s="30" t="s">
        <v>704</v>
      </c>
    </row>
    <row r="46" spans="2:8" s="32" customFormat="1" ht="30" customHeight="1" x14ac:dyDescent="0.25">
      <c r="B46" s="167"/>
      <c r="C46" s="167"/>
      <c r="D46" s="207"/>
      <c r="E46" s="208"/>
      <c r="F46" s="166"/>
      <c r="G46" s="33" t="s">
        <v>125</v>
      </c>
      <c r="H46" s="30" t="s">
        <v>704</v>
      </c>
    </row>
    <row r="47" spans="2:8" ht="50.1" customHeight="1" x14ac:dyDescent="0.25">
      <c r="B47" s="126" t="s">
        <v>698</v>
      </c>
      <c r="C47" s="126" t="s">
        <v>701</v>
      </c>
      <c r="D47" s="219" t="s">
        <v>148</v>
      </c>
      <c r="E47" s="220"/>
      <c r="F47" s="223" t="s">
        <v>278</v>
      </c>
      <c r="G47" s="29" t="s">
        <v>132</v>
      </c>
      <c r="H47" s="30" t="s">
        <v>126</v>
      </c>
    </row>
    <row r="48" spans="2:8" ht="61.5" customHeight="1" x14ac:dyDescent="0.25">
      <c r="B48" s="126"/>
      <c r="C48" s="126"/>
      <c r="D48" s="221"/>
      <c r="E48" s="222"/>
      <c r="F48" s="224"/>
      <c r="G48" s="29" t="s">
        <v>133</v>
      </c>
      <c r="H48" s="30" t="s">
        <v>126</v>
      </c>
    </row>
    <row r="49" spans="2:8" x14ac:dyDescent="0.25">
      <c r="B49" s="130" t="s">
        <v>666</v>
      </c>
      <c r="C49" s="130"/>
      <c r="D49" s="130" t="s">
        <v>667</v>
      </c>
      <c r="E49" s="130"/>
      <c r="F49" s="130" t="s">
        <v>668</v>
      </c>
      <c r="G49" s="130"/>
      <c r="H49" s="130"/>
    </row>
    <row r="50" spans="2:8" s="11" customFormat="1" x14ac:dyDescent="0.25">
      <c r="B50" s="127" t="s">
        <v>669</v>
      </c>
      <c r="C50" s="127"/>
      <c r="D50" s="223" t="s">
        <v>669</v>
      </c>
      <c r="E50" s="223"/>
      <c r="F50" s="223" t="s">
        <v>669</v>
      </c>
      <c r="G50" s="127"/>
      <c r="H50" s="127"/>
    </row>
    <row r="51" spans="2:8" s="32" customFormat="1" ht="30" customHeight="1" x14ac:dyDescent="0.25">
      <c r="B51" s="166" t="s">
        <v>119</v>
      </c>
      <c r="C51" s="166" t="s">
        <v>121</v>
      </c>
      <c r="D51" s="236" t="s">
        <v>122</v>
      </c>
      <c r="E51" s="237"/>
      <c r="F51" s="238" t="s">
        <v>123</v>
      </c>
      <c r="G51" s="34" t="s">
        <v>124</v>
      </c>
      <c r="H51" s="30" t="s">
        <v>704</v>
      </c>
    </row>
    <row r="52" spans="2:8" s="32" customFormat="1" ht="30" customHeight="1" x14ac:dyDescent="0.25">
      <c r="B52" s="167"/>
      <c r="C52" s="167"/>
      <c r="D52" s="207"/>
      <c r="E52" s="208"/>
      <c r="F52" s="166"/>
      <c r="G52" s="33" t="s">
        <v>125</v>
      </c>
      <c r="H52" s="30" t="s">
        <v>704</v>
      </c>
    </row>
    <row r="53" spans="2:8" ht="36" customHeight="1" x14ac:dyDescent="0.25">
      <c r="B53" s="126" t="s">
        <v>699</v>
      </c>
      <c r="C53" s="126" t="s">
        <v>702</v>
      </c>
      <c r="D53" s="219" t="s">
        <v>148</v>
      </c>
      <c r="E53" s="220"/>
      <c r="F53" s="223" t="s">
        <v>171</v>
      </c>
      <c r="G53" s="29" t="s">
        <v>132</v>
      </c>
      <c r="H53" s="88">
        <v>75</v>
      </c>
    </row>
    <row r="54" spans="2:8" ht="36" customHeight="1" x14ac:dyDescent="0.25">
      <c r="B54" s="126"/>
      <c r="C54" s="126"/>
      <c r="D54" s="221"/>
      <c r="E54" s="222"/>
      <c r="F54" s="224"/>
      <c r="G54" s="29" t="s">
        <v>133</v>
      </c>
      <c r="H54" s="88">
        <v>100</v>
      </c>
    </row>
    <row r="55" spans="2:8" x14ac:dyDescent="0.25">
      <c r="B55" s="130" t="s">
        <v>666</v>
      </c>
      <c r="C55" s="130"/>
      <c r="D55" s="130" t="s">
        <v>667</v>
      </c>
      <c r="E55" s="130"/>
      <c r="F55" s="130" t="s">
        <v>668</v>
      </c>
      <c r="G55" s="130"/>
      <c r="H55" s="130"/>
    </row>
    <row r="56" spans="2:8" s="11" customFormat="1" ht="109.5" customHeight="1" x14ac:dyDescent="0.25">
      <c r="B56" s="126" t="s">
        <v>891</v>
      </c>
      <c r="C56" s="126"/>
      <c r="D56" s="239" t="s">
        <v>892</v>
      </c>
      <c r="E56" s="239"/>
      <c r="F56" s="239" t="s">
        <v>435</v>
      </c>
      <c r="G56" s="239"/>
      <c r="H56" s="239"/>
    </row>
  </sheetData>
  <mergeCells count="96">
    <mergeCell ref="B12:E12"/>
    <mergeCell ref="B8:H8"/>
    <mergeCell ref="B9:E10"/>
    <mergeCell ref="B47:B48"/>
    <mergeCell ref="C47:C48"/>
    <mergeCell ref="D47:E48"/>
    <mergeCell ref="F47:F48"/>
    <mergeCell ref="B11:E11"/>
    <mergeCell ref="B41:B42"/>
    <mergeCell ref="C41:C42"/>
    <mergeCell ref="D41:E42"/>
    <mergeCell ref="F41:F42"/>
    <mergeCell ref="B45:B46"/>
    <mergeCell ref="C45:C46"/>
    <mergeCell ref="D45:E46"/>
    <mergeCell ref="F45:F46"/>
    <mergeCell ref="B35:B36"/>
    <mergeCell ref="F35:F36"/>
    <mergeCell ref="B39:B40"/>
    <mergeCell ref="C39:C40"/>
    <mergeCell ref="D39:E40"/>
    <mergeCell ref="F39:F40"/>
    <mergeCell ref="B37:C37"/>
    <mergeCell ref="D37:E37"/>
    <mergeCell ref="F37:H37"/>
    <mergeCell ref="B38:C38"/>
    <mergeCell ref="D38:E38"/>
    <mergeCell ref="F38:H38"/>
    <mergeCell ref="C35:C36"/>
    <mergeCell ref="D35:E36"/>
    <mergeCell ref="B31:H31"/>
    <mergeCell ref="B33:B34"/>
    <mergeCell ref="C33:C34"/>
    <mergeCell ref="D33:E34"/>
    <mergeCell ref="F33:F34"/>
    <mergeCell ref="B32:F32"/>
    <mergeCell ref="G32:H32"/>
    <mergeCell ref="B30:H30"/>
    <mergeCell ref="B18:H18"/>
    <mergeCell ref="B19:H19"/>
    <mergeCell ref="B20:H20"/>
    <mergeCell ref="B13:H13"/>
    <mergeCell ref="B14:H14"/>
    <mergeCell ref="B15:H15"/>
    <mergeCell ref="B16:H16"/>
    <mergeCell ref="B17:H17"/>
    <mergeCell ref="B21:H21"/>
    <mergeCell ref="B28:C28"/>
    <mergeCell ref="D28:H28"/>
    <mergeCell ref="B29:C29"/>
    <mergeCell ref="D29:H29"/>
    <mergeCell ref="C23:H23"/>
    <mergeCell ref="C24:H24"/>
    <mergeCell ref="B2:D2"/>
    <mergeCell ref="E2:H2"/>
    <mergeCell ref="B3:D3"/>
    <mergeCell ref="E3:H3"/>
    <mergeCell ref="B4:H4"/>
    <mergeCell ref="B5:D5"/>
    <mergeCell ref="E5:H5"/>
    <mergeCell ref="B6:D6"/>
    <mergeCell ref="E6:H6"/>
    <mergeCell ref="B7:D7"/>
    <mergeCell ref="E7:H7"/>
    <mergeCell ref="B22:H22"/>
    <mergeCell ref="B25:H25"/>
    <mergeCell ref="B26:C26"/>
    <mergeCell ref="D26:H26"/>
    <mergeCell ref="B27:C27"/>
    <mergeCell ref="D27:H27"/>
    <mergeCell ref="B43:C43"/>
    <mergeCell ref="D43:E43"/>
    <mergeCell ref="F43:H43"/>
    <mergeCell ref="B44:C44"/>
    <mergeCell ref="D44:E44"/>
    <mergeCell ref="F44:H44"/>
    <mergeCell ref="B49:C49"/>
    <mergeCell ref="D49:E49"/>
    <mergeCell ref="F49:H49"/>
    <mergeCell ref="B50:C50"/>
    <mergeCell ref="D50:E50"/>
    <mergeCell ref="F50:H50"/>
    <mergeCell ref="B51:B52"/>
    <mergeCell ref="C51:C52"/>
    <mergeCell ref="D51:E52"/>
    <mergeCell ref="F51:F52"/>
    <mergeCell ref="B53:B54"/>
    <mergeCell ref="C53:C54"/>
    <mergeCell ref="D53:E54"/>
    <mergeCell ref="F53:F54"/>
    <mergeCell ref="B55:C55"/>
    <mergeCell ref="D55:E55"/>
    <mergeCell ref="F55:H55"/>
    <mergeCell ref="B56:C56"/>
    <mergeCell ref="D56:E56"/>
    <mergeCell ref="F56:H56"/>
  </mergeCells>
  <pageMargins left="0.75" right="0.75" top="1" bottom="1" header="0.5" footer="0.5"/>
  <pageSetup scale="4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2AFFA-787C-4D81-A621-CD229C9BE009}">
  <sheetPr codeName="Hoja15">
    <pageSetUpPr fitToPage="1"/>
  </sheetPr>
  <dimension ref="A2:H50"/>
  <sheetViews>
    <sheetView showGridLines="0" topLeftCell="A25" zoomScale="80" zoomScaleNormal="80" workbookViewId="0"/>
  </sheetViews>
  <sheetFormatPr baseColWidth="10" defaultColWidth="11.42578125" defaultRowHeight="15" x14ac:dyDescent="0.25"/>
  <cols>
    <col min="1" max="1" width="4.7109375" style="3" customWidth="1"/>
    <col min="2" max="4" width="45.7109375" style="3" customWidth="1"/>
    <col min="5" max="7" width="29.7109375" style="3" customWidth="1"/>
    <col min="8" max="8" width="29.7109375" style="11" customWidth="1"/>
    <col min="9" max="16384" width="11.42578125" style="3"/>
  </cols>
  <sheetData>
    <row r="2" spans="1:8" s="2" customFormat="1" ht="27.75" customHeight="1" thickBot="1" x14ac:dyDescent="0.3">
      <c r="B2" s="210" t="s">
        <v>0</v>
      </c>
      <c r="C2" s="211"/>
      <c r="D2" s="212"/>
      <c r="E2" s="112" t="s">
        <v>715</v>
      </c>
      <c r="F2" s="112"/>
      <c r="G2" s="112"/>
      <c r="H2" s="112"/>
    </row>
    <row r="3" spans="1:8" x14ac:dyDescent="0.25">
      <c r="B3" s="213"/>
      <c r="C3" s="213"/>
      <c r="D3" s="213"/>
      <c r="E3" s="214"/>
      <c r="F3" s="214"/>
      <c r="G3" s="214"/>
      <c r="H3" s="214"/>
    </row>
    <row r="4" spans="1:8" x14ac:dyDescent="0.25">
      <c r="B4" s="150" t="s">
        <v>48</v>
      </c>
      <c r="C4" s="150"/>
      <c r="D4" s="150"/>
      <c r="E4" s="150"/>
      <c r="F4" s="150"/>
      <c r="G4" s="150"/>
      <c r="H4" s="150"/>
    </row>
    <row r="5" spans="1:8" x14ac:dyDescent="0.25">
      <c r="B5" s="155" t="s">
        <v>49</v>
      </c>
      <c r="C5" s="156"/>
      <c r="D5" s="157"/>
      <c r="E5" s="158" t="s">
        <v>593</v>
      </c>
      <c r="F5" s="158"/>
      <c r="G5" s="158"/>
      <c r="H5" s="158"/>
    </row>
    <row r="6" spans="1:8" x14ac:dyDescent="0.25">
      <c r="B6" s="159" t="s">
        <v>51</v>
      </c>
      <c r="C6" s="160"/>
      <c r="D6" s="161"/>
      <c r="E6" s="162" t="s">
        <v>52</v>
      </c>
      <c r="F6" s="162"/>
      <c r="G6" s="162"/>
      <c r="H6" s="162"/>
    </row>
    <row r="7" spans="1:8" s="1" customFormat="1" ht="15" customHeight="1" x14ac:dyDescent="0.25">
      <c r="B7" s="215" t="s">
        <v>53</v>
      </c>
      <c r="C7" s="216"/>
      <c r="D7" s="217"/>
      <c r="E7" s="218" t="s">
        <v>54</v>
      </c>
      <c r="F7" s="218"/>
      <c r="G7" s="218"/>
      <c r="H7" s="218"/>
    </row>
    <row r="8" spans="1:8" x14ac:dyDescent="0.25">
      <c r="B8" s="135" t="s">
        <v>55</v>
      </c>
      <c r="C8" s="135"/>
      <c r="D8" s="135"/>
      <c r="E8" s="135"/>
      <c r="F8" s="135"/>
      <c r="G8" s="135"/>
      <c r="H8" s="135"/>
    </row>
    <row r="9" spans="1:8" ht="25.5" customHeight="1" x14ac:dyDescent="0.25">
      <c r="B9" s="150"/>
      <c r="C9" s="150"/>
      <c r="D9" s="150"/>
      <c r="E9" s="150"/>
      <c r="F9" s="21" t="s">
        <v>56</v>
      </c>
      <c r="G9" s="21" t="s">
        <v>57</v>
      </c>
      <c r="H9" s="21" t="s">
        <v>58</v>
      </c>
    </row>
    <row r="10" spans="1:8" x14ac:dyDescent="0.25">
      <c r="B10" s="150"/>
      <c r="C10" s="150"/>
      <c r="D10" s="150"/>
      <c r="E10" s="150"/>
      <c r="F10" s="21" t="s">
        <v>59</v>
      </c>
      <c r="G10" s="21" t="s">
        <v>59</v>
      </c>
      <c r="H10" s="21" t="s">
        <v>60</v>
      </c>
    </row>
    <row r="11" spans="1:8" x14ac:dyDescent="0.25">
      <c r="B11" s="163" t="s">
        <v>686</v>
      </c>
      <c r="C11" s="164"/>
      <c r="D11" s="164"/>
      <c r="E11" s="164"/>
      <c r="F11" s="104">
        <v>22346.57</v>
      </c>
      <c r="G11" s="104">
        <v>26635.96</v>
      </c>
      <c r="H11" s="105">
        <f>G11/F11*100</f>
        <v>119.19484735241248</v>
      </c>
    </row>
    <row r="12" spans="1:8" x14ac:dyDescent="0.25">
      <c r="B12" s="159" t="s">
        <v>687</v>
      </c>
      <c r="C12" s="160"/>
      <c r="D12" s="160"/>
      <c r="E12" s="160"/>
      <c r="F12" s="104">
        <v>22346.57</v>
      </c>
      <c r="G12" s="104">
        <v>26635.96</v>
      </c>
      <c r="H12" s="107">
        <f>G12/F12*100</f>
        <v>119.19484735241248</v>
      </c>
    </row>
    <row r="13" spans="1:8" ht="18" customHeight="1" x14ac:dyDescent="0.25">
      <c r="B13" s="135" t="s">
        <v>61</v>
      </c>
      <c r="C13" s="135"/>
      <c r="D13" s="135"/>
      <c r="E13" s="135"/>
      <c r="F13" s="135"/>
      <c r="G13" s="135"/>
      <c r="H13" s="135"/>
    </row>
    <row r="14" spans="1:8" x14ac:dyDescent="0.25">
      <c r="A14" s="26"/>
      <c r="B14" s="140" t="s">
        <v>62</v>
      </c>
      <c r="C14" s="141"/>
      <c r="D14" s="141"/>
      <c r="E14" s="141"/>
      <c r="F14" s="141"/>
      <c r="G14" s="141"/>
      <c r="H14" s="142"/>
    </row>
    <row r="15" spans="1:8" x14ac:dyDescent="0.25">
      <c r="A15" s="26"/>
      <c r="B15" s="137" t="s">
        <v>63</v>
      </c>
      <c r="C15" s="138"/>
      <c r="D15" s="138"/>
      <c r="E15" s="138"/>
      <c r="F15" s="138"/>
      <c r="G15" s="138"/>
      <c r="H15" s="139"/>
    </row>
    <row r="16" spans="1:8" ht="18" customHeight="1" x14ac:dyDescent="0.25">
      <c r="B16" s="135" t="s">
        <v>64</v>
      </c>
      <c r="C16" s="135"/>
      <c r="D16" s="135"/>
      <c r="E16" s="135"/>
      <c r="F16" s="135"/>
      <c r="G16" s="135"/>
      <c r="H16" s="135"/>
    </row>
    <row r="17" spans="1:8" x14ac:dyDescent="0.25">
      <c r="A17" s="26"/>
      <c r="B17" s="140" t="s">
        <v>573</v>
      </c>
      <c r="C17" s="141"/>
      <c r="D17" s="141"/>
      <c r="E17" s="141"/>
      <c r="F17" s="141"/>
      <c r="G17" s="141"/>
      <c r="H17" s="142"/>
    </row>
    <row r="18" spans="1:8" x14ac:dyDescent="0.25">
      <c r="A18" s="26"/>
      <c r="B18" s="137" t="s">
        <v>66</v>
      </c>
      <c r="C18" s="138"/>
      <c r="D18" s="138"/>
      <c r="E18" s="138"/>
      <c r="F18" s="138"/>
      <c r="G18" s="138"/>
      <c r="H18" s="139"/>
    </row>
    <row r="19" spans="1:8" ht="15" customHeight="1" x14ac:dyDescent="0.25">
      <c r="A19" s="26"/>
      <c r="B19" s="140"/>
      <c r="C19" s="141"/>
      <c r="D19" s="141"/>
      <c r="E19" s="141"/>
      <c r="F19" s="141"/>
      <c r="G19" s="141"/>
      <c r="H19" s="142"/>
    </row>
    <row r="20" spans="1:8" x14ac:dyDescent="0.25">
      <c r="A20" s="26"/>
      <c r="B20" s="140" t="s">
        <v>574</v>
      </c>
      <c r="C20" s="141"/>
      <c r="D20" s="141"/>
      <c r="E20" s="141"/>
      <c r="F20" s="141"/>
      <c r="G20" s="141"/>
      <c r="H20" s="142"/>
    </row>
    <row r="21" spans="1:8" ht="15" customHeight="1" x14ac:dyDescent="0.25">
      <c r="A21" s="26"/>
      <c r="B21" s="143"/>
      <c r="C21" s="144"/>
      <c r="D21" s="144"/>
      <c r="E21" s="144"/>
      <c r="F21" s="144"/>
      <c r="G21" s="144"/>
      <c r="H21" s="145"/>
    </row>
    <row r="22" spans="1:8" ht="18" customHeight="1" x14ac:dyDescent="0.25">
      <c r="B22" s="135" t="s">
        <v>69</v>
      </c>
      <c r="C22" s="135"/>
      <c r="D22" s="135"/>
      <c r="E22" s="135"/>
      <c r="F22" s="135"/>
      <c r="G22" s="135"/>
      <c r="H22" s="135"/>
    </row>
    <row r="23" spans="1:8" x14ac:dyDescent="0.25">
      <c r="B23" s="22" t="s">
        <v>70</v>
      </c>
      <c r="C23" s="118" t="s">
        <v>575</v>
      </c>
      <c r="D23" s="118"/>
      <c r="E23" s="118"/>
      <c r="F23" s="118"/>
      <c r="G23" s="118"/>
      <c r="H23" s="118"/>
    </row>
    <row r="24" spans="1:8" x14ac:dyDescent="0.25">
      <c r="B24" s="22" t="s">
        <v>72</v>
      </c>
      <c r="C24" s="118" t="s">
        <v>185</v>
      </c>
      <c r="D24" s="118"/>
      <c r="E24" s="118"/>
      <c r="F24" s="118"/>
      <c r="G24" s="118"/>
      <c r="H24" s="118"/>
    </row>
    <row r="25" spans="1:8" ht="18" customHeight="1" x14ac:dyDescent="0.25">
      <c r="B25" s="135" t="s">
        <v>106</v>
      </c>
      <c r="C25" s="135"/>
      <c r="D25" s="135"/>
      <c r="E25" s="135"/>
      <c r="F25" s="135"/>
      <c r="G25" s="135"/>
      <c r="H25" s="135"/>
    </row>
    <row r="26" spans="1:8" x14ac:dyDescent="0.25">
      <c r="B26" s="146" t="s">
        <v>107</v>
      </c>
      <c r="C26" s="146"/>
      <c r="D26" s="147" t="s">
        <v>576</v>
      </c>
      <c r="E26" s="147"/>
      <c r="F26" s="147"/>
      <c r="G26" s="147"/>
      <c r="H26" s="147"/>
    </row>
    <row r="27" spans="1:8" x14ac:dyDescent="0.25">
      <c r="B27" s="146" t="s">
        <v>109</v>
      </c>
      <c r="C27" s="146"/>
      <c r="D27" s="147" t="s">
        <v>577</v>
      </c>
      <c r="E27" s="147"/>
      <c r="F27" s="147"/>
      <c r="G27" s="147"/>
      <c r="H27" s="147"/>
    </row>
    <row r="28" spans="1:8" x14ac:dyDescent="0.25">
      <c r="B28" s="146" t="s">
        <v>111</v>
      </c>
      <c r="C28" s="146"/>
      <c r="D28" s="147" t="s">
        <v>594</v>
      </c>
      <c r="E28" s="147"/>
      <c r="F28" s="147"/>
      <c r="G28" s="147"/>
      <c r="H28" s="147"/>
    </row>
    <row r="29" spans="1:8" x14ac:dyDescent="0.25">
      <c r="B29" s="146" t="s">
        <v>113</v>
      </c>
      <c r="C29" s="146"/>
      <c r="D29" s="147" t="s">
        <v>579</v>
      </c>
      <c r="E29" s="147"/>
      <c r="F29" s="147"/>
      <c r="G29" s="147"/>
      <c r="H29" s="147"/>
    </row>
    <row r="30" spans="1:8" ht="18" customHeight="1" x14ac:dyDescent="0.25">
      <c r="B30" s="135" t="s">
        <v>115</v>
      </c>
      <c r="C30" s="135"/>
      <c r="D30" s="135"/>
      <c r="E30" s="135"/>
      <c r="F30" s="135"/>
      <c r="G30" s="135"/>
      <c r="H30" s="135"/>
    </row>
    <row r="31" spans="1:8" x14ac:dyDescent="0.25">
      <c r="B31" s="136" t="s">
        <v>580</v>
      </c>
      <c r="C31" s="136"/>
      <c r="D31" s="136"/>
      <c r="E31" s="136"/>
      <c r="F31" s="136"/>
      <c r="G31" s="136"/>
      <c r="H31" s="136"/>
    </row>
    <row r="32" spans="1:8" x14ac:dyDescent="0.25">
      <c r="B32" s="122" t="s">
        <v>117</v>
      </c>
      <c r="C32" s="122"/>
      <c r="D32" s="122"/>
      <c r="E32" s="122"/>
      <c r="F32" s="122"/>
      <c r="G32" s="122" t="s">
        <v>118</v>
      </c>
      <c r="H32" s="122"/>
    </row>
    <row r="33" spans="2:8" s="32" customFormat="1" ht="17.25" customHeight="1" x14ac:dyDescent="0.25">
      <c r="B33" s="166" t="s">
        <v>119</v>
      </c>
      <c r="C33" s="166" t="s">
        <v>121</v>
      </c>
      <c r="D33" s="205" t="s">
        <v>122</v>
      </c>
      <c r="E33" s="206"/>
      <c r="F33" s="209" t="s">
        <v>123</v>
      </c>
      <c r="G33" s="34" t="s">
        <v>124</v>
      </c>
      <c r="H33" s="102">
        <v>8183317</v>
      </c>
    </row>
    <row r="34" spans="2:8" s="32" customFormat="1" x14ac:dyDescent="0.25">
      <c r="B34" s="167"/>
      <c r="C34" s="167"/>
      <c r="D34" s="207"/>
      <c r="E34" s="208"/>
      <c r="F34" s="166"/>
      <c r="G34" s="33" t="s">
        <v>125</v>
      </c>
      <c r="H34" s="102">
        <v>6065954</v>
      </c>
    </row>
    <row r="35" spans="2:8" ht="35.1" customHeight="1" x14ac:dyDescent="0.25">
      <c r="B35" s="126" t="s">
        <v>595</v>
      </c>
      <c r="C35" s="126" t="s">
        <v>596</v>
      </c>
      <c r="D35" s="219" t="s">
        <v>597</v>
      </c>
      <c r="E35" s="220"/>
      <c r="F35" s="223" t="s">
        <v>346</v>
      </c>
      <c r="G35" s="29" t="s">
        <v>132</v>
      </c>
      <c r="H35" s="103">
        <v>5853220</v>
      </c>
    </row>
    <row r="36" spans="2:8" ht="35.1" customHeight="1" x14ac:dyDescent="0.25">
      <c r="B36" s="126"/>
      <c r="C36" s="126"/>
      <c r="D36" s="221"/>
      <c r="E36" s="222"/>
      <c r="F36" s="224"/>
      <c r="G36" s="29" t="s">
        <v>133</v>
      </c>
      <c r="H36" s="97">
        <v>96.49</v>
      </c>
    </row>
    <row r="37" spans="2:8" x14ac:dyDescent="0.25">
      <c r="B37" s="130" t="s">
        <v>666</v>
      </c>
      <c r="C37" s="130"/>
      <c r="D37" s="130" t="s">
        <v>667</v>
      </c>
      <c r="E37" s="130"/>
      <c r="F37" s="130" t="s">
        <v>668</v>
      </c>
      <c r="G37" s="130"/>
      <c r="H37" s="130"/>
    </row>
    <row r="38" spans="2:8" s="63" customFormat="1" ht="62.25" customHeight="1" x14ac:dyDescent="0.25">
      <c r="B38" s="126" t="s">
        <v>893</v>
      </c>
      <c r="C38" s="126"/>
      <c r="D38" s="234" t="s">
        <v>894</v>
      </c>
      <c r="E38" s="234"/>
      <c r="F38" s="234"/>
      <c r="G38" s="126"/>
      <c r="H38" s="126"/>
    </row>
    <row r="39" spans="2:8" s="32" customFormat="1" ht="17.25" customHeight="1" x14ac:dyDescent="0.25">
      <c r="B39" s="166" t="s">
        <v>119</v>
      </c>
      <c r="C39" s="166" t="s">
        <v>121</v>
      </c>
      <c r="D39" s="236" t="s">
        <v>122</v>
      </c>
      <c r="E39" s="237"/>
      <c r="F39" s="238" t="s">
        <v>123</v>
      </c>
      <c r="G39" s="34" t="s">
        <v>124</v>
      </c>
      <c r="H39" s="90">
        <v>95</v>
      </c>
    </row>
    <row r="40" spans="2:8" s="32" customFormat="1" x14ac:dyDescent="0.25">
      <c r="B40" s="167"/>
      <c r="C40" s="167"/>
      <c r="D40" s="207"/>
      <c r="E40" s="208"/>
      <c r="F40" s="166"/>
      <c r="G40" s="33" t="s">
        <v>125</v>
      </c>
      <c r="H40" s="88" t="s">
        <v>126</v>
      </c>
    </row>
    <row r="41" spans="2:8" ht="35.1" customHeight="1" x14ac:dyDescent="0.25">
      <c r="B41" s="126" t="s">
        <v>598</v>
      </c>
      <c r="C41" s="126" t="s">
        <v>599</v>
      </c>
      <c r="D41" s="219" t="s">
        <v>148</v>
      </c>
      <c r="E41" s="220"/>
      <c r="F41" s="223" t="s">
        <v>600</v>
      </c>
      <c r="G41" s="29" t="s">
        <v>132</v>
      </c>
      <c r="H41" s="88" t="s">
        <v>126</v>
      </c>
    </row>
    <row r="42" spans="2:8" ht="35.1" customHeight="1" x14ac:dyDescent="0.25">
      <c r="B42" s="126"/>
      <c r="C42" s="126"/>
      <c r="D42" s="221"/>
      <c r="E42" s="222"/>
      <c r="F42" s="224"/>
      <c r="G42" s="29" t="s">
        <v>133</v>
      </c>
      <c r="H42" s="30" t="s">
        <v>126</v>
      </c>
    </row>
    <row r="43" spans="2:8" x14ac:dyDescent="0.25">
      <c r="B43" s="130" t="s">
        <v>666</v>
      </c>
      <c r="C43" s="130"/>
      <c r="D43" s="130" t="s">
        <v>667</v>
      </c>
      <c r="E43" s="130"/>
      <c r="F43" s="130" t="s">
        <v>668</v>
      </c>
      <c r="G43" s="130"/>
      <c r="H43" s="130"/>
    </row>
    <row r="44" spans="2:8" s="11" customFormat="1" x14ac:dyDescent="0.25">
      <c r="B44" s="127" t="s">
        <v>669</v>
      </c>
      <c r="C44" s="127"/>
      <c r="D44" s="240" t="s">
        <v>669</v>
      </c>
      <c r="E44" s="240"/>
      <c r="F44" s="240" t="s">
        <v>669</v>
      </c>
      <c r="G44" s="240"/>
      <c r="H44" s="240"/>
    </row>
    <row r="45" spans="2:8" s="32" customFormat="1" ht="17.25" customHeight="1" x14ac:dyDescent="0.25">
      <c r="B45" s="166" t="s">
        <v>119</v>
      </c>
      <c r="C45" s="166" t="s">
        <v>121</v>
      </c>
      <c r="D45" s="236" t="s">
        <v>122</v>
      </c>
      <c r="E45" s="237"/>
      <c r="F45" s="238" t="s">
        <v>123</v>
      </c>
      <c r="G45" s="34" t="s">
        <v>124</v>
      </c>
      <c r="H45" s="89">
        <v>0.89</v>
      </c>
    </row>
    <row r="46" spans="2:8" s="32" customFormat="1" x14ac:dyDescent="0.25">
      <c r="B46" s="167"/>
      <c r="C46" s="167"/>
      <c r="D46" s="207"/>
      <c r="E46" s="208"/>
      <c r="F46" s="166"/>
      <c r="G46" s="33" t="s">
        <v>125</v>
      </c>
      <c r="H46" s="89" t="s">
        <v>126</v>
      </c>
    </row>
    <row r="47" spans="2:8" ht="35.1" customHeight="1" x14ac:dyDescent="0.25">
      <c r="B47" s="126" t="s">
        <v>601</v>
      </c>
      <c r="C47" s="126" t="s">
        <v>602</v>
      </c>
      <c r="D47" s="219" t="s">
        <v>148</v>
      </c>
      <c r="E47" s="220"/>
      <c r="F47" s="223" t="s">
        <v>587</v>
      </c>
      <c r="G47" s="29" t="s">
        <v>132</v>
      </c>
      <c r="H47" s="30" t="s">
        <v>126</v>
      </c>
    </row>
    <row r="48" spans="2:8" ht="35.1" customHeight="1" x14ac:dyDescent="0.25">
      <c r="B48" s="126"/>
      <c r="C48" s="126"/>
      <c r="D48" s="221"/>
      <c r="E48" s="222"/>
      <c r="F48" s="224"/>
      <c r="G48" s="29" t="s">
        <v>133</v>
      </c>
      <c r="H48" s="30" t="s">
        <v>126</v>
      </c>
    </row>
    <row r="49" spans="2:8" x14ac:dyDescent="0.25">
      <c r="B49" s="130" t="s">
        <v>666</v>
      </c>
      <c r="C49" s="130"/>
      <c r="D49" s="130" t="s">
        <v>667</v>
      </c>
      <c r="E49" s="130"/>
      <c r="F49" s="130" t="s">
        <v>668</v>
      </c>
      <c r="G49" s="130"/>
      <c r="H49" s="130"/>
    </row>
    <row r="50" spans="2:8" s="11" customFormat="1" x14ac:dyDescent="0.25">
      <c r="B50" s="127" t="s">
        <v>669</v>
      </c>
      <c r="C50" s="127"/>
      <c r="D50" s="240" t="s">
        <v>669</v>
      </c>
      <c r="E50" s="240"/>
      <c r="F50" s="240" t="s">
        <v>669</v>
      </c>
      <c r="G50" s="240"/>
      <c r="H50" s="240"/>
    </row>
  </sheetData>
  <mergeCells count="82">
    <mergeCell ref="B47:B48"/>
    <mergeCell ref="C47:C48"/>
    <mergeCell ref="D47:E48"/>
    <mergeCell ref="F47:F48"/>
    <mergeCell ref="B9:E10"/>
    <mergeCell ref="B11:E11"/>
    <mergeCell ref="B12:E12"/>
    <mergeCell ref="B41:B42"/>
    <mergeCell ref="C41:C42"/>
    <mergeCell ref="D41:E42"/>
    <mergeCell ref="F41:F42"/>
    <mergeCell ref="B45:B46"/>
    <mergeCell ref="C45:C46"/>
    <mergeCell ref="D45:E46"/>
    <mergeCell ref="F45:F46"/>
    <mergeCell ref="B35:B36"/>
    <mergeCell ref="F35:F36"/>
    <mergeCell ref="B39:B40"/>
    <mergeCell ref="C39:C40"/>
    <mergeCell ref="D39:E40"/>
    <mergeCell ref="F39:F40"/>
    <mergeCell ref="C35:C36"/>
    <mergeCell ref="D35:E36"/>
    <mergeCell ref="B37:C37"/>
    <mergeCell ref="D37:E37"/>
    <mergeCell ref="F37:H37"/>
    <mergeCell ref="B38:C38"/>
    <mergeCell ref="D38:E38"/>
    <mergeCell ref="F38:H38"/>
    <mergeCell ref="B31:H31"/>
    <mergeCell ref="B33:B34"/>
    <mergeCell ref="C33:C34"/>
    <mergeCell ref="D33:E34"/>
    <mergeCell ref="F33:F34"/>
    <mergeCell ref="B32:F32"/>
    <mergeCell ref="G32:H32"/>
    <mergeCell ref="B30:H30"/>
    <mergeCell ref="B18:H18"/>
    <mergeCell ref="B19:H19"/>
    <mergeCell ref="B20:H20"/>
    <mergeCell ref="B13:H13"/>
    <mergeCell ref="B14:H14"/>
    <mergeCell ref="B15:H15"/>
    <mergeCell ref="B16:H16"/>
    <mergeCell ref="B17:H17"/>
    <mergeCell ref="B21:H21"/>
    <mergeCell ref="B28:C28"/>
    <mergeCell ref="D28:H28"/>
    <mergeCell ref="B29:C29"/>
    <mergeCell ref="D29:H29"/>
    <mergeCell ref="C23:H23"/>
    <mergeCell ref="C24:H24"/>
    <mergeCell ref="B2:D2"/>
    <mergeCell ref="E2:H2"/>
    <mergeCell ref="B3:D3"/>
    <mergeCell ref="E3:H3"/>
    <mergeCell ref="B4:H4"/>
    <mergeCell ref="B5:D5"/>
    <mergeCell ref="E5:H5"/>
    <mergeCell ref="B6:D6"/>
    <mergeCell ref="E6:H6"/>
    <mergeCell ref="B8:H8"/>
    <mergeCell ref="B7:D7"/>
    <mergeCell ref="E7:H7"/>
    <mergeCell ref="B22:H22"/>
    <mergeCell ref="B25:H25"/>
    <mergeCell ref="B26:C26"/>
    <mergeCell ref="D26:H26"/>
    <mergeCell ref="B27:C27"/>
    <mergeCell ref="D27:H27"/>
    <mergeCell ref="B43:C43"/>
    <mergeCell ref="D43:E43"/>
    <mergeCell ref="F43:H43"/>
    <mergeCell ref="B44:C44"/>
    <mergeCell ref="D44:E44"/>
    <mergeCell ref="F44:H44"/>
    <mergeCell ref="B49:C49"/>
    <mergeCell ref="D49:E49"/>
    <mergeCell ref="F49:H49"/>
    <mergeCell ref="B50:C50"/>
    <mergeCell ref="D50:E50"/>
    <mergeCell ref="F50:H50"/>
  </mergeCells>
  <pageMargins left="0.75" right="0.75" top="1" bottom="1" header="0.5" footer="0.5"/>
  <pageSetup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240A-446E-4D99-AF72-3FAC06644D5F}">
  <sheetPr codeName="Hoja2">
    <pageSetUpPr fitToPage="1"/>
  </sheetPr>
  <dimension ref="A2:H161"/>
  <sheetViews>
    <sheetView showGridLines="0" topLeftCell="A96" zoomScale="80" zoomScaleNormal="80" workbookViewId="0">
      <selection activeCell="D130" sqref="D130:D131"/>
    </sheetView>
  </sheetViews>
  <sheetFormatPr baseColWidth="10" defaultColWidth="11.42578125" defaultRowHeight="16.5" x14ac:dyDescent="0.25"/>
  <cols>
    <col min="1" max="1" width="4.7109375" style="2" customWidth="1"/>
    <col min="2" max="4" width="45.7109375" style="2" bestFit="1" customWidth="1"/>
    <col min="5" max="6" width="29.7109375" style="8" customWidth="1"/>
    <col min="7" max="7" width="29.7109375" style="2" customWidth="1"/>
    <col min="8" max="8" width="29.7109375" style="8" customWidth="1"/>
    <col min="9" max="16384" width="11.42578125" style="2"/>
  </cols>
  <sheetData>
    <row r="2" spans="2:8" ht="23.25" customHeight="1" thickBot="1" x14ac:dyDescent="0.3">
      <c r="B2" s="148" t="s">
        <v>0</v>
      </c>
      <c r="C2" s="148"/>
      <c r="D2" s="148"/>
      <c r="E2" s="112" t="s">
        <v>715</v>
      </c>
      <c r="F2" s="112"/>
      <c r="G2" s="112"/>
      <c r="H2" s="112"/>
    </row>
    <row r="3" spans="2:8" s="3" customFormat="1" ht="15" x14ac:dyDescent="0.25">
      <c r="B3" s="149"/>
      <c r="C3" s="149"/>
      <c r="D3" s="149"/>
      <c r="E3" s="149"/>
      <c r="F3" s="149"/>
      <c r="G3" s="149"/>
      <c r="H3" s="149"/>
    </row>
    <row r="4" spans="2:8" s="3" customFormat="1" ht="17.25" x14ac:dyDescent="0.25">
      <c r="B4" s="150" t="s">
        <v>48</v>
      </c>
      <c r="C4" s="150"/>
      <c r="D4" s="150"/>
      <c r="E4" s="150"/>
      <c r="F4" s="150"/>
      <c r="G4" s="150"/>
      <c r="H4" s="150"/>
    </row>
    <row r="5" spans="2:8" s="3" customFormat="1" ht="15" x14ac:dyDescent="0.25">
      <c r="B5" s="151" t="s">
        <v>49</v>
      </c>
      <c r="C5" s="152"/>
      <c r="D5" s="153"/>
      <c r="E5" s="154" t="s">
        <v>50</v>
      </c>
      <c r="F5" s="154"/>
      <c r="G5" s="154"/>
      <c r="H5" s="154"/>
    </row>
    <row r="6" spans="2:8" s="3" customFormat="1" ht="15" x14ac:dyDescent="0.25">
      <c r="B6" s="155" t="s">
        <v>51</v>
      </c>
      <c r="C6" s="156"/>
      <c r="D6" s="157"/>
      <c r="E6" s="158" t="s">
        <v>52</v>
      </c>
      <c r="F6" s="158"/>
      <c r="G6" s="158"/>
      <c r="H6" s="158"/>
    </row>
    <row r="7" spans="2:8" s="3" customFormat="1" ht="17.25" x14ac:dyDescent="0.25">
      <c r="B7" s="159" t="s">
        <v>685</v>
      </c>
      <c r="C7" s="160"/>
      <c r="D7" s="161"/>
      <c r="E7" s="162" t="s">
        <v>54</v>
      </c>
      <c r="F7" s="162"/>
      <c r="G7" s="162"/>
      <c r="H7" s="162"/>
    </row>
    <row r="8" spans="2:8" s="3" customFormat="1" ht="15" x14ac:dyDescent="0.25">
      <c r="B8" s="135" t="s">
        <v>55</v>
      </c>
      <c r="C8" s="135"/>
      <c r="D8" s="135"/>
      <c r="E8" s="135"/>
      <c r="F8" s="135"/>
      <c r="G8" s="135"/>
      <c r="H8" s="135"/>
    </row>
    <row r="9" spans="2:8" s="3" customFormat="1" ht="25.5" customHeight="1" x14ac:dyDescent="0.25">
      <c r="B9" s="150"/>
      <c r="C9" s="150"/>
      <c r="D9" s="150"/>
      <c r="E9" s="150"/>
      <c r="F9" s="21" t="s">
        <v>56</v>
      </c>
      <c r="G9" s="21" t="s">
        <v>57</v>
      </c>
      <c r="H9" s="21" t="s">
        <v>58</v>
      </c>
    </row>
    <row r="10" spans="2:8" s="3" customFormat="1" ht="15" x14ac:dyDescent="0.25">
      <c r="B10" s="150"/>
      <c r="C10" s="150"/>
      <c r="D10" s="150"/>
      <c r="E10" s="150"/>
      <c r="F10" s="21" t="s">
        <v>59</v>
      </c>
      <c r="G10" s="21" t="s">
        <v>59</v>
      </c>
      <c r="H10" s="21" t="s">
        <v>60</v>
      </c>
    </row>
    <row r="11" spans="2:8" s="3" customFormat="1" ht="17.25" x14ac:dyDescent="0.25">
      <c r="B11" s="163" t="s">
        <v>686</v>
      </c>
      <c r="C11" s="164"/>
      <c r="D11" s="164"/>
      <c r="E11" s="164"/>
      <c r="F11" s="104">
        <v>6930.62</v>
      </c>
      <c r="G11" s="104">
        <v>3663.37</v>
      </c>
      <c r="H11" s="105">
        <f>G11/F11*100</f>
        <v>52.857752986024344</v>
      </c>
    </row>
    <row r="12" spans="2:8" s="3" customFormat="1" ht="17.25" x14ac:dyDescent="0.25">
      <c r="B12" s="159" t="s">
        <v>687</v>
      </c>
      <c r="C12" s="160"/>
      <c r="D12" s="160"/>
      <c r="E12" s="160"/>
      <c r="F12" s="106">
        <v>7297.53</v>
      </c>
      <c r="G12" s="104">
        <v>3663.37</v>
      </c>
      <c r="H12" s="107">
        <f>G12/F12*100</f>
        <v>50.200136210471214</v>
      </c>
    </row>
    <row r="13" spans="2:8" s="3" customFormat="1" ht="15" customHeight="1" x14ac:dyDescent="0.25">
      <c r="B13" s="135" t="s">
        <v>61</v>
      </c>
      <c r="C13" s="135"/>
      <c r="D13" s="135"/>
      <c r="E13" s="135"/>
      <c r="F13" s="135"/>
      <c r="G13" s="135"/>
      <c r="H13" s="135"/>
    </row>
    <row r="14" spans="2:8" s="3" customFormat="1" ht="15" x14ac:dyDescent="0.25">
      <c r="B14" s="137" t="s">
        <v>62</v>
      </c>
      <c r="C14" s="138"/>
      <c r="D14" s="138"/>
      <c r="E14" s="138"/>
      <c r="F14" s="138"/>
      <c r="G14" s="138"/>
      <c r="H14" s="139"/>
    </row>
    <row r="15" spans="2:8" s="3" customFormat="1" ht="15" x14ac:dyDescent="0.25">
      <c r="B15" s="140" t="s">
        <v>63</v>
      </c>
      <c r="C15" s="141"/>
      <c r="D15" s="141"/>
      <c r="E15" s="141"/>
      <c r="F15" s="141"/>
      <c r="G15" s="141"/>
      <c r="H15" s="142"/>
    </row>
    <row r="16" spans="2:8" s="3" customFormat="1" ht="18" customHeight="1" x14ac:dyDescent="0.25">
      <c r="B16" s="135" t="s">
        <v>64</v>
      </c>
      <c r="C16" s="135"/>
      <c r="D16" s="135"/>
      <c r="E16" s="135"/>
      <c r="F16" s="135"/>
      <c r="G16" s="135"/>
      <c r="H16" s="135"/>
    </row>
    <row r="17" spans="1:8" s="3" customFormat="1" ht="18.75" customHeight="1" x14ac:dyDescent="0.25">
      <c r="A17" s="26"/>
      <c r="B17" s="140" t="s">
        <v>65</v>
      </c>
      <c r="C17" s="141"/>
      <c r="D17" s="141"/>
      <c r="E17" s="141"/>
      <c r="F17" s="141"/>
      <c r="G17" s="141"/>
      <c r="H17" s="142"/>
    </row>
    <row r="18" spans="1:8" s="3" customFormat="1" ht="18.75" customHeight="1" x14ac:dyDescent="0.25">
      <c r="A18" s="26"/>
      <c r="B18" s="137" t="s">
        <v>66</v>
      </c>
      <c r="C18" s="138"/>
      <c r="D18" s="138"/>
      <c r="E18" s="138"/>
      <c r="F18" s="138"/>
      <c r="G18" s="138"/>
      <c r="H18" s="139"/>
    </row>
    <row r="19" spans="1:8" s="3" customFormat="1" ht="18.75" customHeight="1" x14ac:dyDescent="0.25">
      <c r="A19" s="26"/>
      <c r="B19" s="140"/>
      <c r="C19" s="141"/>
      <c r="D19" s="141"/>
      <c r="E19" s="141"/>
      <c r="F19" s="141"/>
      <c r="G19" s="141"/>
      <c r="H19" s="142"/>
    </row>
    <row r="20" spans="1:8" s="3" customFormat="1" ht="18.75" customHeight="1" x14ac:dyDescent="0.25">
      <c r="A20" s="26"/>
      <c r="B20" s="140" t="s">
        <v>67</v>
      </c>
      <c r="C20" s="141"/>
      <c r="D20" s="141"/>
      <c r="E20" s="141"/>
      <c r="F20" s="141"/>
      <c r="G20" s="141"/>
      <c r="H20" s="142"/>
    </row>
    <row r="21" spans="1:8" s="3" customFormat="1" ht="18.75" customHeight="1" x14ac:dyDescent="0.25">
      <c r="A21" s="26"/>
      <c r="B21" s="143" t="s">
        <v>68</v>
      </c>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7.25" x14ac:dyDescent="0.25">
      <c r="B23" s="22" t="s">
        <v>70</v>
      </c>
      <c r="C23" s="118" t="s">
        <v>71</v>
      </c>
      <c r="D23" s="118"/>
      <c r="E23" s="118"/>
      <c r="F23" s="118"/>
      <c r="G23" s="118"/>
      <c r="H23" s="118"/>
    </row>
    <row r="24" spans="1:8" s="3" customFormat="1" ht="17.25" customHeight="1" x14ac:dyDescent="0.25">
      <c r="B24" s="22" t="s">
        <v>72</v>
      </c>
      <c r="C24" s="118" t="s">
        <v>73</v>
      </c>
      <c r="D24" s="118"/>
      <c r="E24" s="118"/>
      <c r="F24" s="118"/>
      <c r="G24" s="118"/>
      <c r="H24" s="118"/>
    </row>
    <row r="25" spans="1:8" s="3" customFormat="1" ht="15" x14ac:dyDescent="0.25">
      <c r="B25" s="22" t="s">
        <v>72</v>
      </c>
      <c r="C25" s="118" t="s">
        <v>74</v>
      </c>
      <c r="D25" s="118"/>
      <c r="E25" s="118"/>
      <c r="F25" s="118"/>
      <c r="G25" s="118"/>
      <c r="H25" s="118"/>
    </row>
    <row r="26" spans="1:8" s="3" customFormat="1" ht="17.25" x14ac:dyDescent="0.25">
      <c r="B26" s="22" t="s">
        <v>72</v>
      </c>
      <c r="C26" s="118" t="s">
        <v>75</v>
      </c>
      <c r="D26" s="118"/>
      <c r="E26" s="118"/>
      <c r="F26" s="118"/>
      <c r="G26" s="118"/>
      <c r="H26" s="118"/>
    </row>
    <row r="27" spans="1:8" s="3" customFormat="1" ht="17.25" x14ac:dyDescent="0.25">
      <c r="B27" s="22" t="s">
        <v>76</v>
      </c>
      <c r="C27" s="118" t="s">
        <v>77</v>
      </c>
      <c r="D27" s="118"/>
      <c r="E27" s="118"/>
      <c r="F27" s="118"/>
      <c r="G27" s="118"/>
      <c r="H27" s="118"/>
    </row>
    <row r="28" spans="1:8" s="3" customFormat="1" ht="17.25" x14ac:dyDescent="0.25">
      <c r="B28" s="22" t="s">
        <v>78</v>
      </c>
      <c r="C28" s="118" t="s">
        <v>79</v>
      </c>
      <c r="D28" s="118"/>
      <c r="E28" s="118"/>
      <c r="F28" s="118"/>
      <c r="G28" s="118"/>
      <c r="H28" s="118"/>
    </row>
    <row r="29" spans="1:8" s="3" customFormat="1" ht="17.25" x14ac:dyDescent="0.25">
      <c r="B29" s="22" t="s">
        <v>80</v>
      </c>
      <c r="C29" s="118" t="s">
        <v>81</v>
      </c>
      <c r="D29" s="118"/>
      <c r="E29" s="118"/>
      <c r="F29" s="118"/>
      <c r="G29" s="118"/>
      <c r="H29" s="118"/>
    </row>
    <row r="30" spans="1:8" s="3" customFormat="1" ht="17.25" x14ac:dyDescent="0.25">
      <c r="B30" s="22" t="s">
        <v>82</v>
      </c>
      <c r="C30" s="118" t="s">
        <v>83</v>
      </c>
      <c r="D30" s="118"/>
      <c r="E30" s="118"/>
      <c r="F30" s="118"/>
      <c r="G30" s="118"/>
      <c r="H30" s="118"/>
    </row>
    <row r="31" spans="1:8" s="3" customFormat="1" ht="17.25" x14ac:dyDescent="0.25">
      <c r="B31" s="22" t="s">
        <v>84</v>
      </c>
      <c r="C31" s="118" t="s">
        <v>85</v>
      </c>
      <c r="D31" s="118"/>
      <c r="E31" s="118"/>
      <c r="F31" s="118"/>
      <c r="G31" s="118"/>
      <c r="H31" s="118"/>
    </row>
    <row r="32" spans="1:8" s="3" customFormat="1" ht="17.25" x14ac:dyDescent="0.25">
      <c r="B32" s="22" t="s">
        <v>86</v>
      </c>
      <c r="C32" s="118" t="s">
        <v>87</v>
      </c>
      <c r="D32" s="118"/>
      <c r="E32" s="118"/>
      <c r="F32" s="118"/>
      <c r="G32" s="118"/>
      <c r="H32" s="118"/>
    </row>
    <row r="33" spans="2:8" s="3" customFormat="1" ht="15" x14ac:dyDescent="0.25">
      <c r="B33" s="22" t="s">
        <v>72</v>
      </c>
      <c r="C33" s="118" t="s">
        <v>88</v>
      </c>
      <c r="D33" s="118"/>
      <c r="E33" s="118"/>
      <c r="F33" s="118"/>
      <c r="G33" s="118"/>
      <c r="H33" s="118"/>
    </row>
    <row r="34" spans="2:8" s="3" customFormat="1" ht="15" x14ac:dyDescent="0.25">
      <c r="B34" s="22" t="s">
        <v>72</v>
      </c>
      <c r="C34" s="118" t="s">
        <v>89</v>
      </c>
      <c r="D34" s="118"/>
      <c r="E34" s="118"/>
      <c r="F34" s="118"/>
      <c r="G34" s="118"/>
      <c r="H34" s="118"/>
    </row>
    <row r="35" spans="2:8" s="3" customFormat="1" ht="15" x14ac:dyDescent="0.25">
      <c r="B35" s="22" t="s">
        <v>76</v>
      </c>
      <c r="C35" s="118" t="s">
        <v>90</v>
      </c>
      <c r="D35" s="118"/>
      <c r="E35" s="118"/>
      <c r="F35" s="118"/>
      <c r="G35" s="118"/>
      <c r="H35" s="118"/>
    </row>
    <row r="36" spans="2:8" s="3" customFormat="1" ht="15" x14ac:dyDescent="0.25">
      <c r="B36" s="22" t="s">
        <v>78</v>
      </c>
      <c r="C36" s="118" t="s">
        <v>91</v>
      </c>
      <c r="D36" s="118"/>
      <c r="E36" s="118"/>
      <c r="F36" s="118"/>
      <c r="G36" s="118"/>
      <c r="H36" s="118"/>
    </row>
    <row r="37" spans="2:8" s="3" customFormat="1" ht="15" x14ac:dyDescent="0.25">
      <c r="B37" s="22" t="s">
        <v>72</v>
      </c>
      <c r="C37" s="118" t="s">
        <v>92</v>
      </c>
      <c r="D37" s="118"/>
      <c r="E37" s="118"/>
      <c r="F37" s="118"/>
      <c r="G37" s="118"/>
      <c r="H37" s="118"/>
    </row>
    <row r="38" spans="2:8" s="3" customFormat="1" ht="15" x14ac:dyDescent="0.25">
      <c r="B38" s="22" t="s">
        <v>76</v>
      </c>
      <c r="C38" s="118" t="s">
        <v>93</v>
      </c>
      <c r="D38" s="118"/>
      <c r="E38" s="118"/>
      <c r="F38" s="118"/>
      <c r="G38" s="118"/>
      <c r="H38" s="118"/>
    </row>
    <row r="39" spans="2:8" s="3" customFormat="1" ht="15" x14ac:dyDescent="0.25">
      <c r="B39" s="22" t="s">
        <v>78</v>
      </c>
      <c r="C39" s="118" t="s">
        <v>94</v>
      </c>
      <c r="D39" s="118"/>
      <c r="E39" s="118"/>
      <c r="F39" s="118"/>
      <c r="G39" s="118"/>
      <c r="H39" s="118"/>
    </row>
    <row r="40" spans="2:8" s="3" customFormat="1" ht="15" x14ac:dyDescent="0.25">
      <c r="B40" s="22" t="s">
        <v>80</v>
      </c>
      <c r="C40" s="118" t="s">
        <v>95</v>
      </c>
      <c r="D40" s="118"/>
      <c r="E40" s="118"/>
      <c r="F40" s="118"/>
      <c r="G40" s="118"/>
      <c r="H40" s="118"/>
    </row>
    <row r="41" spans="2:8" s="3" customFormat="1" ht="15" x14ac:dyDescent="0.25">
      <c r="B41" s="22" t="s">
        <v>82</v>
      </c>
      <c r="C41" s="118" t="s">
        <v>96</v>
      </c>
      <c r="D41" s="118"/>
      <c r="E41" s="118"/>
      <c r="F41" s="118"/>
      <c r="G41" s="118"/>
      <c r="H41" s="118"/>
    </row>
    <row r="42" spans="2:8" s="3" customFormat="1" ht="15" x14ac:dyDescent="0.25">
      <c r="B42" s="22" t="s">
        <v>72</v>
      </c>
      <c r="C42" s="118" t="s">
        <v>97</v>
      </c>
      <c r="D42" s="118"/>
      <c r="E42" s="118"/>
      <c r="F42" s="118"/>
      <c r="G42" s="118"/>
      <c r="H42" s="118"/>
    </row>
    <row r="43" spans="2:8" s="3" customFormat="1" ht="15" x14ac:dyDescent="0.25">
      <c r="B43" s="22" t="s">
        <v>80</v>
      </c>
      <c r="C43" s="118" t="s">
        <v>98</v>
      </c>
      <c r="D43" s="118"/>
      <c r="E43" s="118"/>
      <c r="F43" s="118"/>
      <c r="G43" s="118"/>
      <c r="H43" s="118"/>
    </row>
    <row r="44" spans="2:8" s="3" customFormat="1" ht="15" x14ac:dyDescent="0.25">
      <c r="B44" s="22" t="s">
        <v>72</v>
      </c>
      <c r="C44" s="118" t="s">
        <v>99</v>
      </c>
      <c r="D44" s="118"/>
      <c r="E44" s="118"/>
      <c r="F44" s="118"/>
      <c r="G44" s="118"/>
      <c r="H44" s="118"/>
    </row>
    <row r="45" spans="2:8" s="3" customFormat="1" ht="15" x14ac:dyDescent="0.25">
      <c r="B45" s="22" t="s">
        <v>72</v>
      </c>
      <c r="C45" s="118" t="s">
        <v>100</v>
      </c>
      <c r="D45" s="118"/>
      <c r="E45" s="118"/>
      <c r="F45" s="118"/>
      <c r="G45" s="118"/>
      <c r="H45" s="118"/>
    </row>
    <row r="46" spans="2:8" s="3" customFormat="1" ht="15" x14ac:dyDescent="0.25">
      <c r="B46" s="22" t="s">
        <v>78</v>
      </c>
      <c r="C46" s="118" t="s">
        <v>101</v>
      </c>
      <c r="D46" s="118"/>
      <c r="E46" s="118"/>
      <c r="F46" s="118"/>
      <c r="G46" s="118"/>
      <c r="H46" s="118"/>
    </row>
    <row r="47" spans="2:8" s="3" customFormat="1" ht="31.5" customHeight="1" x14ac:dyDescent="0.25">
      <c r="B47" s="23" t="s">
        <v>72</v>
      </c>
      <c r="C47" s="117" t="s">
        <v>103</v>
      </c>
      <c r="D47" s="117"/>
      <c r="E47" s="117"/>
      <c r="F47" s="117"/>
      <c r="G47" s="117"/>
      <c r="H47" s="117"/>
    </row>
    <row r="48" spans="2:8" s="3" customFormat="1" ht="15" x14ac:dyDescent="0.25">
      <c r="B48" s="24" t="s">
        <v>76</v>
      </c>
      <c r="C48" s="119" t="s">
        <v>104</v>
      </c>
      <c r="D48" s="119"/>
      <c r="E48" s="119"/>
      <c r="F48" s="119"/>
      <c r="G48" s="119"/>
      <c r="H48" s="119"/>
    </row>
    <row r="49" spans="2:8" s="3" customFormat="1" ht="15" x14ac:dyDescent="0.25">
      <c r="B49" s="25" t="s">
        <v>78</v>
      </c>
      <c r="C49" s="120" t="s">
        <v>105</v>
      </c>
      <c r="D49" s="120"/>
      <c r="E49" s="120"/>
      <c r="F49" s="120"/>
      <c r="G49" s="120"/>
      <c r="H49" s="120"/>
    </row>
    <row r="50" spans="2:8" s="3" customFormat="1" ht="18" customHeight="1" x14ac:dyDescent="0.25">
      <c r="B50" s="135" t="s">
        <v>106</v>
      </c>
      <c r="C50" s="135"/>
      <c r="D50" s="135"/>
      <c r="E50" s="135"/>
      <c r="F50" s="135"/>
      <c r="G50" s="135"/>
      <c r="H50" s="135"/>
    </row>
    <row r="51" spans="2:8" s="3" customFormat="1" ht="48" customHeight="1" x14ac:dyDescent="0.25">
      <c r="B51" s="146" t="s">
        <v>107</v>
      </c>
      <c r="C51" s="146"/>
      <c r="D51" s="147" t="s">
        <v>108</v>
      </c>
      <c r="E51" s="147"/>
      <c r="F51" s="147"/>
      <c r="G51" s="147"/>
      <c r="H51" s="147"/>
    </row>
    <row r="52" spans="2:8" s="3" customFormat="1" ht="48" customHeight="1" x14ac:dyDescent="0.25">
      <c r="B52" s="131" t="s">
        <v>109</v>
      </c>
      <c r="C52" s="131"/>
      <c r="D52" s="132" t="s">
        <v>110</v>
      </c>
      <c r="E52" s="132"/>
      <c r="F52" s="132"/>
      <c r="G52" s="132"/>
      <c r="H52" s="132"/>
    </row>
    <row r="53" spans="2:8" s="3" customFormat="1" ht="48" customHeight="1" x14ac:dyDescent="0.25">
      <c r="B53" s="131" t="s">
        <v>111</v>
      </c>
      <c r="C53" s="131"/>
      <c r="D53" s="132" t="s">
        <v>112</v>
      </c>
      <c r="E53" s="132"/>
      <c r="F53" s="132"/>
      <c r="G53" s="132"/>
      <c r="H53" s="132"/>
    </row>
    <row r="54" spans="2:8" s="3" customFormat="1" ht="48" customHeight="1" x14ac:dyDescent="0.25">
      <c r="B54" s="133" t="s">
        <v>113</v>
      </c>
      <c r="C54" s="133"/>
      <c r="D54" s="134" t="s">
        <v>114</v>
      </c>
      <c r="E54" s="134"/>
      <c r="F54" s="134"/>
      <c r="G54" s="134"/>
      <c r="H54" s="134"/>
    </row>
    <row r="55" spans="2:8" s="3" customFormat="1" ht="18" customHeight="1" x14ac:dyDescent="0.25">
      <c r="B55" s="135" t="s">
        <v>115</v>
      </c>
      <c r="C55" s="135"/>
      <c r="D55" s="135"/>
      <c r="E55" s="135"/>
      <c r="F55" s="135"/>
      <c r="G55" s="135"/>
      <c r="H55" s="135"/>
    </row>
    <row r="56" spans="2:8" s="3" customFormat="1" ht="15" x14ac:dyDescent="0.25">
      <c r="B56" s="136" t="s">
        <v>116</v>
      </c>
      <c r="C56" s="136"/>
      <c r="D56" s="136"/>
      <c r="E56" s="136"/>
      <c r="F56" s="136"/>
      <c r="G56" s="136"/>
      <c r="H56" s="136"/>
    </row>
    <row r="57" spans="2:8" s="3" customFormat="1" ht="15" x14ac:dyDescent="0.25">
      <c r="B57" s="122" t="s">
        <v>117</v>
      </c>
      <c r="C57" s="122"/>
      <c r="D57" s="122"/>
      <c r="E57" s="122"/>
      <c r="F57" s="122"/>
      <c r="G57" s="122" t="s">
        <v>118</v>
      </c>
      <c r="H57" s="122"/>
    </row>
    <row r="58" spans="2:8" s="3" customFormat="1" ht="15" x14ac:dyDescent="0.25">
      <c r="B58" s="123" t="s">
        <v>119</v>
      </c>
      <c r="C58" s="123" t="s">
        <v>120</v>
      </c>
      <c r="D58" s="123" t="s">
        <v>121</v>
      </c>
      <c r="E58" s="123" t="s">
        <v>122</v>
      </c>
      <c r="F58" s="123" t="s">
        <v>123</v>
      </c>
      <c r="G58" s="27" t="s">
        <v>124</v>
      </c>
      <c r="H58" s="98">
        <v>78.290000000000006</v>
      </c>
    </row>
    <row r="59" spans="2:8" s="3" customFormat="1" ht="15" x14ac:dyDescent="0.25">
      <c r="B59" s="124"/>
      <c r="C59" s="124"/>
      <c r="D59" s="124"/>
      <c r="E59" s="124"/>
      <c r="F59" s="125"/>
      <c r="G59" s="28" t="s">
        <v>125</v>
      </c>
      <c r="H59" s="98" t="s">
        <v>126</v>
      </c>
    </row>
    <row r="60" spans="2:8" s="3" customFormat="1" ht="35.25" customHeight="1" x14ac:dyDescent="0.25">
      <c r="B60" s="129" t="s">
        <v>127</v>
      </c>
      <c r="C60" s="126" t="s">
        <v>128</v>
      </c>
      <c r="D60" s="126" t="s">
        <v>129</v>
      </c>
      <c r="E60" s="127" t="s">
        <v>130</v>
      </c>
      <c r="F60" s="129" t="s">
        <v>131</v>
      </c>
      <c r="G60" s="29" t="s">
        <v>132</v>
      </c>
      <c r="H60" s="98" t="s">
        <v>126</v>
      </c>
    </row>
    <row r="61" spans="2:8" s="3" customFormat="1" ht="49.5" customHeight="1" x14ac:dyDescent="0.25">
      <c r="B61" s="129"/>
      <c r="C61" s="126"/>
      <c r="D61" s="126"/>
      <c r="E61" s="127"/>
      <c r="F61" s="129"/>
      <c r="G61" s="29" t="s">
        <v>133</v>
      </c>
      <c r="H61" s="98" t="s">
        <v>126</v>
      </c>
    </row>
    <row r="62" spans="2:8" s="3" customFormat="1" ht="15" x14ac:dyDescent="0.25">
      <c r="B62" s="130" t="s">
        <v>666</v>
      </c>
      <c r="C62" s="130"/>
      <c r="D62" s="130" t="s">
        <v>667</v>
      </c>
      <c r="E62" s="130"/>
      <c r="F62" s="130" t="s">
        <v>668</v>
      </c>
      <c r="G62" s="130"/>
      <c r="H62" s="130"/>
    </row>
    <row r="63" spans="2:8" s="3" customFormat="1" ht="15" x14ac:dyDescent="0.25">
      <c r="B63" s="127" t="s">
        <v>669</v>
      </c>
      <c r="C63" s="127"/>
      <c r="D63" s="127" t="s">
        <v>669</v>
      </c>
      <c r="E63" s="127"/>
      <c r="F63" s="127" t="s">
        <v>669</v>
      </c>
      <c r="G63" s="127"/>
      <c r="H63" s="127"/>
    </row>
    <row r="64" spans="2:8" s="3" customFormat="1" ht="15" x14ac:dyDescent="0.25">
      <c r="B64" s="130" t="s">
        <v>119</v>
      </c>
      <c r="C64" s="130" t="s">
        <v>120</v>
      </c>
      <c r="D64" s="130" t="s">
        <v>121</v>
      </c>
      <c r="E64" s="130" t="s">
        <v>122</v>
      </c>
      <c r="F64" s="130" t="s">
        <v>123</v>
      </c>
      <c r="G64" s="29" t="s">
        <v>124</v>
      </c>
      <c r="H64" s="98">
        <v>12.6</v>
      </c>
    </row>
    <row r="65" spans="2:8" s="3" customFormat="1" ht="15" x14ac:dyDescent="0.25">
      <c r="B65" s="130"/>
      <c r="C65" s="130"/>
      <c r="D65" s="130"/>
      <c r="E65" s="130"/>
      <c r="F65" s="130"/>
      <c r="G65" s="29" t="s">
        <v>125</v>
      </c>
      <c r="H65" s="98" t="s">
        <v>126</v>
      </c>
    </row>
    <row r="66" spans="2:8" s="3" customFormat="1" ht="40.5" customHeight="1" x14ac:dyDescent="0.25">
      <c r="B66" s="129" t="s">
        <v>134</v>
      </c>
      <c r="C66" s="126" t="s">
        <v>128</v>
      </c>
      <c r="D66" s="126" t="s">
        <v>135</v>
      </c>
      <c r="E66" s="127" t="s">
        <v>136</v>
      </c>
      <c r="F66" s="129" t="s">
        <v>131</v>
      </c>
      <c r="G66" s="29" t="s">
        <v>132</v>
      </c>
      <c r="H66" s="98" t="s">
        <v>126</v>
      </c>
    </row>
    <row r="67" spans="2:8" s="3" customFormat="1" ht="40.5" customHeight="1" x14ac:dyDescent="0.25">
      <c r="B67" s="129"/>
      <c r="C67" s="126"/>
      <c r="D67" s="126"/>
      <c r="E67" s="127"/>
      <c r="F67" s="129"/>
      <c r="G67" s="29" t="s">
        <v>133</v>
      </c>
      <c r="H67" s="98" t="s">
        <v>126</v>
      </c>
    </row>
    <row r="68" spans="2:8" s="3" customFormat="1" ht="15" x14ac:dyDescent="0.25">
      <c r="B68" s="130" t="s">
        <v>666</v>
      </c>
      <c r="C68" s="130"/>
      <c r="D68" s="130" t="s">
        <v>667</v>
      </c>
      <c r="E68" s="130"/>
      <c r="F68" s="130" t="s">
        <v>668</v>
      </c>
      <c r="G68" s="130"/>
      <c r="H68" s="130"/>
    </row>
    <row r="69" spans="2:8" s="3" customFormat="1" ht="15" x14ac:dyDescent="0.25">
      <c r="B69" s="127" t="s">
        <v>669</v>
      </c>
      <c r="C69" s="127"/>
      <c r="D69" s="127" t="s">
        <v>669</v>
      </c>
      <c r="E69" s="127"/>
      <c r="F69" s="127" t="s">
        <v>669</v>
      </c>
      <c r="G69" s="127"/>
      <c r="H69" s="127"/>
    </row>
    <row r="70" spans="2:8" s="3" customFormat="1" ht="15" x14ac:dyDescent="0.25">
      <c r="B70" s="130" t="s">
        <v>119</v>
      </c>
      <c r="C70" s="130" t="s">
        <v>120</v>
      </c>
      <c r="D70" s="130" t="s">
        <v>121</v>
      </c>
      <c r="E70" s="130" t="s">
        <v>122</v>
      </c>
      <c r="F70" s="130" t="s">
        <v>123</v>
      </c>
      <c r="G70" s="29" t="s">
        <v>124</v>
      </c>
      <c r="H70" s="98">
        <v>6.3</v>
      </c>
    </row>
    <row r="71" spans="2:8" s="3" customFormat="1" ht="15" x14ac:dyDescent="0.25">
      <c r="B71" s="130"/>
      <c r="C71" s="130"/>
      <c r="D71" s="130"/>
      <c r="E71" s="130"/>
      <c r="F71" s="130"/>
      <c r="G71" s="29" t="s">
        <v>125</v>
      </c>
      <c r="H71" s="98" t="s">
        <v>126</v>
      </c>
    </row>
    <row r="72" spans="2:8" s="3" customFormat="1" ht="40.5" customHeight="1" x14ac:dyDescent="0.25">
      <c r="B72" s="129" t="s">
        <v>137</v>
      </c>
      <c r="C72" s="126" t="s">
        <v>128</v>
      </c>
      <c r="D72" s="126" t="s">
        <v>138</v>
      </c>
      <c r="E72" s="127" t="s">
        <v>136</v>
      </c>
      <c r="F72" s="129" t="s">
        <v>131</v>
      </c>
      <c r="G72" s="29" t="s">
        <v>132</v>
      </c>
      <c r="H72" s="98" t="s">
        <v>126</v>
      </c>
    </row>
    <row r="73" spans="2:8" s="3" customFormat="1" ht="40.5" customHeight="1" x14ac:dyDescent="0.25">
      <c r="B73" s="129"/>
      <c r="C73" s="126"/>
      <c r="D73" s="126"/>
      <c r="E73" s="127"/>
      <c r="F73" s="129"/>
      <c r="G73" s="29" t="s">
        <v>133</v>
      </c>
      <c r="H73" s="98" t="s">
        <v>126</v>
      </c>
    </row>
    <row r="74" spans="2:8" s="3" customFormat="1" ht="15" x14ac:dyDescent="0.25">
      <c r="B74" s="130" t="s">
        <v>666</v>
      </c>
      <c r="C74" s="130"/>
      <c r="D74" s="130" t="s">
        <v>667</v>
      </c>
      <c r="E74" s="130"/>
      <c r="F74" s="130" t="s">
        <v>668</v>
      </c>
      <c r="G74" s="130"/>
      <c r="H74" s="130"/>
    </row>
    <row r="75" spans="2:8" s="3" customFormat="1" ht="15" x14ac:dyDescent="0.25">
      <c r="B75" s="127" t="s">
        <v>669</v>
      </c>
      <c r="C75" s="127"/>
      <c r="D75" s="127" t="s">
        <v>669</v>
      </c>
      <c r="E75" s="127"/>
      <c r="F75" s="127" t="s">
        <v>669</v>
      </c>
      <c r="G75" s="127"/>
      <c r="H75" s="127"/>
    </row>
    <row r="76" spans="2:8" s="3" customFormat="1" ht="15" x14ac:dyDescent="0.25">
      <c r="B76" s="130" t="s">
        <v>119</v>
      </c>
      <c r="C76" s="130" t="s">
        <v>120</v>
      </c>
      <c r="D76" s="130" t="s">
        <v>121</v>
      </c>
      <c r="E76" s="130" t="s">
        <v>122</v>
      </c>
      <c r="F76" s="130" t="s">
        <v>123</v>
      </c>
      <c r="G76" s="29" t="s">
        <v>124</v>
      </c>
      <c r="H76" s="98">
        <v>1.26</v>
      </c>
    </row>
    <row r="77" spans="2:8" s="3" customFormat="1" ht="15" x14ac:dyDescent="0.25">
      <c r="B77" s="130"/>
      <c r="C77" s="130"/>
      <c r="D77" s="130"/>
      <c r="E77" s="130"/>
      <c r="F77" s="130"/>
      <c r="G77" s="29" t="s">
        <v>125</v>
      </c>
      <c r="H77" s="98" t="s">
        <v>126</v>
      </c>
    </row>
    <row r="78" spans="2:8" s="3" customFormat="1" ht="39.75" customHeight="1" x14ac:dyDescent="0.25">
      <c r="B78" s="129" t="s">
        <v>139</v>
      </c>
      <c r="C78" s="126" t="s">
        <v>128</v>
      </c>
      <c r="D78" s="126" t="s">
        <v>140</v>
      </c>
      <c r="E78" s="127" t="s">
        <v>136</v>
      </c>
      <c r="F78" s="129" t="s">
        <v>131</v>
      </c>
      <c r="G78" s="29" t="s">
        <v>132</v>
      </c>
      <c r="H78" s="98" t="s">
        <v>126</v>
      </c>
    </row>
    <row r="79" spans="2:8" s="3" customFormat="1" ht="39.75" customHeight="1" x14ac:dyDescent="0.25">
      <c r="B79" s="129"/>
      <c r="C79" s="126"/>
      <c r="D79" s="126"/>
      <c r="E79" s="127"/>
      <c r="F79" s="129"/>
      <c r="G79" s="29" t="s">
        <v>133</v>
      </c>
      <c r="H79" s="98" t="s">
        <v>126</v>
      </c>
    </row>
    <row r="80" spans="2:8" s="3" customFormat="1" ht="15" x14ac:dyDescent="0.25">
      <c r="B80" s="130" t="s">
        <v>666</v>
      </c>
      <c r="C80" s="130"/>
      <c r="D80" s="130" t="s">
        <v>667</v>
      </c>
      <c r="E80" s="130"/>
      <c r="F80" s="130" t="s">
        <v>668</v>
      </c>
      <c r="G80" s="130"/>
      <c r="H80" s="130"/>
    </row>
    <row r="81" spans="2:8" s="3" customFormat="1" ht="15" x14ac:dyDescent="0.25">
      <c r="B81" s="127" t="s">
        <v>669</v>
      </c>
      <c r="C81" s="127"/>
      <c r="D81" s="127" t="s">
        <v>669</v>
      </c>
      <c r="E81" s="127"/>
      <c r="F81" s="127" t="s">
        <v>669</v>
      </c>
      <c r="G81" s="127"/>
      <c r="H81" s="127"/>
    </row>
    <row r="82" spans="2:8" s="3" customFormat="1" ht="15" x14ac:dyDescent="0.25">
      <c r="B82" s="128" t="s">
        <v>670</v>
      </c>
      <c r="C82" s="128"/>
      <c r="D82" s="128"/>
      <c r="E82" s="128"/>
      <c r="F82" s="128"/>
      <c r="G82" s="128"/>
      <c r="H82" s="128"/>
    </row>
    <row r="83" spans="2:8" s="3" customFormat="1" ht="15" x14ac:dyDescent="0.25">
      <c r="B83" s="122" t="s">
        <v>117</v>
      </c>
      <c r="C83" s="122"/>
      <c r="D83" s="122"/>
      <c r="E83" s="122"/>
      <c r="F83" s="122"/>
      <c r="G83" s="122" t="s">
        <v>118</v>
      </c>
      <c r="H83" s="122"/>
    </row>
    <row r="84" spans="2:8" s="3" customFormat="1" ht="15" x14ac:dyDescent="0.25">
      <c r="B84" s="123" t="s">
        <v>119</v>
      </c>
      <c r="C84" s="123" t="s">
        <v>120</v>
      </c>
      <c r="D84" s="123" t="s">
        <v>121</v>
      </c>
      <c r="E84" s="123" t="s">
        <v>122</v>
      </c>
      <c r="F84" s="123" t="s">
        <v>123</v>
      </c>
      <c r="G84" s="27" t="s">
        <v>124</v>
      </c>
      <c r="H84" s="98">
        <v>10</v>
      </c>
    </row>
    <row r="85" spans="2:8" s="3" customFormat="1" ht="15" x14ac:dyDescent="0.25">
      <c r="B85" s="124"/>
      <c r="C85" s="124"/>
      <c r="D85" s="124"/>
      <c r="E85" s="124"/>
      <c r="F85" s="125"/>
      <c r="G85" s="28" t="s">
        <v>125</v>
      </c>
      <c r="H85" s="98" t="s">
        <v>126</v>
      </c>
    </row>
    <row r="86" spans="2:8" s="3" customFormat="1" ht="34.5" customHeight="1" x14ac:dyDescent="0.25">
      <c r="B86" s="129" t="s">
        <v>142</v>
      </c>
      <c r="C86" s="129" t="s">
        <v>143</v>
      </c>
      <c r="D86" s="129" t="s">
        <v>144</v>
      </c>
      <c r="E86" s="127" t="s">
        <v>145</v>
      </c>
      <c r="F86" s="129" t="s">
        <v>131</v>
      </c>
      <c r="G86" s="29" t="s">
        <v>132</v>
      </c>
      <c r="H86" s="98" t="s">
        <v>126</v>
      </c>
    </row>
    <row r="87" spans="2:8" s="3" customFormat="1" ht="34.5" customHeight="1" x14ac:dyDescent="0.25">
      <c r="B87" s="129"/>
      <c r="C87" s="129"/>
      <c r="D87" s="129"/>
      <c r="E87" s="127"/>
      <c r="F87" s="129"/>
      <c r="G87" s="29" t="s">
        <v>133</v>
      </c>
      <c r="H87" s="98" t="s">
        <v>126</v>
      </c>
    </row>
    <row r="88" spans="2:8" s="3" customFormat="1" ht="15" x14ac:dyDescent="0.25">
      <c r="B88" s="130" t="s">
        <v>666</v>
      </c>
      <c r="C88" s="130"/>
      <c r="D88" s="130" t="s">
        <v>667</v>
      </c>
      <c r="E88" s="130"/>
      <c r="F88" s="130" t="s">
        <v>668</v>
      </c>
      <c r="G88" s="130"/>
      <c r="H88" s="130"/>
    </row>
    <row r="89" spans="2:8" s="3" customFormat="1" ht="15" x14ac:dyDescent="0.25">
      <c r="B89" s="127" t="s">
        <v>669</v>
      </c>
      <c r="C89" s="127"/>
      <c r="D89" s="127" t="s">
        <v>669</v>
      </c>
      <c r="E89" s="127"/>
      <c r="F89" s="127" t="s">
        <v>669</v>
      </c>
      <c r="G89" s="127"/>
      <c r="H89" s="127"/>
    </row>
    <row r="90" spans="2:8" s="3" customFormat="1" ht="15" x14ac:dyDescent="0.25">
      <c r="B90" s="123" t="s">
        <v>119</v>
      </c>
      <c r="C90" s="123" t="s">
        <v>120</v>
      </c>
      <c r="D90" s="123" t="s">
        <v>121</v>
      </c>
      <c r="E90" s="123" t="s">
        <v>122</v>
      </c>
      <c r="F90" s="123" t="s">
        <v>123</v>
      </c>
      <c r="G90" s="27" t="s">
        <v>124</v>
      </c>
      <c r="H90" s="98">
        <v>55</v>
      </c>
    </row>
    <row r="91" spans="2:8" s="3" customFormat="1" ht="15" x14ac:dyDescent="0.25">
      <c r="B91" s="124"/>
      <c r="C91" s="124"/>
      <c r="D91" s="124"/>
      <c r="E91" s="124"/>
      <c r="F91" s="125"/>
      <c r="G91" s="28" t="s">
        <v>125</v>
      </c>
      <c r="H91" s="98" t="s">
        <v>126</v>
      </c>
    </row>
    <row r="92" spans="2:8" s="3" customFormat="1" ht="29.25" customHeight="1" x14ac:dyDescent="0.25">
      <c r="B92" s="129" t="s">
        <v>146</v>
      </c>
      <c r="C92" s="126" t="s">
        <v>143</v>
      </c>
      <c r="D92" s="126" t="s">
        <v>147</v>
      </c>
      <c r="E92" s="127" t="s">
        <v>148</v>
      </c>
      <c r="F92" s="129" t="s">
        <v>131</v>
      </c>
      <c r="G92" s="29" t="s">
        <v>132</v>
      </c>
      <c r="H92" s="98" t="s">
        <v>126</v>
      </c>
    </row>
    <row r="93" spans="2:8" s="3" customFormat="1" ht="29.25" customHeight="1" x14ac:dyDescent="0.25">
      <c r="B93" s="129"/>
      <c r="C93" s="126"/>
      <c r="D93" s="126"/>
      <c r="E93" s="127"/>
      <c r="F93" s="129"/>
      <c r="G93" s="29" t="s">
        <v>133</v>
      </c>
      <c r="H93" s="98" t="s">
        <v>126</v>
      </c>
    </row>
    <row r="94" spans="2:8" s="3" customFormat="1" ht="15" x14ac:dyDescent="0.25">
      <c r="B94" s="130" t="s">
        <v>666</v>
      </c>
      <c r="C94" s="130"/>
      <c r="D94" s="130" t="s">
        <v>667</v>
      </c>
      <c r="E94" s="130"/>
      <c r="F94" s="130" t="s">
        <v>668</v>
      </c>
      <c r="G94" s="130"/>
      <c r="H94" s="130"/>
    </row>
    <row r="95" spans="2:8" s="3" customFormat="1" ht="15" x14ac:dyDescent="0.25">
      <c r="B95" s="127" t="s">
        <v>669</v>
      </c>
      <c r="C95" s="127"/>
      <c r="D95" s="127" t="s">
        <v>669</v>
      </c>
      <c r="E95" s="127"/>
      <c r="F95" s="127" t="s">
        <v>669</v>
      </c>
      <c r="G95" s="127"/>
      <c r="H95" s="127"/>
    </row>
    <row r="96" spans="2:8" s="3" customFormat="1" ht="15" x14ac:dyDescent="0.25">
      <c r="B96" s="123" t="s">
        <v>119</v>
      </c>
      <c r="C96" s="123" t="s">
        <v>120</v>
      </c>
      <c r="D96" s="123" t="s">
        <v>121</v>
      </c>
      <c r="E96" s="123" t="s">
        <v>122</v>
      </c>
      <c r="F96" s="123" t="s">
        <v>123</v>
      </c>
      <c r="G96" s="27" t="s">
        <v>124</v>
      </c>
      <c r="H96" s="98">
        <v>14.4</v>
      </c>
    </row>
    <row r="97" spans="2:8" s="3" customFormat="1" ht="15" x14ac:dyDescent="0.25">
      <c r="B97" s="124"/>
      <c r="C97" s="124"/>
      <c r="D97" s="124"/>
      <c r="E97" s="124"/>
      <c r="F97" s="125"/>
      <c r="G97" s="28" t="s">
        <v>125</v>
      </c>
      <c r="H97" s="98" t="s">
        <v>126</v>
      </c>
    </row>
    <row r="98" spans="2:8" s="3" customFormat="1" ht="46.5" customHeight="1" x14ac:dyDescent="0.25">
      <c r="B98" s="126" t="s">
        <v>149</v>
      </c>
      <c r="C98" s="126" t="s">
        <v>143</v>
      </c>
      <c r="D98" s="126" t="s">
        <v>150</v>
      </c>
      <c r="E98" s="127" t="s">
        <v>148</v>
      </c>
      <c r="F98" s="126" t="s">
        <v>131</v>
      </c>
      <c r="G98" s="29" t="s">
        <v>132</v>
      </c>
      <c r="H98" s="98" t="s">
        <v>126</v>
      </c>
    </row>
    <row r="99" spans="2:8" s="3" customFormat="1" ht="46.5" customHeight="1" x14ac:dyDescent="0.25">
      <c r="B99" s="126"/>
      <c r="C99" s="126"/>
      <c r="D99" s="126"/>
      <c r="E99" s="127"/>
      <c r="F99" s="126"/>
      <c r="G99" s="29" t="s">
        <v>133</v>
      </c>
      <c r="H99" s="98" t="s">
        <v>126</v>
      </c>
    </row>
    <row r="100" spans="2:8" s="3" customFormat="1" ht="15" x14ac:dyDescent="0.25">
      <c r="B100" s="130" t="s">
        <v>666</v>
      </c>
      <c r="C100" s="130"/>
      <c r="D100" s="130" t="s">
        <v>667</v>
      </c>
      <c r="E100" s="130"/>
      <c r="F100" s="130" t="s">
        <v>668</v>
      </c>
      <c r="G100" s="130"/>
      <c r="H100" s="130"/>
    </row>
    <row r="101" spans="2:8" s="3" customFormat="1" ht="15" x14ac:dyDescent="0.25">
      <c r="B101" s="127" t="s">
        <v>669</v>
      </c>
      <c r="C101" s="127"/>
      <c r="D101" s="127" t="s">
        <v>669</v>
      </c>
      <c r="E101" s="127"/>
      <c r="F101" s="127" t="s">
        <v>669</v>
      </c>
      <c r="G101" s="127"/>
      <c r="H101" s="127"/>
    </row>
    <row r="102" spans="2:8" s="3" customFormat="1" ht="15" x14ac:dyDescent="0.25">
      <c r="B102" s="121" t="s">
        <v>151</v>
      </c>
      <c r="C102" s="121"/>
      <c r="D102" s="121"/>
      <c r="E102" s="121"/>
      <c r="F102" s="121"/>
      <c r="G102" s="121"/>
      <c r="H102" s="121"/>
    </row>
    <row r="103" spans="2:8" s="3" customFormat="1" ht="15" x14ac:dyDescent="0.25">
      <c r="B103" s="122" t="s">
        <v>117</v>
      </c>
      <c r="C103" s="122"/>
      <c r="D103" s="122"/>
      <c r="E103" s="122"/>
      <c r="F103" s="122"/>
      <c r="G103" s="122" t="s">
        <v>118</v>
      </c>
      <c r="H103" s="122"/>
    </row>
    <row r="104" spans="2:8" s="3" customFormat="1" ht="15" x14ac:dyDescent="0.25">
      <c r="B104" s="123" t="s">
        <v>119</v>
      </c>
      <c r="C104" s="123" t="s">
        <v>120</v>
      </c>
      <c r="D104" s="123" t="s">
        <v>121</v>
      </c>
      <c r="E104" s="123" t="s">
        <v>122</v>
      </c>
      <c r="F104" s="123" t="s">
        <v>123</v>
      </c>
      <c r="G104" s="27" t="s">
        <v>124</v>
      </c>
      <c r="H104" s="98">
        <v>27</v>
      </c>
    </row>
    <row r="105" spans="2:8" s="3" customFormat="1" ht="15" x14ac:dyDescent="0.25">
      <c r="B105" s="124"/>
      <c r="C105" s="124"/>
      <c r="D105" s="124"/>
      <c r="E105" s="124"/>
      <c r="F105" s="125"/>
      <c r="G105" s="28" t="s">
        <v>125</v>
      </c>
      <c r="H105" s="98" t="s">
        <v>126</v>
      </c>
    </row>
    <row r="106" spans="2:8" s="3" customFormat="1" ht="56.25" customHeight="1" x14ac:dyDescent="0.25">
      <c r="B106" s="126" t="s">
        <v>152</v>
      </c>
      <c r="C106" s="126" t="s">
        <v>153</v>
      </c>
      <c r="D106" s="126" t="s">
        <v>154</v>
      </c>
      <c r="E106" s="127" t="s">
        <v>148</v>
      </c>
      <c r="F106" s="126" t="s">
        <v>155</v>
      </c>
      <c r="G106" s="29" t="s">
        <v>132</v>
      </c>
      <c r="H106" s="98" t="s">
        <v>126</v>
      </c>
    </row>
    <row r="107" spans="2:8" s="3" customFormat="1" ht="56.25" customHeight="1" x14ac:dyDescent="0.25">
      <c r="B107" s="126"/>
      <c r="C107" s="126"/>
      <c r="D107" s="126"/>
      <c r="E107" s="127"/>
      <c r="F107" s="126"/>
      <c r="G107" s="29" t="s">
        <v>133</v>
      </c>
      <c r="H107" s="98" t="s">
        <v>126</v>
      </c>
    </row>
    <row r="108" spans="2:8" s="3" customFormat="1" ht="15" x14ac:dyDescent="0.25">
      <c r="B108" s="130" t="s">
        <v>666</v>
      </c>
      <c r="C108" s="130"/>
      <c r="D108" s="130" t="s">
        <v>667</v>
      </c>
      <c r="E108" s="130"/>
      <c r="F108" s="130" t="s">
        <v>668</v>
      </c>
      <c r="G108" s="130"/>
      <c r="H108" s="130"/>
    </row>
    <row r="109" spans="2:8" s="3" customFormat="1" ht="15" customHeight="1" x14ac:dyDescent="0.25">
      <c r="B109" s="127" t="s">
        <v>669</v>
      </c>
      <c r="C109" s="127"/>
      <c r="D109" s="127" t="s">
        <v>669</v>
      </c>
      <c r="E109" s="127"/>
      <c r="F109" s="127" t="s">
        <v>669</v>
      </c>
      <c r="G109" s="127"/>
      <c r="H109" s="127"/>
    </row>
    <row r="110" spans="2:8" s="3" customFormat="1" ht="15" x14ac:dyDescent="0.25">
      <c r="B110" s="123" t="s">
        <v>119</v>
      </c>
      <c r="C110" s="123" t="s">
        <v>120</v>
      </c>
      <c r="D110" s="123" t="s">
        <v>121</v>
      </c>
      <c r="E110" s="123" t="s">
        <v>122</v>
      </c>
      <c r="F110" s="123" t="s">
        <v>123</v>
      </c>
      <c r="G110" s="27" t="s">
        <v>124</v>
      </c>
      <c r="H110" s="98">
        <v>15</v>
      </c>
    </row>
    <row r="111" spans="2:8" s="3" customFormat="1" ht="15" x14ac:dyDescent="0.25">
      <c r="B111" s="124"/>
      <c r="C111" s="124"/>
      <c r="D111" s="124"/>
      <c r="E111" s="124"/>
      <c r="F111" s="125"/>
      <c r="G111" s="28" t="s">
        <v>125</v>
      </c>
      <c r="H111" s="98" t="s">
        <v>126</v>
      </c>
    </row>
    <row r="112" spans="2:8" s="3" customFormat="1" ht="37.5" customHeight="1" x14ac:dyDescent="0.25">
      <c r="B112" s="126" t="s">
        <v>156</v>
      </c>
      <c r="C112" s="126" t="s">
        <v>153</v>
      </c>
      <c r="D112" s="126" t="s">
        <v>157</v>
      </c>
      <c r="E112" s="127" t="s">
        <v>148</v>
      </c>
      <c r="F112" s="126" t="s">
        <v>155</v>
      </c>
      <c r="G112" s="29" t="s">
        <v>132</v>
      </c>
      <c r="H112" s="98" t="s">
        <v>126</v>
      </c>
    </row>
    <row r="113" spans="2:8" s="3" customFormat="1" ht="37.5" customHeight="1" x14ac:dyDescent="0.25">
      <c r="B113" s="126"/>
      <c r="C113" s="126"/>
      <c r="D113" s="126"/>
      <c r="E113" s="127"/>
      <c r="F113" s="126"/>
      <c r="G113" s="29" t="s">
        <v>133</v>
      </c>
      <c r="H113" s="98" t="s">
        <v>126</v>
      </c>
    </row>
    <row r="114" spans="2:8" s="3" customFormat="1" ht="15" x14ac:dyDescent="0.25">
      <c r="B114" s="130" t="s">
        <v>666</v>
      </c>
      <c r="C114" s="130"/>
      <c r="D114" s="130" t="s">
        <v>667</v>
      </c>
      <c r="E114" s="130"/>
      <c r="F114" s="130" t="s">
        <v>668</v>
      </c>
      <c r="G114" s="130"/>
      <c r="H114" s="130"/>
    </row>
    <row r="115" spans="2:8" s="3" customFormat="1" ht="15" x14ac:dyDescent="0.25">
      <c r="B115" s="127" t="s">
        <v>669</v>
      </c>
      <c r="C115" s="127"/>
      <c r="D115" s="127" t="s">
        <v>669</v>
      </c>
      <c r="E115" s="127"/>
      <c r="F115" s="127" t="s">
        <v>669</v>
      </c>
      <c r="G115" s="127"/>
      <c r="H115" s="127"/>
    </row>
    <row r="116" spans="2:8" s="3" customFormat="1" ht="15" x14ac:dyDescent="0.25">
      <c r="B116" s="123" t="s">
        <v>119</v>
      </c>
      <c r="C116" s="123" t="s">
        <v>120</v>
      </c>
      <c r="D116" s="123" t="s">
        <v>121</v>
      </c>
      <c r="E116" s="123" t="s">
        <v>122</v>
      </c>
      <c r="F116" s="123" t="s">
        <v>123</v>
      </c>
      <c r="G116" s="27" t="s">
        <v>124</v>
      </c>
      <c r="H116" s="98">
        <v>69</v>
      </c>
    </row>
    <row r="117" spans="2:8" s="3" customFormat="1" ht="15" x14ac:dyDescent="0.25">
      <c r="B117" s="124"/>
      <c r="C117" s="124"/>
      <c r="D117" s="124"/>
      <c r="E117" s="124"/>
      <c r="F117" s="125"/>
      <c r="G117" s="28" t="s">
        <v>125</v>
      </c>
      <c r="H117" s="98" t="s">
        <v>126</v>
      </c>
    </row>
    <row r="118" spans="2:8" s="3" customFormat="1" ht="64.5" customHeight="1" x14ac:dyDescent="0.25">
      <c r="B118" s="126" t="s">
        <v>158</v>
      </c>
      <c r="C118" s="126" t="s">
        <v>153</v>
      </c>
      <c r="D118" s="126" t="s">
        <v>159</v>
      </c>
      <c r="E118" s="127" t="s">
        <v>148</v>
      </c>
      <c r="F118" s="126" t="s">
        <v>155</v>
      </c>
      <c r="G118" s="29" t="s">
        <v>132</v>
      </c>
      <c r="H118" s="98" t="s">
        <v>126</v>
      </c>
    </row>
    <row r="119" spans="2:8" s="3" customFormat="1" ht="64.5" customHeight="1" x14ac:dyDescent="0.25">
      <c r="B119" s="126"/>
      <c r="C119" s="126"/>
      <c r="D119" s="126"/>
      <c r="E119" s="127"/>
      <c r="F119" s="126"/>
      <c r="G119" s="29" t="s">
        <v>133</v>
      </c>
      <c r="H119" s="98" t="s">
        <v>126</v>
      </c>
    </row>
    <row r="120" spans="2:8" s="3" customFormat="1" ht="15" x14ac:dyDescent="0.25">
      <c r="B120" s="130" t="s">
        <v>666</v>
      </c>
      <c r="C120" s="130"/>
      <c r="D120" s="130" t="s">
        <v>667</v>
      </c>
      <c r="E120" s="130"/>
      <c r="F120" s="130" t="s">
        <v>668</v>
      </c>
      <c r="G120" s="130"/>
      <c r="H120" s="130"/>
    </row>
    <row r="121" spans="2:8" s="3" customFormat="1" ht="15" x14ac:dyDescent="0.25">
      <c r="B121" s="127" t="s">
        <v>669</v>
      </c>
      <c r="C121" s="127"/>
      <c r="D121" s="127" t="s">
        <v>669</v>
      </c>
      <c r="E121" s="127"/>
      <c r="F121" s="127" t="s">
        <v>669</v>
      </c>
      <c r="G121" s="127"/>
      <c r="H121" s="127"/>
    </row>
    <row r="122" spans="2:8" s="3" customFormat="1" ht="15" x14ac:dyDescent="0.25">
      <c r="B122" s="123" t="s">
        <v>119</v>
      </c>
      <c r="C122" s="123" t="s">
        <v>120</v>
      </c>
      <c r="D122" s="123" t="s">
        <v>121</v>
      </c>
      <c r="E122" s="123" t="s">
        <v>122</v>
      </c>
      <c r="F122" s="123" t="s">
        <v>123</v>
      </c>
      <c r="G122" s="27" t="s">
        <v>124</v>
      </c>
      <c r="H122" s="98">
        <v>28.5</v>
      </c>
    </row>
    <row r="123" spans="2:8" s="3" customFormat="1" ht="15" x14ac:dyDescent="0.25">
      <c r="B123" s="124"/>
      <c r="C123" s="124"/>
      <c r="D123" s="124"/>
      <c r="E123" s="124"/>
      <c r="F123" s="125"/>
      <c r="G123" s="28" t="s">
        <v>125</v>
      </c>
      <c r="H123" s="98" t="s">
        <v>126</v>
      </c>
    </row>
    <row r="124" spans="2:8" s="3" customFormat="1" ht="64.5" customHeight="1" x14ac:dyDescent="0.25">
      <c r="B124" s="126" t="s">
        <v>160</v>
      </c>
      <c r="C124" s="126" t="s">
        <v>153</v>
      </c>
      <c r="D124" s="126" t="s">
        <v>161</v>
      </c>
      <c r="E124" s="127" t="s">
        <v>148</v>
      </c>
      <c r="F124" s="126" t="s">
        <v>155</v>
      </c>
      <c r="G124" s="29" t="s">
        <v>132</v>
      </c>
      <c r="H124" s="98" t="s">
        <v>126</v>
      </c>
    </row>
    <row r="125" spans="2:8" s="3" customFormat="1" ht="64.5" customHeight="1" x14ac:dyDescent="0.25">
      <c r="B125" s="126"/>
      <c r="C125" s="126"/>
      <c r="D125" s="126"/>
      <c r="E125" s="127"/>
      <c r="F125" s="126"/>
      <c r="G125" s="29" t="s">
        <v>133</v>
      </c>
      <c r="H125" s="98" t="s">
        <v>126</v>
      </c>
    </row>
    <row r="126" spans="2:8" s="3" customFormat="1" ht="15" x14ac:dyDescent="0.25">
      <c r="B126" s="130" t="s">
        <v>666</v>
      </c>
      <c r="C126" s="130"/>
      <c r="D126" s="130" t="s">
        <v>667</v>
      </c>
      <c r="E126" s="130"/>
      <c r="F126" s="130" t="s">
        <v>668</v>
      </c>
      <c r="G126" s="130"/>
      <c r="H126" s="130"/>
    </row>
    <row r="127" spans="2:8" s="3" customFormat="1" ht="15" x14ac:dyDescent="0.25">
      <c r="B127" s="127" t="s">
        <v>669</v>
      </c>
      <c r="C127" s="127"/>
      <c r="D127" s="127" t="s">
        <v>669</v>
      </c>
      <c r="E127" s="127"/>
      <c r="F127" s="127" t="s">
        <v>669</v>
      </c>
      <c r="G127" s="127"/>
      <c r="H127" s="127"/>
    </row>
    <row r="128" spans="2:8" s="3" customFormat="1" ht="15" x14ac:dyDescent="0.25">
      <c r="B128" s="123" t="s">
        <v>119</v>
      </c>
      <c r="C128" s="123" t="s">
        <v>120</v>
      </c>
      <c r="D128" s="123" t="s">
        <v>121</v>
      </c>
      <c r="E128" s="123" t="s">
        <v>122</v>
      </c>
      <c r="F128" s="123" t="s">
        <v>123</v>
      </c>
      <c r="G128" s="27" t="s">
        <v>124</v>
      </c>
      <c r="H128" s="88">
        <v>95</v>
      </c>
    </row>
    <row r="129" spans="2:8" s="3" customFormat="1" ht="15" x14ac:dyDescent="0.25">
      <c r="B129" s="124"/>
      <c r="C129" s="124"/>
      <c r="D129" s="124"/>
      <c r="E129" s="124"/>
      <c r="F129" s="125"/>
      <c r="G129" s="28" t="s">
        <v>125</v>
      </c>
      <c r="H129" s="88" t="s">
        <v>126</v>
      </c>
    </row>
    <row r="130" spans="2:8" s="3" customFormat="1" ht="54" customHeight="1" x14ac:dyDescent="0.25">
      <c r="B130" s="126" t="s">
        <v>162</v>
      </c>
      <c r="C130" s="126" t="s">
        <v>153</v>
      </c>
      <c r="D130" s="126" t="s">
        <v>163</v>
      </c>
      <c r="E130" s="127" t="s">
        <v>148</v>
      </c>
      <c r="F130" s="126" t="s">
        <v>155</v>
      </c>
      <c r="G130" s="29" t="s">
        <v>132</v>
      </c>
      <c r="H130" s="88" t="s">
        <v>126</v>
      </c>
    </row>
    <row r="131" spans="2:8" s="3" customFormat="1" ht="54" customHeight="1" x14ac:dyDescent="0.25">
      <c r="B131" s="126"/>
      <c r="C131" s="126"/>
      <c r="D131" s="126"/>
      <c r="E131" s="127"/>
      <c r="F131" s="126"/>
      <c r="G131" s="29" t="s">
        <v>133</v>
      </c>
      <c r="H131" s="88" t="s">
        <v>126</v>
      </c>
    </row>
    <row r="132" spans="2:8" s="3" customFormat="1" ht="15" x14ac:dyDescent="0.25">
      <c r="B132" s="130" t="s">
        <v>666</v>
      </c>
      <c r="C132" s="130"/>
      <c r="D132" s="130" t="s">
        <v>667</v>
      </c>
      <c r="E132" s="130"/>
      <c r="F132" s="130" t="s">
        <v>668</v>
      </c>
      <c r="G132" s="130"/>
      <c r="H132" s="130"/>
    </row>
    <row r="133" spans="2:8" s="3" customFormat="1" ht="15" x14ac:dyDescent="0.25">
      <c r="B133" s="127" t="s">
        <v>669</v>
      </c>
      <c r="C133" s="127"/>
      <c r="D133" s="127" t="s">
        <v>669</v>
      </c>
      <c r="E133" s="127"/>
      <c r="F133" s="127" t="s">
        <v>669</v>
      </c>
      <c r="G133" s="127"/>
      <c r="H133" s="127"/>
    </row>
    <row r="134" spans="2:8" s="3" customFormat="1" ht="15" x14ac:dyDescent="0.25">
      <c r="B134" s="123" t="s">
        <v>119</v>
      </c>
      <c r="C134" s="123" t="s">
        <v>120</v>
      </c>
      <c r="D134" s="123" t="s">
        <v>121</v>
      </c>
      <c r="E134" s="123" t="s">
        <v>122</v>
      </c>
      <c r="F134" s="123" t="s">
        <v>123</v>
      </c>
      <c r="G134" s="27" t="s">
        <v>124</v>
      </c>
      <c r="H134" s="88">
        <v>90</v>
      </c>
    </row>
    <row r="135" spans="2:8" s="3" customFormat="1" ht="15" x14ac:dyDescent="0.25">
      <c r="B135" s="124"/>
      <c r="C135" s="124"/>
      <c r="D135" s="124"/>
      <c r="E135" s="124"/>
      <c r="F135" s="125"/>
      <c r="G135" s="28" t="s">
        <v>125</v>
      </c>
      <c r="H135" s="88" t="s">
        <v>126</v>
      </c>
    </row>
    <row r="136" spans="2:8" s="3" customFormat="1" ht="47.25" customHeight="1" x14ac:dyDescent="0.25">
      <c r="B136" s="126" t="s">
        <v>164</v>
      </c>
      <c r="C136" s="126" t="s">
        <v>165</v>
      </c>
      <c r="D136" s="126" t="s">
        <v>166</v>
      </c>
      <c r="E136" s="127" t="s">
        <v>148</v>
      </c>
      <c r="F136" s="126" t="s">
        <v>155</v>
      </c>
      <c r="G136" s="29" t="s">
        <v>132</v>
      </c>
      <c r="H136" s="88" t="s">
        <v>126</v>
      </c>
    </row>
    <row r="137" spans="2:8" s="3" customFormat="1" ht="47.25" customHeight="1" x14ac:dyDescent="0.25">
      <c r="B137" s="126"/>
      <c r="C137" s="126"/>
      <c r="D137" s="126"/>
      <c r="E137" s="127"/>
      <c r="F137" s="126"/>
      <c r="G137" s="29" t="s">
        <v>133</v>
      </c>
      <c r="H137" s="30" t="s">
        <v>126</v>
      </c>
    </row>
    <row r="138" spans="2:8" s="3" customFormat="1" ht="15" x14ac:dyDescent="0.25">
      <c r="B138" s="130" t="s">
        <v>666</v>
      </c>
      <c r="C138" s="130"/>
      <c r="D138" s="130" t="s">
        <v>667</v>
      </c>
      <c r="E138" s="130"/>
      <c r="F138" s="130" t="s">
        <v>668</v>
      </c>
      <c r="G138" s="130"/>
      <c r="H138" s="130"/>
    </row>
    <row r="139" spans="2:8" s="3" customFormat="1" ht="15" x14ac:dyDescent="0.25">
      <c r="B139" s="127" t="s">
        <v>669</v>
      </c>
      <c r="C139" s="127"/>
      <c r="D139" s="127" t="s">
        <v>669</v>
      </c>
      <c r="E139" s="127"/>
      <c r="F139" s="127" t="s">
        <v>669</v>
      </c>
      <c r="G139" s="127"/>
      <c r="H139" s="127"/>
    </row>
    <row r="140" spans="2:8" s="3" customFormat="1" ht="15" x14ac:dyDescent="0.25">
      <c r="B140" s="121" t="s">
        <v>167</v>
      </c>
      <c r="C140" s="121"/>
      <c r="D140" s="121"/>
      <c r="E140" s="121"/>
      <c r="F140" s="121"/>
      <c r="G140" s="121"/>
      <c r="H140" s="121"/>
    </row>
    <row r="141" spans="2:8" s="3" customFormat="1" ht="15" x14ac:dyDescent="0.25">
      <c r="B141" s="122" t="s">
        <v>117</v>
      </c>
      <c r="C141" s="122"/>
      <c r="D141" s="122"/>
      <c r="E141" s="122"/>
      <c r="F141" s="122"/>
      <c r="G141" s="122" t="s">
        <v>118</v>
      </c>
      <c r="H141" s="122"/>
    </row>
    <row r="142" spans="2:8" s="3" customFormat="1" ht="15" x14ac:dyDescent="0.25">
      <c r="B142" s="123" t="s">
        <v>119</v>
      </c>
      <c r="C142" s="123" t="s">
        <v>120</v>
      </c>
      <c r="D142" s="123" t="s">
        <v>121</v>
      </c>
      <c r="E142" s="123" t="s">
        <v>122</v>
      </c>
      <c r="F142" s="123" t="s">
        <v>123</v>
      </c>
      <c r="G142" s="27" t="s">
        <v>124</v>
      </c>
      <c r="H142" s="88">
        <v>90</v>
      </c>
    </row>
    <row r="143" spans="2:8" s="3" customFormat="1" ht="15" x14ac:dyDescent="0.25">
      <c r="B143" s="124"/>
      <c r="C143" s="124"/>
      <c r="D143" s="124"/>
      <c r="E143" s="124"/>
      <c r="F143" s="125"/>
      <c r="G143" s="28" t="s">
        <v>125</v>
      </c>
      <c r="H143" s="88">
        <v>90</v>
      </c>
    </row>
    <row r="144" spans="2:8" s="3" customFormat="1" ht="30.75" customHeight="1" x14ac:dyDescent="0.25">
      <c r="B144" s="126" t="s">
        <v>168</v>
      </c>
      <c r="C144" s="126" t="s">
        <v>169</v>
      </c>
      <c r="D144" s="126" t="s">
        <v>170</v>
      </c>
      <c r="E144" s="127" t="s">
        <v>148</v>
      </c>
      <c r="F144" s="127" t="s">
        <v>171</v>
      </c>
      <c r="G144" s="29" t="s">
        <v>132</v>
      </c>
      <c r="H144" s="88">
        <v>97.6</v>
      </c>
    </row>
    <row r="145" spans="2:8" s="3" customFormat="1" ht="30.75" customHeight="1" x14ac:dyDescent="0.25">
      <c r="B145" s="126"/>
      <c r="C145" s="126"/>
      <c r="D145" s="126"/>
      <c r="E145" s="127"/>
      <c r="F145" s="127"/>
      <c r="G145" s="29" t="s">
        <v>133</v>
      </c>
      <c r="H145" s="30">
        <v>108.44</v>
      </c>
    </row>
    <row r="146" spans="2:8" s="3" customFormat="1" ht="15" x14ac:dyDescent="0.25">
      <c r="B146" s="130" t="s">
        <v>666</v>
      </c>
      <c r="C146" s="130"/>
      <c r="D146" s="130" t="s">
        <v>667</v>
      </c>
      <c r="E146" s="130"/>
      <c r="F146" s="130" t="s">
        <v>668</v>
      </c>
      <c r="G146" s="130"/>
      <c r="H146" s="130"/>
    </row>
    <row r="147" spans="2:8" s="3" customFormat="1" ht="246" customHeight="1" x14ac:dyDescent="0.25">
      <c r="B147" s="126" t="s">
        <v>716</v>
      </c>
      <c r="C147" s="126"/>
      <c r="D147" s="126" t="s">
        <v>706</v>
      </c>
      <c r="E147" s="126"/>
      <c r="F147" s="165" t="s">
        <v>723</v>
      </c>
      <c r="G147" s="165"/>
      <c r="H147" s="165"/>
    </row>
    <row r="148" spans="2:8" s="3" customFormat="1" ht="15" x14ac:dyDescent="0.25">
      <c r="B148" s="123" t="s">
        <v>119</v>
      </c>
      <c r="C148" s="123" t="s">
        <v>120</v>
      </c>
      <c r="D148" s="123" t="s">
        <v>121</v>
      </c>
      <c r="E148" s="123" t="s">
        <v>122</v>
      </c>
      <c r="F148" s="123" t="s">
        <v>123</v>
      </c>
      <c r="G148" s="27" t="s">
        <v>124</v>
      </c>
      <c r="H148" s="30">
        <v>91.62</v>
      </c>
    </row>
    <row r="149" spans="2:8" s="3" customFormat="1" ht="15" x14ac:dyDescent="0.25">
      <c r="B149" s="124"/>
      <c r="C149" s="124"/>
      <c r="D149" s="124"/>
      <c r="E149" s="124"/>
      <c r="F149" s="125"/>
      <c r="G149" s="28" t="s">
        <v>125</v>
      </c>
      <c r="H149" s="30">
        <v>91.75</v>
      </c>
    </row>
    <row r="150" spans="2:8" s="3" customFormat="1" ht="36.75" customHeight="1" x14ac:dyDescent="0.25">
      <c r="B150" s="129" t="s">
        <v>172</v>
      </c>
      <c r="C150" s="126" t="s">
        <v>173</v>
      </c>
      <c r="D150" s="126" t="s">
        <v>174</v>
      </c>
      <c r="E150" s="127" t="s">
        <v>148</v>
      </c>
      <c r="F150" s="129" t="s">
        <v>171</v>
      </c>
      <c r="G150" s="29" t="s">
        <v>132</v>
      </c>
      <c r="H150" s="88">
        <v>91.11</v>
      </c>
    </row>
    <row r="151" spans="2:8" s="3" customFormat="1" ht="36.75" customHeight="1" x14ac:dyDescent="0.25">
      <c r="B151" s="129"/>
      <c r="C151" s="126"/>
      <c r="D151" s="126"/>
      <c r="E151" s="127"/>
      <c r="F151" s="129"/>
      <c r="G151" s="29" t="s">
        <v>133</v>
      </c>
      <c r="H151" s="88">
        <v>99.3</v>
      </c>
    </row>
    <row r="152" spans="2:8" s="3" customFormat="1" ht="15" x14ac:dyDescent="0.25">
      <c r="B152" s="130" t="s">
        <v>666</v>
      </c>
      <c r="C152" s="130"/>
      <c r="D152" s="130" t="s">
        <v>667</v>
      </c>
      <c r="E152" s="130"/>
      <c r="F152" s="130" t="s">
        <v>668</v>
      </c>
      <c r="G152" s="130"/>
      <c r="H152" s="130"/>
    </row>
    <row r="153" spans="2:8" s="3" customFormat="1" ht="112.5" customHeight="1" x14ac:dyDescent="0.25">
      <c r="B153" s="126" t="s">
        <v>724</v>
      </c>
      <c r="C153" s="126"/>
      <c r="D153" s="126" t="s">
        <v>725</v>
      </c>
      <c r="E153" s="126"/>
      <c r="F153" s="165" t="s">
        <v>726</v>
      </c>
      <c r="G153" s="165"/>
      <c r="H153" s="165"/>
    </row>
    <row r="154" spans="2:8" s="3" customFormat="1" ht="15" x14ac:dyDescent="0.25">
      <c r="B154" s="123" t="s">
        <v>119</v>
      </c>
      <c r="C154" s="123" t="s">
        <v>120</v>
      </c>
      <c r="D154" s="123" t="s">
        <v>121</v>
      </c>
      <c r="E154" s="123" t="s">
        <v>122</v>
      </c>
      <c r="F154" s="123" t="s">
        <v>123</v>
      </c>
      <c r="G154" s="27" t="s">
        <v>124</v>
      </c>
      <c r="H154" s="88">
        <v>65</v>
      </c>
    </row>
    <row r="155" spans="2:8" s="3" customFormat="1" ht="15" x14ac:dyDescent="0.25">
      <c r="B155" s="124"/>
      <c r="C155" s="124"/>
      <c r="D155" s="124"/>
      <c r="E155" s="124"/>
      <c r="F155" s="125"/>
      <c r="G155" s="28" t="s">
        <v>125</v>
      </c>
      <c r="H155" s="88">
        <v>48.6</v>
      </c>
    </row>
    <row r="156" spans="2:8" s="3" customFormat="1" ht="33" customHeight="1" x14ac:dyDescent="0.25">
      <c r="B156" s="126" t="s">
        <v>175</v>
      </c>
      <c r="C156" s="126" t="s">
        <v>176</v>
      </c>
      <c r="D156" s="126" t="s">
        <v>177</v>
      </c>
      <c r="E156" s="127" t="s">
        <v>148</v>
      </c>
      <c r="F156" s="127" t="s">
        <v>171</v>
      </c>
      <c r="G156" s="31" t="s">
        <v>132</v>
      </c>
      <c r="H156" s="88">
        <v>39.46</v>
      </c>
    </row>
    <row r="157" spans="2:8" s="3" customFormat="1" ht="33" customHeight="1" x14ac:dyDescent="0.25">
      <c r="B157" s="126"/>
      <c r="C157" s="126"/>
      <c r="D157" s="126"/>
      <c r="E157" s="127"/>
      <c r="F157" s="127"/>
      <c r="G157" s="31" t="s">
        <v>133</v>
      </c>
      <c r="H157" s="88">
        <v>81.19</v>
      </c>
    </row>
    <row r="158" spans="2:8" s="3" customFormat="1" ht="15" x14ac:dyDescent="0.25">
      <c r="B158" s="130" t="s">
        <v>666</v>
      </c>
      <c r="C158" s="130"/>
      <c r="D158" s="130" t="s">
        <v>667</v>
      </c>
      <c r="E158" s="130"/>
      <c r="F158" s="130" t="s">
        <v>668</v>
      </c>
      <c r="G158" s="130"/>
      <c r="H158" s="130"/>
    </row>
    <row r="159" spans="2:8" s="3" customFormat="1" ht="300" customHeight="1" x14ac:dyDescent="0.25">
      <c r="B159" s="126" t="s">
        <v>717</v>
      </c>
      <c r="C159" s="126"/>
      <c r="D159" s="126" t="s">
        <v>718</v>
      </c>
      <c r="E159" s="126"/>
      <c r="F159" s="165" t="s">
        <v>727</v>
      </c>
      <c r="G159" s="165"/>
      <c r="H159" s="165"/>
    </row>
    <row r="160" spans="2:8" s="3" customFormat="1" ht="15" x14ac:dyDescent="0.25">
      <c r="E160" s="11"/>
      <c r="F160" s="11"/>
      <c r="H160" s="11"/>
    </row>
    <row r="161" spans="5:8" s="3" customFormat="1" ht="15" x14ac:dyDescent="0.25">
      <c r="E161" s="11"/>
      <c r="F161" s="11"/>
      <c r="H161" s="11"/>
    </row>
  </sheetData>
  <mergeCells count="329">
    <mergeCell ref="B153:C153"/>
    <mergeCell ref="D153:E153"/>
    <mergeCell ref="F153:H153"/>
    <mergeCell ref="B158:C158"/>
    <mergeCell ref="D158:E158"/>
    <mergeCell ref="F158:H158"/>
    <mergeCell ref="B159:C159"/>
    <mergeCell ref="D159:E159"/>
    <mergeCell ref="F159:H159"/>
    <mergeCell ref="B154:B155"/>
    <mergeCell ref="C154:C155"/>
    <mergeCell ref="D154:D155"/>
    <mergeCell ref="E154:E155"/>
    <mergeCell ref="F154:F155"/>
    <mergeCell ref="B156:B157"/>
    <mergeCell ref="C156:C157"/>
    <mergeCell ref="D156:D157"/>
    <mergeCell ref="E156:E157"/>
    <mergeCell ref="F156:F157"/>
    <mergeCell ref="B146:C146"/>
    <mergeCell ref="D146:E146"/>
    <mergeCell ref="F146:H146"/>
    <mergeCell ref="B147:C147"/>
    <mergeCell ref="D147:E147"/>
    <mergeCell ref="F147:H147"/>
    <mergeCell ref="B152:C152"/>
    <mergeCell ref="D152:E152"/>
    <mergeCell ref="F152:H152"/>
    <mergeCell ref="B148:B149"/>
    <mergeCell ref="C148:C149"/>
    <mergeCell ref="D148:D149"/>
    <mergeCell ref="E148:E149"/>
    <mergeCell ref="F148:F149"/>
    <mergeCell ref="B150:B151"/>
    <mergeCell ref="C150:C151"/>
    <mergeCell ref="D150:D151"/>
    <mergeCell ref="E150:E151"/>
    <mergeCell ref="F150:F151"/>
    <mergeCell ref="B133:C133"/>
    <mergeCell ref="D133:E133"/>
    <mergeCell ref="F133:H133"/>
    <mergeCell ref="B138:C138"/>
    <mergeCell ref="D138:E138"/>
    <mergeCell ref="F138:H138"/>
    <mergeCell ref="B139:C139"/>
    <mergeCell ref="D139:E139"/>
    <mergeCell ref="F139:H139"/>
    <mergeCell ref="B134:B135"/>
    <mergeCell ref="C134:C135"/>
    <mergeCell ref="D134:D135"/>
    <mergeCell ref="E134:E135"/>
    <mergeCell ref="F134:F135"/>
    <mergeCell ref="B136:B137"/>
    <mergeCell ref="C136:C137"/>
    <mergeCell ref="D136:D137"/>
    <mergeCell ref="E136:E137"/>
    <mergeCell ref="F136:F137"/>
    <mergeCell ref="B126:C126"/>
    <mergeCell ref="D126:E126"/>
    <mergeCell ref="F126:H126"/>
    <mergeCell ref="B127:C127"/>
    <mergeCell ref="D127:E127"/>
    <mergeCell ref="F127:H127"/>
    <mergeCell ref="B132:C132"/>
    <mergeCell ref="D132:E132"/>
    <mergeCell ref="F132:H132"/>
    <mergeCell ref="B128:B129"/>
    <mergeCell ref="C128:C129"/>
    <mergeCell ref="D128:D129"/>
    <mergeCell ref="E128:E129"/>
    <mergeCell ref="F128:F129"/>
    <mergeCell ref="B130:B131"/>
    <mergeCell ref="C130:C131"/>
    <mergeCell ref="D130:D131"/>
    <mergeCell ref="E130:E131"/>
    <mergeCell ref="F130:F131"/>
    <mergeCell ref="B115:C115"/>
    <mergeCell ref="D115:E115"/>
    <mergeCell ref="F115:H115"/>
    <mergeCell ref="B120:C120"/>
    <mergeCell ref="D120:E120"/>
    <mergeCell ref="F120:H120"/>
    <mergeCell ref="B121:C121"/>
    <mergeCell ref="D121:E121"/>
    <mergeCell ref="F121:H121"/>
    <mergeCell ref="B116:B117"/>
    <mergeCell ref="C116:C117"/>
    <mergeCell ref="D116:D117"/>
    <mergeCell ref="E116:E117"/>
    <mergeCell ref="F116:F117"/>
    <mergeCell ref="B118:B119"/>
    <mergeCell ref="C118:C119"/>
    <mergeCell ref="D118:D119"/>
    <mergeCell ref="E118:E119"/>
    <mergeCell ref="F118:F119"/>
    <mergeCell ref="B108:C108"/>
    <mergeCell ref="D108:E108"/>
    <mergeCell ref="F108:H108"/>
    <mergeCell ref="B109:C109"/>
    <mergeCell ref="D109:E109"/>
    <mergeCell ref="F109:H109"/>
    <mergeCell ref="B114:C114"/>
    <mergeCell ref="D114:E114"/>
    <mergeCell ref="F114:H114"/>
    <mergeCell ref="B110:B111"/>
    <mergeCell ref="C110:C111"/>
    <mergeCell ref="D110:D111"/>
    <mergeCell ref="E110:E111"/>
    <mergeCell ref="F110:F111"/>
    <mergeCell ref="B112:B113"/>
    <mergeCell ref="C112:C113"/>
    <mergeCell ref="D112:D113"/>
    <mergeCell ref="E112:E113"/>
    <mergeCell ref="F112:F113"/>
    <mergeCell ref="B95:C95"/>
    <mergeCell ref="D95:E95"/>
    <mergeCell ref="F95:H95"/>
    <mergeCell ref="B100:C100"/>
    <mergeCell ref="D100:E100"/>
    <mergeCell ref="F100:H100"/>
    <mergeCell ref="B101:C101"/>
    <mergeCell ref="D101:E101"/>
    <mergeCell ref="F101:H101"/>
    <mergeCell ref="B96:B97"/>
    <mergeCell ref="C96:C97"/>
    <mergeCell ref="D96:D97"/>
    <mergeCell ref="E96:E97"/>
    <mergeCell ref="F96:F97"/>
    <mergeCell ref="B98:B99"/>
    <mergeCell ref="C98:C99"/>
    <mergeCell ref="D98:D99"/>
    <mergeCell ref="E98:E99"/>
    <mergeCell ref="F98:F99"/>
    <mergeCell ref="B88:C88"/>
    <mergeCell ref="D88:E88"/>
    <mergeCell ref="F88:H88"/>
    <mergeCell ref="B89:C89"/>
    <mergeCell ref="D89:E89"/>
    <mergeCell ref="F89:H89"/>
    <mergeCell ref="B94:C94"/>
    <mergeCell ref="D94:E94"/>
    <mergeCell ref="F94:H94"/>
    <mergeCell ref="B90:B91"/>
    <mergeCell ref="C90:C91"/>
    <mergeCell ref="D90:D91"/>
    <mergeCell ref="E90:E91"/>
    <mergeCell ref="F90:F91"/>
    <mergeCell ref="B92:B93"/>
    <mergeCell ref="C92:C93"/>
    <mergeCell ref="D92:D93"/>
    <mergeCell ref="E92:E93"/>
    <mergeCell ref="F92:F93"/>
    <mergeCell ref="F74:H74"/>
    <mergeCell ref="B75:C75"/>
    <mergeCell ref="D75:E75"/>
    <mergeCell ref="F75:H75"/>
    <mergeCell ref="B80:C80"/>
    <mergeCell ref="D80:E80"/>
    <mergeCell ref="F80:H80"/>
    <mergeCell ref="B81:C81"/>
    <mergeCell ref="D81:E81"/>
    <mergeCell ref="F81:H81"/>
    <mergeCell ref="B76:B77"/>
    <mergeCell ref="C76:C77"/>
    <mergeCell ref="D76:D77"/>
    <mergeCell ref="E76:E77"/>
    <mergeCell ref="F76:F77"/>
    <mergeCell ref="B78:B79"/>
    <mergeCell ref="C78:C79"/>
    <mergeCell ref="D78:D79"/>
    <mergeCell ref="E78:E79"/>
    <mergeCell ref="F78:F79"/>
    <mergeCell ref="B62:C62"/>
    <mergeCell ref="D62:E62"/>
    <mergeCell ref="F62:H62"/>
    <mergeCell ref="B63:C63"/>
    <mergeCell ref="D63:E63"/>
    <mergeCell ref="F63:H63"/>
    <mergeCell ref="B68:C68"/>
    <mergeCell ref="D68:E68"/>
    <mergeCell ref="F68:H68"/>
    <mergeCell ref="B64:B65"/>
    <mergeCell ref="C64:C65"/>
    <mergeCell ref="D64:D65"/>
    <mergeCell ref="E64:E65"/>
    <mergeCell ref="F64:F65"/>
    <mergeCell ref="B66:B67"/>
    <mergeCell ref="C66:C67"/>
    <mergeCell ref="D66:D67"/>
    <mergeCell ref="E66:E67"/>
    <mergeCell ref="F66:F67"/>
    <mergeCell ref="B69:C69"/>
    <mergeCell ref="D69:E69"/>
    <mergeCell ref="F69:H69"/>
    <mergeCell ref="B74:C74"/>
    <mergeCell ref="D74:E74"/>
    <mergeCell ref="B2:D2"/>
    <mergeCell ref="E2:H2"/>
    <mergeCell ref="B3:H3"/>
    <mergeCell ref="B4:H4"/>
    <mergeCell ref="B5:D5"/>
    <mergeCell ref="E5:H5"/>
    <mergeCell ref="B6:D6"/>
    <mergeCell ref="E6:H6"/>
    <mergeCell ref="B7:D7"/>
    <mergeCell ref="E7:H7"/>
    <mergeCell ref="B8:H8"/>
    <mergeCell ref="B9:E10"/>
    <mergeCell ref="B11:E11"/>
    <mergeCell ref="B12:E12"/>
    <mergeCell ref="B13:H13"/>
    <mergeCell ref="B14:H14"/>
    <mergeCell ref="B15:H15"/>
    <mergeCell ref="B16:H16"/>
    <mergeCell ref="B17:H17"/>
    <mergeCell ref="B18:H18"/>
    <mergeCell ref="B19:H19"/>
    <mergeCell ref="B20:H20"/>
    <mergeCell ref="B22:H22"/>
    <mergeCell ref="B21:H21"/>
    <mergeCell ref="B50:H50"/>
    <mergeCell ref="B51:C51"/>
    <mergeCell ref="D51:H51"/>
    <mergeCell ref="C23:H23"/>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B52:C52"/>
    <mergeCell ref="D52:H52"/>
    <mergeCell ref="B53:C53"/>
    <mergeCell ref="D53:H53"/>
    <mergeCell ref="B54:C54"/>
    <mergeCell ref="D54:H54"/>
    <mergeCell ref="B55:H55"/>
    <mergeCell ref="B56:H56"/>
    <mergeCell ref="B57:F57"/>
    <mergeCell ref="G57:H57"/>
    <mergeCell ref="B58:B59"/>
    <mergeCell ref="C58:C59"/>
    <mergeCell ref="D58:D59"/>
    <mergeCell ref="E58:E59"/>
    <mergeCell ref="F58:F59"/>
    <mergeCell ref="B60:B61"/>
    <mergeCell ref="C60:C61"/>
    <mergeCell ref="D60:D61"/>
    <mergeCell ref="E60:E61"/>
    <mergeCell ref="F60:F61"/>
    <mergeCell ref="B70:B71"/>
    <mergeCell ref="C70:C71"/>
    <mergeCell ref="D70:D71"/>
    <mergeCell ref="E70:E71"/>
    <mergeCell ref="F70:F71"/>
    <mergeCell ref="B72:B73"/>
    <mergeCell ref="C72:C73"/>
    <mergeCell ref="D72:D73"/>
    <mergeCell ref="E72:E73"/>
    <mergeCell ref="F72:F73"/>
    <mergeCell ref="B82:H82"/>
    <mergeCell ref="B83:F83"/>
    <mergeCell ref="G83:H83"/>
    <mergeCell ref="B84:B85"/>
    <mergeCell ref="C84:C85"/>
    <mergeCell ref="D84:D85"/>
    <mergeCell ref="E84:E85"/>
    <mergeCell ref="F84:F85"/>
    <mergeCell ref="B86:B87"/>
    <mergeCell ref="C86:C87"/>
    <mergeCell ref="D86:D87"/>
    <mergeCell ref="E86:E87"/>
    <mergeCell ref="F86:F87"/>
    <mergeCell ref="B102:H102"/>
    <mergeCell ref="B103:F103"/>
    <mergeCell ref="G103:H103"/>
    <mergeCell ref="B104:B105"/>
    <mergeCell ref="C104:C105"/>
    <mergeCell ref="D104:D105"/>
    <mergeCell ref="E104:E105"/>
    <mergeCell ref="F104:F105"/>
    <mergeCell ref="B106:B107"/>
    <mergeCell ref="C106:C107"/>
    <mergeCell ref="D106:D107"/>
    <mergeCell ref="E106:E107"/>
    <mergeCell ref="F106:F107"/>
    <mergeCell ref="B122:B123"/>
    <mergeCell ref="C122:C123"/>
    <mergeCell ref="D122:D123"/>
    <mergeCell ref="E122:E123"/>
    <mergeCell ref="F122:F123"/>
    <mergeCell ref="B124:B125"/>
    <mergeCell ref="C124:C125"/>
    <mergeCell ref="D124:D125"/>
    <mergeCell ref="E124:E125"/>
    <mergeCell ref="F124:F125"/>
    <mergeCell ref="B140:H140"/>
    <mergeCell ref="B141:F141"/>
    <mergeCell ref="G141:H141"/>
    <mergeCell ref="B142:B143"/>
    <mergeCell ref="C142:C143"/>
    <mergeCell ref="D142:D143"/>
    <mergeCell ref="E142:E143"/>
    <mergeCell ref="F142:F143"/>
    <mergeCell ref="B144:B145"/>
    <mergeCell ref="C144:C145"/>
    <mergeCell ref="D144:D145"/>
    <mergeCell ref="E144:E145"/>
    <mergeCell ref="F144:F145"/>
    <mergeCell ref="C47:H47"/>
    <mergeCell ref="C46:H46"/>
    <mergeCell ref="C48:H48"/>
    <mergeCell ref="C49:H49"/>
    <mergeCell ref="C40:H40"/>
    <mergeCell ref="C41:H41"/>
    <mergeCell ref="C44:H44"/>
    <mergeCell ref="C24:H24"/>
    <mergeCell ref="C45:H45"/>
    <mergeCell ref="C42:H42"/>
    <mergeCell ref="C43:H43"/>
  </mergeCells>
  <pageMargins left="0.75" right="0.75" top="1" bottom="1" header="0.5" footer="0.5"/>
  <pageSetup scale="46"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66BB4-F473-46C8-ADEA-6A03F5EDFDF3}">
  <sheetPr codeName="Hoja19">
    <pageSetUpPr fitToPage="1"/>
  </sheetPr>
  <dimension ref="A1:H47"/>
  <sheetViews>
    <sheetView showGridLines="0" topLeftCell="A9" zoomScale="80" zoomScaleNormal="80" workbookViewId="0"/>
  </sheetViews>
  <sheetFormatPr baseColWidth="10" defaultColWidth="11.42578125" defaultRowHeight="16.5" x14ac:dyDescent="0.25"/>
  <cols>
    <col min="1" max="1" width="4.7109375" style="2" customWidth="1"/>
    <col min="2" max="4" width="45.7109375" style="2" customWidth="1"/>
    <col min="5" max="8" width="29.7109375" style="2" customWidth="1"/>
    <col min="9" max="16384" width="11.42578125" style="2"/>
  </cols>
  <sheetData>
    <row r="1" spans="1:8" s="3" customFormat="1" ht="15" x14ac:dyDescent="0.25"/>
    <row r="2" spans="1:8" ht="27.75" customHeight="1" thickBot="1" x14ac:dyDescent="0.3">
      <c r="B2" s="210" t="s">
        <v>0</v>
      </c>
      <c r="C2" s="211"/>
      <c r="D2" s="212"/>
      <c r="E2" s="112" t="s">
        <v>715</v>
      </c>
      <c r="F2" s="112"/>
      <c r="G2" s="112"/>
      <c r="H2" s="112"/>
    </row>
    <row r="3" spans="1:8" s="3" customFormat="1" ht="15" x14ac:dyDescent="0.25">
      <c r="B3" s="213"/>
      <c r="C3" s="213"/>
      <c r="D3" s="213"/>
      <c r="E3" s="214"/>
      <c r="F3" s="214"/>
      <c r="G3" s="214"/>
      <c r="H3" s="214"/>
    </row>
    <row r="4" spans="1:8" s="3" customFormat="1" ht="15" x14ac:dyDescent="0.25">
      <c r="B4" s="150" t="s">
        <v>48</v>
      </c>
      <c r="C4" s="150"/>
      <c r="D4" s="150"/>
      <c r="E4" s="150"/>
      <c r="F4" s="150"/>
      <c r="G4" s="150"/>
      <c r="H4" s="150"/>
    </row>
    <row r="5" spans="1:8" s="3" customFormat="1" ht="15" x14ac:dyDescent="0.25">
      <c r="B5" s="155" t="s">
        <v>49</v>
      </c>
      <c r="C5" s="156"/>
      <c r="D5" s="157"/>
      <c r="E5" s="158" t="s">
        <v>621</v>
      </c>
      <c r="F5" s="158"/>
      <c r="G5" s="158"/>
      <c r="H5" s="158"/>
    </row>
    <row r="6" spans="1:8" s="3" customFormat="1" ht="15" x14ac:dyDescent="0.25">
      <c r="B6" s="159" t="s">
        <v>51</v>
      </c>
      <c r="C6" s="160"/>
      <c r="D6" s="161"/>
      <c r="E6" s="162" t="s">
        <v>52</v>
      </c>
      <c r="F6" s="162"/>
      <c r="G6" s="162"/>
      <c r="H6" s="162"/>
    </row>
    <row r="7" spans="1:8" s="1" customFormat="1" ht="15" customHeight="1" x14ac:dyDescent="0.25">
      <c r="B7" s="215" t="s">
        <v>53</v>
      </c>
      <c r="C7" s="216"/>
      <c r="D7" s="217"/>
      <c r="E7" s="218" t="s">
        <v>54</v>
      </c>
      <c r="F7" s="218"/>
      <c r="G7" s="218"/>
      <c r="H7" s="218"/>
    </row>
    <row r="8" spans="1:8" s="3" customFormat="1" ht="15" x14ac:dyDescent="0.25">
      <c r="B8" s="135" t="s">
        <v>55</v>
      </c>
      <c r="C8" s="135"/>
      <c r="D8" s="135"/>
      <c r="E8" s="135"/>
      <c r="F8" s="135"/>
      <c r="G8" s="135"/>
      <c r="H8" s="135"/>
    </row>
    <row r="9" spans="1:8" s="3" customFormat="1" ht="25.5" customHeight="1" x14ac:dyDescent="0.25">
      <c r="B9" s="150"/>
      <c r="C9" s="150"/>
      <c r="D9" s="150"/>
      <c r="E9" s="150"/>
      <c r="F9" s="21" t="s">
        <v>56</v>
      </c>
      <c r="G9" s="21" t="s">
        <v>57</v>
      </c>
      <c r="H9" s="21" t="s">
        <v>58</v>
      </c>
    </row>
    <row r="10" spans="1:8" s="3" customFormat="1" ht="15" x14ac:dyDescent="0.25">
      <c r="B10" s="150"/>
      <c r="C10" s="150"/>
      <c r="D10" s="150"/>
      <c r="E10" s="150"/>
      <c r="F10" s="21" t="s">
        <v>59</v>
      </c>
      <c r="G10" s="21" t="s">
        <v>59</v>
      </c>
      <c r="H10" s="21" t="s">
        <v>60</v>
      </c>
    </row>
    <row r="11" spans="1:8" s="3" customFormat="1" ht="15" x14ac:dyDescent="0.25">
      <c r="B11" s="163" t="s">
        <v>686</v>
      </c>
      <c r="C11" s="164"/>
      <c r="D11" s="164"/>
      <c r="E11" s="164"/>
      <c r="F11" s="35">
        <v>73178.080000000002</v>
      </c>
      <c r="G11" s="35">
        <v>59873.47</v>
      </c>
      <c r="H11" s="37">
        <f>G11/F11*100</f>
        <v>81.81885887139974</v>
      </c>
    </row>
    <row r="12" spans="1:8" s="3" customFormat="1" ht="15" x14ac:dyDescent="0.25">
      <c r="B12" s="159" t="s">
        <v>687</v>
      </c>
      <c r="C12" s="160"/>
      <c r="D12" s="160"/>
      <c r="E12" s="160"/>
      <c r="F12" s="36">
        <v>80109.19</v>
      </c>
      <c r="G12" s="35">
        <v>59873.47</v>
      </c>
      <c r="H12" s="38">
        <f>G12/F12*100</f>
        <v>74.739826978652516</v>
      </c>
    </row>
    <row r="13" spans="1:8" s="3" customFormat="1" ht="18" customHeight="1" x14ac:dyDescent="0.25">
      <c r="B13" s="135" t="s">
        <v>61</v>
      </c>
      <c r="C13" s="135"/>
      <c r="D13" s="135"/>
      <c r="E13" s="135"/>
      <c r="F13" s="135"/>
      <c r="G13" s="135"/>
      <c r="H13" s="135"/>
    </row>
    <row r="14" spans="1:8" s="3" customFormat="1" ht="15" x14ac:dyDescent="0.25">
      <c r="A14" s="26"/>
      <c r="B14" s="140" t="s">
        <v>62</v>
      </c>
      <c r="C14" s="141"/>
      <c r="D14" s="141"/>
      <c r="E14" s="141"/>
      <c r="F14" s="141"/>
      <c r="G14" s="141"/>
      <c r="H14" s="142"/>
    </row>
    <row r="15" spans="1:8" s="3" customFormat="1" ht="15" x14ac:dyDescent="0.25">
      <c r="A15" s="26"/>
      <c r="B15" s="137" t="s">
        <v>63</v>
      </c>
      <c r="C15" s="138"/>
      <c r="D15" s="138"/>
      <c r="E15" s="138"/>
      <c r="F15" s="138"/>
      <c r="G15" s="138"/>
      <c r="H15" s="139"/>
    </row>
    <row r="16" spans="1:8" s="3" customFormat="1" ht="18" customHeight="1" x14ac:dyDescent="0.25">
      <c r="B16" s="135" t="s">
        <v>64</v>
      </c>
      <c r="C16" s="135"/>
      <c r="D16" s="135"/>
      <c r="E16" s="135"/>
      <c r="F16" s="135"/>
      <c r="G16" s="135"/>
      <c r="H16" s="135"/>
    </row>
    <row r="17" spans="1:8" s="3" customFormat="1" ht="15" x14ac:dyDescent="0.25">
      <c r="A17" s="26"/>
      <c r="B17" s="140" t="s">
        <v>573</v>
      </c>
      <c r="C17" s="141"/>
      <c r="D17" s="141"/>
      <c r="E17" s="141"/>
      <c r="F17" s="141"/>
      <c r="G17" s="141"/>
      <c r="H17" s="142"/>
    </row>
    <row r="18" spans="1:8" s="3" customFormat="1" ht="15" x14ac:dyDescent="0.25">
      <c r="A18" s="26"/>
      <c r="B18" s="137" t="s">
        <v>66</v>
      </c>
      <c r="C18" s="138"/>
      <c r="D18" s="138"/>
      <c r="E18" s="138"/>
      <c r="F18" s="138"/>
      <c r="G18" s="138"/>
      <c r="H18" s="139"/>
    </row>
    <row r="19" spans="1:8" s="3" customFormat="1" ht="15" customHeight="1" x14ac:dyDescent="0.25">
      <c r="A19" s="26"/>
      <c r="B19" s="140"/>
      <c r="C19" s="141"/>
      <c r="D19" s="141"/>
      <c r="E19" s="141"/>
      <c r="F19" s="141"/>
      <c r="G19" s="141"/>
      <c r="H19" s="142"/>
    </row>
    <row r="20" spans="1:8" s="3" customFormat="1" ht="15" x14ac:dyDescent="0.25">
      <c r="A20" s="26"/>
      <c r="B20" s="140" t="s">
        <v>574</v>
      </c>
      <c r="C20" s="141"/>
      <c r="D20" s="141"/>
      <c r="E20" s="141"/>
      <c r="F20" s="141"/>
      <c r="G20" s="141"/>
      <c r="H20" s="142"/>
    </row>
    <row r="21" spans="1:8" s="3" customFormat="1" ht="1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5" x14ac:dyDescent="0.25">
      <c r="B23" s="22" t="s">
        <v>70</v>
      </c>
      <c r="C23" s="118" t="s">
        <v>622</v>
      </c>
      <c r="D23" s="118"/>
      <c r="E23" s="118"/>
      <c r="F23" s="118"/>
      <c r="G23" s="118"/>
      <c r="H23" s="118"/>
    </row>
    <row r="24" spans="1:8" s="3" customFormat="1" ht="15" x14ac:dyDescent="0.25">
      <c r="B24" s="22" t="s">
        <v>72</v>
      </c>
      <c r="C24" s="118" t="s">
        <v>623</v>
      </c>
      <c r="D24" s="118"/>
      <c r="E24" s="118"/>
      <c r="F24" s="118"/>
      <c r="G24" s="118"/>
      <c r="H24" s="118"/>
    </row>
    <row r="25" spans="1:8" s="3" customFormat="1" ht="15" x14ac:dyDescent="0.25">
      <c r="B25" s="22" t="s">
        <v>72</v>
      </c>
      <c r="C25" s="118" t="s">
        <v>189</v>
      </c>
      <c r="D25" s="118"/>
      <c r="E25" s="118"/>
      <c r="F25" s="118"/>
      <c r="G25" s="118"/>
      <c r="H25" s="118"/>
    </row>
    <row r="26" spans="1:8" s="3" customFormat="1" ht="15" x14ac:dyDescent="0.25">
      <c r="B26" s="22" t="s">
        <v>76</v>
      </c>
      <c r="C26" s="118" t="s">
        <v>624</v>
      </c>
      <c r="D26" s="118"/>
      <c r="E26" s="118"/>
      <c r="F26" s="118"/>
      <c r="G26" s="118"/>
      <c r="H26" s="118"/>
    </row>
    <row r="27" spans="1:8" s="3" customFormat="1" ht="15" x14ac:dyDescent="0.25">
      <c r="B27" s="22" t="s">
        <v>78</v>
      </c>
      <c r="C27" s="118" t="s">
        <v>625</v>
      </c>
      <c r="D27" s="118"/>
      <c r="E27" s="118"/>
      <c r="F27" s="118"/>
      <c r="G27" s="118"/>
      <c r="H27" s="118"/>
    </row>
    <row r="28" spans="1:8" s="3" customFormat="1" ht="15" x14ac:dyDescent="0.25">
      <c r="B28" s="22" t="s">
        <v>80</v>
      </c>
      <c r="C28" s="118" t="s">
        <v>626</v>
      </c>
      <c r="D28" s="118"/>
      <c r="E28" s="118"/>
      <c r="F28" s="118"/>
      <c r="G28" s="118"/>
      <c r="H28" s="118"/>
    </row>
    <row r="29" spans="1:8" s="3" customFormat="1" ht="18" customHeight="1" x14ac:dyDescent="0.25">
      <c r="B29" s="135" t="s">
        <v>106</v>
      </c>
      <c r="C29" s="135"/>
      <c r="D29" s="135"/>
      <c r="E29" s="135"/>
      <c r="F29" s="135"/>
      <c r="G29" s="135"/>
      <c r="H29" s="135"/>
    </row>
    <row r="30" spans="1:8" s="3" customFormat="1" ht="15" x14ac:dyDescent="0.25">
      <c r="B30" s="146" t="s">
        <v>107</v>
      </c>
      <c r="C30" s="146"/>
      <c r="D30" s="147" t="s">
        <v>576</v>
      </c>
      <c r="E30" s="147"/>
      <c r="F30" s="147"/>
      <c r="G30" s="147"/>
      <c r="H30" s="147"/>
    </row>
    <row r="31" spans="1:8" s="3" customFormat="1" ht="15" x14ac:dyDescent="0.25">
      <c r="B31" s="146" t="s">
        <v>109</v>
      </c>
      <c r="C31" s="146"/>
      <c r="D31" s="147" t="s">
        <v>605</v>
      </c>
      <c r="E31" s="147"/>
      <c r="F31" s="147"/>
      <c r="G31" s="147"/>
      <c r="H31" s="147"/>
    </row>
    <row r="32" spans="1:8" s="3" customFormat="1" ht="15" x14ac:dyDescent="0.25">
      <c r="B32" s="146" t="s">
        <v>111</v>
      </c>
      <c r="C32" s="146"/>
      <c r="D32" s="147" t="s">
        <v>606</v>
      </c>
      <c r="E32" s="147"/>
      <c r="F32" s="147"/>
      <c r="G32" s="147"/>
      <c r="H32" s="147"/>
    </row>
    <row r="33" spans="2:8" s="3" customFormat="1" ht="15" x14ac:dyDescent="0.25">
      <c r="B33" s="146" t="s">
        <v>113</v>
      </c>
      <c r="C33" s="146"/>
      <c r="D33" s="147" t="s">
        <v>613</v>
      </c>
      <c r="E33" s="147"/>
      <c r="F33" s="147"/>
      <c r="G33" s="147"/>
      <c r="H33" s="147"/>
    </row>
    <row r="34" spans="2:8" s="3" customFormat="1" ht="18" customHeight="1" x14ac:dyDescent="0.25">
      <c r="B34" s="135" t="s">
        <v>115</v>
      </c>
      <c r="C34" s="135"/>
      <c r="D34" s="135"/>
      <c r="E34" s="135"/>
      <c r="F34" s="135"/>
      <c r="G34" s="135"/>
      <c r="H34" s="135"/>
    </row>
    <row r="35" spans="2:8" s="3" customFormat="1" ht="15" x14ac:dyDescent="0.25">
      <c r="B35" s="136" t="s">
        <v>580</v>
      </c>
      <c r="C35" s="136"/>
      <c r="D35" s="136"/>
      <c r="E35" s="136"/>
      <c r="F35" s="136"/>
      <c r="G35" s="136"/>
      <c r="H35" s="136"/>
    </row>
    <row r="36" spans="2:8" s="3" customFormat="1" ht="15" x14ac:dyDescent="0.25">
      <c r="B36" s="122" t="s">
        <v>117</v>
      </c>
      <c r="C36" s="122"/>
      <c r="D36" s="122"/>
      <c r="E36" s="122"/>
      <c r="F36" s="122"/>
      <c r="G36" s="122" t="s">
        <v>118</v>
      </c>
      <c r="H36" s="122"/>
    </row>
    <row r="37" spans="2:8" s="32" customFormat="1" ht="17.25" customHeight="1" x14ac:dyDescent="0.25">
      <c r="B37" s="166" t="s">
        <v>119</v>
      </c>
      <c r="C37" s="166" t="s">
        <v>121</v>
      </c>
      <c r="D37" s="205" t="s">
        <v>122</v>
      </c>
      <c r="E37" s="206"/>
      <c r="F37" s="209" t="s">
        <v>123</v>
      </c>
      <c r="G37" s="34" t="s">
        <v>124</v>
      </c>
      <c r="H37" s="90">
        <v>3.3</v>
      </c>
    </row>
    <row r="38" spans="2:8" s="32" customFormat="1" ht="15" x14ac:dyDescent="0.25">
      <c r="B38" s="167"/>
      <c r="C38" s="167"/>
      <c r="D38" s="207"/>
      <c r="E38" s="208"/>
      <c r="F38" s="166"/>
      <c r="G38" s="33" t="s">
        <v>125</v>
      </c>
      <c r="H38" s="89" t="s">
        <v>126</v>
      </c>
    </row>
    <row r="39" spans="2:8" s="3" customFormat="1" ht="35.25" customHeight="1" x14ac:dyDescent="0.25">
      <c r="B39" s="126" t="s">
        <v>627</v>
      </c>
      <c r="C39" s="126" t="s">
        <v>628</v>
      </c>
      <c r="D39" s="219" t="s">
        <v>261</v>
      </c>
      <c r="E39" s="220"/>
      <c r="F39" s="223" t="s">
        <v>629</v>
      </c>
      <c r="G39" s="29" t="s">
        <v>132</v>
      </c>
      <c r="H39" s="30" t="s">
        <v>126</v>
      </c>
    </row>
    <row r="40" spans="2:8" s="3" customFormat="1" ht="61.5" customHeight="1" x14ac:dyDescent="0.25">
      <c r="B40" s="126"/>
      <c r="C40" s="126"/>
      <c r="D40" s="221"/>
      <c r="E40" s="222"/>
      <c r="F40" s="224"/>
      <c r="G40" s="29" t="s">
        <v>133</v>
      </c>
      <c r="H40" s="30" t="s">
        <v>126</v>
      </c>
    </row>
    <row r="41" spans="2:8" s="3" customFormat="1" ht="15" x14ac:dyDescent="0.25">
      <c r="B41" s="130" t="s">
        <v>666</v>
      </c>
      <c r="C41" s="130"/>
      <c r="D41" s="130" t="s">
        <v>667</v>
      </c>
      <c r="E41" s="130"/>
      <c r="F41" s="130" t="s">
        <v>668</v>
      </c>
      <c r="G41" s="130"/>
      <c r="H41" s="130"/>
    </row>
    <row r="42" spans="2:8" x14ac:dyDescent="0.25">
      <c r="B42" s="202" t="s">
        <v>669</v>
      </c>
      <c r="C42" s="203"/>
      <c r="D42" s="202" t="s">
        <v>669</v>
      </c>
      <c r="E42" s="203"/>
      <c r="F42" s="202" t="s">
        <v>669</v>
      </c>
      <c r="G42" s="204"/>
      <c r="H42" s="203"/>
    </row>
    <row r="43" spans="2:8" s="3" customFormat="1" ht="15" x14ac:dyDescent="0.25"/>
    <row r="44" spans="2:8" s="3" customFormat="1" ht="15" x14ac:dyDescent="0.25"/>
    <row r="45" spans="2:8" s="3" customFormat="1" ht="15" x14ac:dyDescent="0.25"/>
    <row r="46" spans="2:8" s="3" customFormat="1" ht="15" x14ac:dyDescent="0.25"/>
    <row r="47" spans="2:8" s="3" customFormat="1" ht="15" x14ac:dyDescent="0.25"/>
  </sheetData>
  <mergeCells count="58">
    <mergeCell ref="B39:B40"/>
    <mergeCell ref="C39:C40"/>
    <mergeCell ref="B36:F36"/>
    <mergeCell ref="B7:D7"/>
    <mergeCell ref="E7:H7"/>
    <mergeCell ref="B35:H35"/>
    <mergeCell ref="B37:B38"/>
    <mergeCell ref="C37:C38"/>
    <mergeCell ref="D37:E38"/>
    <mergeCell ref="F37:F38"/>
    <mergeCell ref="G36:H36"/>
    <mergeCell ref="D39:E40"/>
    <mergeCell ref="F39:F40"/>
    <mergeCell ref="B8:H8"/>
    <mergeCell ref="B9:E10"/>
    <mergeCell ref="B12:E12"/>
    <mergeCell ref="B6:D6"/>
    <mergeCell ref="E6:H6"/>
    <mergeCell ref="B34:H34"/>
    <mergeCell ref="B18:H18"/>
    <mergeCell ref="B19:H19"/>
    <mergeCell ref="B20:H20"/>
    <mergeCell ref="B13:H13"/>
    <mergeCell ref="B14:H14"/>
    <mergeCell ref="B15:H15"/>
    <mergeCell ref="B11:E11"/>
    <mergeCell ref="B33:C33"/>
    <mergeCell ref="D33:H33"/>
    <mergeCell ref="B16:H16"/>
    <mergeCell ref="D31:H31"/>
    <mergeCell ref="B17:H17"/>
    <mergeCell ref="B21:H21"/>
    <mergeCell ref="B5:D5"/>
    <mergeCell ref="E5:H5"/>
    <mergeCell ref="B2:D2"/>
    <mergeCell ref="E2:H2"/>
    <mergeCell ref="B3:D3"/>
    <mergeCell ref="E3:H3"/>
    <mergeCell ref="B4:H4"/>
    <mergeCell ref="B22:H22"/>
    <mergeCell ref="B32:C32"/>
    <mergeCell ref="D32:H32"/>
    <mergeCell ref="C24:H24"/>
    <mergeCell ref="C28:H28"/>
    <mergeCell ref="C23:H23"/>
    <mergeCell ref="C25:H25"/>
    <mergeCell ref="C26:H26"/>
    <mergeCell ref="C27:H27"/>
    <mergeCell ref="B29:H29"/>
    <mergeCell ref="B30:C30"/>
    <mergeCell ref="D30:H30"/>
    <mergeCell ref="B31:C31"/>
    <mergeCell ref="B41:C41"/>
    <mergeCell ref="D41:E41"/>
    <mergeCell ref="F41:H41"/>
    <mergeCell ref="B42:C42"/>
    <mergeCell ref="D42:E42"/>
    <mergeCell ref="F42:H42"/>
  </mergeCells>
  <pageMargins left="0.75" right="0.75" top="1" bottom="1" header="0.5" footer="0.5"/>
  <pageSetup scale="46"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30D67-29FC-473C-863E-F5A18F72FC36}">
  <sheetPr codeName="Hoja20">
    <pageSetUpPr fitToPage="1"/>
  </sheetPr>
  <dimension ref="A1:H59"/>
  <sheetViews>
    <sheetView showGridLines="0" topLeftCell="A41" zoomScale="80" zoomScaleNormal="80" workbookViewId="0">
      <selection activeCell="C60" sqref="C60"/>
    </sheetView>
  </sheetViews>
  <sheetFormatPr baseColWidth="10" defaultColWidth="11.42578125" defaultRowHeight="16.5" x14ac:dyDescent="0.25"/>
  <cols>
    <col min="1" max="1" width="4.7109375" style="2" customWidth="1"/>
    <col min="2" max="4" width="45.7109375" style="2" customWidth="1"/>
    <col min="5" max="8" width="29.7109375" style="2" customWidth="1"/>
    <col min="9" max="16384" width="11.42578125" style="2"/>
  </cols>
  <sheetData>
    <row r="1" spans="1:8" s="3" customFormat="1" ht="15" x14ac:dyDescent="0.25"/>
    <row r="2" spans="1:8" ht="27.75" customHeight="1" thickBot="1" x14ac:dyDescent="0.3">
      <c r="B2" s="210" t="s">
        <v>0</v>
      </c>
      <c r="C2" s="211"/>
      <c r="D2" s="212"/>
      <c r="E2" s="112" t="s">
        <v>715</v>
      </c>
      <c r="F2" s="112"/>
      <c r="G2" s="112"/>
      <c r="H2" s="112"/>
    </row>
    <row r="3" spans="1:8" s="3" customFormat="1" ht="15" x14ac:dyDescent="0.25">
      <c r="B3" s="213"/>
      <c r="C3" s="213"/>
      <c r="D3" s="213"/>
      <c r="E3" s="214"/>
      <c r="F3" s="214"/>
      <c r="G3" s="214"/>
      <c r="H3" s="214"/>
    </row>
    <row r="4" spans="1:8" s="3" customFormat="1" ht="15" x14ac:dyDescent="0.25">
      <c r="B4" s="150" t="s">
        <v>48</v>
      </c>
      <c r="C4" s="150"/>
      <c r="D4" s="150"/>
      <c r="E4" s="150"/>
      <c r="F4" s="150"/>
      <c r="G4" s="150"/>
      <c r="H4" s="150"/>
    </row>
    <row r="5" spans="1:8" s="3" customFormat="1" ht="15" x14ac:dyDescent="0.25">
      <c r="B5" s="155" t="s">
        <v>49</v>
      </c>
      <c r="C5" s="156"/>
      <c r="D5" s="157"/>
      <c r="E5" s="158" t="s">
        <v>630</v>
      </c>
      <c r="F5" s="158"/>
      <c r="G5" s="158"/>
      <c r="H5" s="158"/>
    </row>
    <row r="6" spans="1:8" s="3" customFormat="1" ht="15" x14ac:dyDescent="0.25">
      <c r="B6" s="159" t="s">
        <v>51</v>
      </c>
      <c r="C6" s="160"/>
      <c r="D6" s="161"/>
      <c r="E6" s="162" t="s">
        <v>52</v>
      </c>
      <c r="F6" s="162"/>
      <c r="G6" s="162"/>
      <c r="H6" s="162"/>
    </row>
    <row r="7" spans="1:8" s="1" customFormat="1" ht="15" customHeight="1" x14ac:dyDescent="0.25">
      <c r="B7" s="215" t="s">
        <v>53</v>
      </c>
      <c r="C7" s="216"/>
      <c r="D7" s="217"/>
      <c r="E7" s="218" t="s">
        <v>54</v>
      </c>
      <c r="F7" s="218"/>
      <c r="G7" s="218"/>
      <c r="H7" s="218"/>
    </row>
    <row r="8" spans="1:8" s="3" customFormat="1" ht="15" x14ac:dyDescent="0.25">
      <c r="B8" s="135" t="s">
        <v>55</v>
      </c>
      <c r="C8" s="135"/>
      <c r="D8" s="135"/>
      <c r="E8" s="135"/>
      <c r="F8" s="135"/>
      <c r="G8" s="135"/>
      <c r="H8" s="135"/>
    </row>
    <row r="9" spans="1:8" s="3" customFormat="1" ht="25.5" customHeight="1" x14ac:dyDescent="0.25">
      <c r="B9" s="150"/>
      <c r="C9" s="150"/>
      <c r="D9" s="150"/>
      <c r="E9" s="150"/>
      <c r="F9" s="21" t="s">
        <v>56</v>
      </c>
      <c r="G9" s="21" t="s">
        <v>57</v>
      </c>
      <c r="H9" s="21" t="s">
        <v>58</v>
      </c>
    </row>
    <row r="10" spans="1:8" s="3" customFormat="1" ht="15" x14ac:dyDescent="0.25">
      <c r="B10" s="150"/>
      <c r="C10" s="150"/>
      <c r="D10" s="150"/>
      <c r="E10" s="150"/>
      <c r="F10" s="21" t="s">
        <v>59</v>
      </c>
      <c r="G10" s="21" t="s">
        <v>59</v>
      </c>
      <c r="H10" s="21" t="s">
        <v>60</v>
      </c>
    </row>
    <row r="11" spans="1:8" s="3" customFormat="1" ht="15" x14ac:dyDescent="0.25">
      <c r="B11" s="163" t="s">
        <v>686</v>
      </c>
      <c r="C11" s="164"/>
      <c r="D11" s="164"/>
      <c r="E11" s="164"/>
      <c r="F11" s="104">
        <v>254.71</v>
      </c>
      <c r="G11" s="104">
        <v>256.64999999999998</v>
      </c>
      <c r="H11" s="105">
        <f>G11/F11*100</f>
        <v>100.76165050449531</v>
      </c>
    </row>
    <row r="12" spans="1:8" s="3" customFormat="1" ht="15" x14ac:dyDescent="0.25">
      <c r="B12" s="159" t="s">
        <v>687</v>
      </c>
      <c r="C12" s="160"/>
      <c r="D12" s="160"/>
      <c r="E12" s="160"/>
      <c r="F12" s="106">
        <v>254.12</v>
      </c>
      <c r="G12" s="106">
        <v>256.64999999999998</v>
      </c>
      <c r="H12" s="107">
        <f>G12/F12*100</f>
        <v>100.99559263340151</v>
      </c>
    </row>
    <row r="13" spans="1:8" s="3" customFormat="1" ht="18" customHeight="1" x14ac:dyDescent="0.25">
      <c r="B13" s="135" t="s">
        <v>61</v>
      </c>
      <c r="C13" s="135"/>
      <c r="D13" s="135"/>
      <c r="E13" s="135"/>
      <c r="F13" s="135"/>
      <c r="G13" s="135"/>
      <c r="H13" s="135"/>
    </row>
    <row r="14" spans="1:8" s="3" customFormat="1" ht="15" x14ac:dyDescent="0.25">
      <c r="A14" s="26"/>
      <c r="B14" s="140" t="s">
        <v>62</v>
      </c>
      <c r="C14" s="141"/>
      <c r="D14" s="141"/>
      <c r="E14" s="141"/>
      <c r="F14" s="141"/>
      <c r="G14" s="141"/>
      <c r="H14" s="142"/>
    </row>
    <row r="15" spans="1:8" s="3" customFormat="1" ht="15" x14ac:dyDescent="0.25">
      <c r="A15" s="26"/>
      <c r="B15" s="137" t="s">
        <v>631</v>
      </c>
      <c r="C15" s="138"/>
      <c r="D15" s="138"/>
      <c r="E15" s="138"/>
      <c r="F15" s="138"/>
      <c r="G15" s="138"/>
      <c r="H15" s="139"/>
    </row>
    <row r="16" spans="1:8" s="3" customFormat="1" ht="18" customHeight="1" x14ac:dyDescent="0.25">
      <c r="B16" s="135" t="s">
        <v>283</v>
      </c>
      <c r="C16" s="135"/>
      <c r="D16" s="135"/>
      <c r="E16" s="135"/>
      <c r="F16" s="135"/>
      <c r="G16" s="135"/>
      <c r="H16" s="135"/>
    </row>
    <row r="17" spans="1:8" s="3" customFormat="1" ht="15" x14ac:dyDescent="0.25">
      <c r="A17" s="26"/>
      <c r="B17" s="140" t="s">
        <v>573</v>
      </c>
      <c r="C17" s="141"/>
      <c r="D17" s="141"/>
      <c r="E17" s="141"/>
      <c r="F17" s="141"/>
      <c r="G17" s="141"/>
      <c r="H17" s="142"/>
    </row>
    <row r="18" spans="1:8" s="3" customFormat="1" ht="15" x14ac:dyDescent="0.25">
      <c r="A18" s="26"/>
      <c r="B18" s="137" t="s">
        <v>66</v>
      </c>
      <c r="C18" s="138"/>
      <c r="D18" s="138"/>
      <c r="E18" s="138"/>
      <c r="F18" s="138"/>
      <c r="G18" s="138"/>
      <c r="H18" s="139"/>
    </row>
    <row r="19" spans="1:8" s="3" customFormat="1" ht="15" customHeight="1" x14ac:dyDescent="0.25">
      <c r="A19" s="26"/>
      <c r="B19" s="140"/>
      <c r="C19" s="141"/>
      <c r="D19" s="141"/>
      <c r="E19" s="141"/>
      <c r="F19" s="141"/>
      <c r="G19" s="141"/>
      <c r="H19" s="142"/>
    </row>
    <row r="20" spans="1:8" s="3" customFormat="1" ht="15" x14ac:dyDescent="0.25">
      <c r="A20" s="26"/>
      <c r="B20" s="140" t="s">
        <v>574</v>
      </c>
      <c r="C20" s="141"/>
      <c r="D20" s="141"/>
      <c r="E20" s="141"/>
      <c r="F20" s="141"/>
      <c r="G20" s="141"/>
      <c r="H20" s="142"/>
    </row>
    <row r="21" spans="1:8" s="3" customFormat="1" ht="1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5" x14ac:dyDescent="0.25">
      <c r="B23" s="22" t="s">
        <v>70</v>
      </c>
      <c r="C23" s="118" t="s">
        <v>632</v>
      </c>
      <c r="D23" s="118"/>
      <c r="E23" s="118"/>
      <c r="F23" s="118"/>
      <c r="G23" s="118"/>
      <c r="H23" s="118"/>
    </row>
    <row r="24" spans="1:8" s="3" customFormat="1" ht="15" x14ac:dyDescent="0.25">
      <c r="B24" s="22" t="s">
        <v>72</v>
      </c>
      <c r="C24" s="118" t="s">
        <v>188</v>
      </c>
      <c r="D24" s="118"/>
      <c r="E24" s="118"/>
      <c r="F24" s="118"/>
      <c r="G24" s="118"/>
      <c r="H24" s="118"/>
    </row>
    <row r="25" spans="1:8" s="3" customFormat="1" ht="15" x14ac:dyDescent="0.25">
      <c r="B25" s="22" t="s">
        <v>72</v>
      </c>
      <c r="C25" s="118" t="s">
        <v>633</v>
      </c>
      <c r="D25" s="118"/>
      <c r="E25" s="118"/>
      <c r="F25" s="118"/>
      <c r="G25" s="118"/>
      <c r="H25" s="118"/>
    </row>
    <row r="26" spans="1:8" s="3" customFormat="1" ht="15" x14ac:dyDescent="0.25">
      <c r="B26" s="22" t="s">
        <v>76</v>
      </c>
      <c r="C26" s="118" t="s">
        <v>624</v>
      </c>
      <c r="D26" s="118"/>
      <c r="E26" s="118"/>
      <c r="F26" s="118"/>
      <c r="G26" s="118"/>
      <c r="H26" s="118"/>
    </row>
    <row r="27" spans="1:8" s="3" customFormat="1" ht="15" x14ac:dyDescent="0.25">
      <c r="B27" s="22" t="s">
        <v>78</v>
      </c>
      <c r="C27" s="118" t="s">
        <v>634</v>
      </c>
      <c r="D27" s="118"/>
      <c r="E27" s="118"/>
      <c r="F27" s="118"/>
      <c r="G27" s="118"/>
      <c r="H27" s="118"/>
    </row>
    <row r="28" spans="1:8" s="3" customFormat="1" ht="15" x14ac:dyDescent="0.25">
      <c r="B28" s="22" t="s">
        <v>80</v>
      </c>
      <c r="C28" s="118" t="s">
        <v>635</v>
      </c>
      <c r="D28" s="118"/>
      <c r="E28" s="118"/>
      <c r="F28" s="118"/>
      <c r="G28" s="118"/>
      <c r="H28" s="118"/>
    </row>
    <row r="29" spans="1:8" s="3" customFormat="1" ht="18" customHeight="1" x14ac:dyDescent="0.25">
      <c r="B29" s="135" t="s">
        <v>106</v>
      </c>
      <c r="C29" s="135"/>
      <c r="D29" s="135"/>
      <c r="E29" s="135"/>
      <c r="F29" s="135"/>
      <c r="G29" s="135"/>
      <c r="H29" s="135"/>
    </row>
    <row r="30" spans="1:8" s="3" customFormat="1" ht="15" x14ac:dyDescent="0.25">
      <c r="B30" s="146" t="s">
        <v>107</v>
      </c>
      <c r="C30" s="146"/>
      <c r="D30" s="147" t="s">
        <v>636</v>
      </c>
      <c r="E30" s="147"/>
      <c r="F30" s="147"/>
      <c r="G30" s="147"/>
      <c r="H30" s="147"/>
    </row>
    <row r="31" spans="1:8" s="3" customFormat="1" ht="15" x14ac:dyDescent="0.25">
      <c r="B31" s="146" t="s">
        <v>109</v>
      </c>
      <c r="C31" s="146"/>
      <c r="D31" s="147" t="s">
        <v>637</v>
      </c>
      <c r="E31" s="147"/>
      <c r="F31" s="147"/>
      <c r="G31" s="147"/>
      <c r="H31" s="147"/>
    </row>
    <row r="32" spans="1:8" s="3" customFormat="1" ht="15" x14ac:dyDescent="0.25">
      <c r="B32" s="146" t="s">
        <v>111</v>
      </c>
      <c r="C32" s="146"/>
      <c r="D32" s="147" t="s">
        <v>638</v>
      </c>
      <c r="E32" s="147"/>
      <c r="F32" s="147"/>
      <c r="G32" s="147"/>
      <c r="H32" s="147"/>
    </row>
    <row r="33" spans="2:8" s="3" customFormat="1" ht="15" x14ac:dyDescent="0.25">
      <c r="B33" s="146" t="s">
        <v>113</v>
      </c>
      <c r="C33" s="146"/>
      <c r="D33" s="147" t="s">
        <v>639</v>
      </c>
      <c r="E33" s="147"/>
      <c r="F33" s="147"/>
      <c r="G33" s="147"/>
      <c r="H33" s="147"/>
    </row>
    <row r="34" spans="2:8" s="3" customFormat="1" ht="18" customHeight="1" x14ac:dyDescent="0.25">
      <c r="B34" s="135" t="s">
        <v>115</v>
      </c>
      <c r="C34" s="135"/>
      <c r="D34" s="135"/>
      <c r="E34" s="135"/>
      <c r="F34" s="135"/>
      <c r="G34" s="135"/>
      <c r="H34" s="135"/>
    </row>
    <row r="35" spans="2:8" s="3" customFormat="1" ht="15" x14ac:dyDescent="0.25">
      <c r="B35" s="136" t="s">
        <v>580</v>
      </c>
      <c r="C35" s="136"/>
      <c r="D35" s="136"/>
      <c r="E35" s="136"/>
      <c r="F35" s="136"/>
      <c r="G35" s="136"/>
      <c r="H35" s="136"/>
    </row>
    <row r="36" spans="2:8" s="3" customFormat="1" ht="15" x14ac:dyDescent="0.25">
      <c r="B36" s="122" t="s">
        <v>117</v>
      </c>
      <c r="C36" s="122"/>
      <c r="D36" s="122"/>
      <c r="E36" s="122"/>
      <c r="F36" s="122"/>
      <c r="G36" s="122" t="s">
        <v>118</v>
      </c>
      <c r="H36" s="122"/>
    </row>
    <row r="37" spans="2:8" s="32" customFormat="1" ht="17.25" customHeight="1" x14ac:dyDescent="0.25">
      <c r="B37" s="166" t="s">
        <v>119</v>
      </c>
      <c r="C37" s="166" t="s">
        <v>121</v>
      </c>
      <c r="D37" s="205" t="s">
        <v>122</v>
      </c>
      <c r="E37" s="206"/>
      <c r="F37" s="209" t="s">
        <v>123</v>
      </c>
      <c r="G37" s="34" t="s">
        <v>124</v>
      </c>
      <c r="H37" s="90">
        <v>80</v>
      </c>
    </row>
    <row r="38" spans="2:8" s="32" customFormat="1" ht="15" x14ac:dyDescent="0.25">
      <c r="B38" s="167"/>
      <c r="C38" s="167"/>
      <c r="D38" s="207"/>
      <c r="E38" s="208"/>
      <c r="F38" s="166"/>
      <c r="G38" s="33" t="s">
        <v>125</v>
      </c>
      <c r="H38" s="90" t="s">
        <v>126</v>
      </c>
    </row>
    <row r="39" spans="2:8" s="3" customFormat="1" ht="35.25" customHeight="1" x14ac:dyDescent="0.25">
      <c r="B39" s="126" t="s">
        <v>640</v>
      </c>
      <c r="C39" s="126" t="s">
        <v>641</v>
      </c>
      <c r="D39" s="219" t="s">
        <v>642</v>
      </c>
      <c r="E39" s="220"/>
      <c r="F39" s="223" t="s">
        <v>587</v>
      </c>
      <c r="G39" s="29" t="s">
        <v>132</v>
      </c>
      <c r="H39" s="88" t="s">
        <v>126</v>
      </c>
    </row>
    <row r="40" spans="2:8" s="3" customFormat="1" ht="61.5" customHeight="1" x14ac:dyDescent="0.25">
      <c r="B40" s="126"/>
      <c r="C40" s="126"/>
      <c r="D40" s="221"/>
      <c r="E40" s="222"/>
      <c r="F40" s="224"/>
      <c r="G40" s="29" t="s">
        <v>133</v>
      </c>
      <c r="H40" s="88" t="s">
        <v>126</v>
      </c>
    </row>
    <row r="41" spans="2:8" s="3" customFormat="1" ht="15" x14ac:dyDescent="0.25">
      <c r="B41" s="130" t="s">
        <v>666</v>
      </c>
      <c r="C41" s="130"/>
      <c r="D41" s="130" t="s">
        <v>667</v>
      </c>
      <c r="E41" s="130"/>
      <c r="F41" s="130" t="s">
        <v>668</v>
      </c>
      <c r="G41" s="130"/>
      <c r="H41" s="130"/>
    </row>
    <row r="42" spans="2:8" x14ac:dyDescent="0.25">
      <c r="B42" s="202" t="s">
        <v>669</v>
      </c>
      <c r="C42" s="203"/>
      <c r="D42" s="241" t="s">
        <v>669</v>
      </c>
      <c r="E42" s="242"/>
      <c r="F42" s="241" t="s">
        <v>669</v>
      </c>
      <c r="G42" s="243"/>
      <c r="H42" s="242"/>
    </row>
    <row r="43" spans="2:8" s="32" customFormat="1" ht="17.25" customHeight="1" x14ac:dyDescent="0.25">
      <c r="B43" s="166" t="s">
        <v>119</v>
      </c>
      <c r="C43" s="166" t="s">
        <v>121</v>
      </c>
      <c r="D43" s="244" t="s">
        <v>122</v>
      </c>
      <c r="E43" s="245"/>
      <c r="F43" s="246" t="s">
        <v>123</v>
      </c>
      <c r="G43" s="34" t="s">
        <v>124</v>
      </c>
      <c r="H43" s="95">
        <v>81.5</v>
      </c>
    </row>
    <row r="44" spans="2:8" s="32" customFormat="1" ht="15" x14ac:dyDescent="0.25">
      <c r="B44" s="167"/>
      <c r="C44" s="167"/>
      <c r="D44" s="207"/>
      <c r="E44" s="208"/>
      <c r="F44" s="166"/>
      <c r="G44" s="33" t="s">
        <v>125</v>
      </c>
      <c r="H44" s="90" t="s">
        <v>126</v>
      </c>
    </row>
    <row r="45" spans="2:8" s="3" customFormat="1" ht="35.25" customHeight="1" x14ac:dyDescent="0.25">
      <c r="B45" s="126" t="s">
        <v>643</v>
      </c>
      <c r="C45" s="126" t="s">
        <v>644</v>
      </c>
      <c r="D45" s="219" t="s">
        <v>642</v>
      </c>
      <c r="E45" s="220"/>
      <c r="F45" s="223" t="s">
        <v>587</v>
      </c>
      <c r="G45" s="29" t="s">
        <v>132</v>
      </c>
      <c r="H45" s="88" t="s">
        <v>126</v>
      </c>
    </row>
    <row r="46" spans="2:8" s="3" customFormat="1" ht="61.5" customHeight="1" x14ac:dyDescent="0.25">
      <c r="B46" s="126"/>
      <c r="C46" s="126"/>
      <c r="D46" s="221"/>
      <c r="E46" s="222"/>
      <c r="F46" s="224"/>
      <c r="G46" s="29" t="s">
        <v>133</v>
      </c>
      <c r="H46" s="88" t="s">
        <v>126</v>
      </c>
    </row>
    <row r="47" spans="2:8" s="3" customFormat="1" ht="15" x14ac:dyDescent="0.25">
      <c r="B47" s="130" t="s">
        <v>666</v>
      </c>
      <c r="C47" s="130"/>
      <c r="D47" s="130" t="s">
        <v>667</v>
      </c>
      <c r="E47" s="130"/>
      <c r="F47" s="130" t="s">
        <v>668</v>
      </c>
      <c r="G47" s="130"/>
      <c r="H47" s="130"/>
    </row>
    <row r="48" spans="2:8" x14ac:dyDescent="0.25">
      <c r="B48" s="202" t="s">
        <v>669</v>
      </c>
      <c r="C48" s="203"/>
      <c r="D48" s="241" t="s">
        <v>669</v>
      </c>
      <c r="E48" s="242"/>
      <c r="F48" s="241" t="s">
        <v>669</v>
      </c>
      <c r="G48" s="243"/>
      <c r="H48" s="242"/>
    </row>
    <row r="49" spans="2:8" s="32" customFormat="1" ht="17.25" customHeight="1" x14ac:dyDescent="0.25">
      <c r="B49" s="166" t="s">
        <v>119</v>
      </c>
      <c r="C49" s="166" t="s">
        <v>121</v>
      </c>
      <c r="D49" s="244" t="s">
        <v>122</v>
      </c>
      <c r="E49" s="245"/>
      <c r="F49" s="246" t="s">
        <v>123</v>
      </c>
      <c r="G49" s="34" t="s">
        <v>124</v>
      </c>
      <c r="H49" s="95">
        <v>94</v>
      </c>
    </row>
    <row r="50" spans="2:8" s="32" customFormat="1" ht="15" x14ac:dyDescent="0.25">
      <c r="B50" s="167"/>
      <c r="C50" s="167"/>
      <c r="D50" s="207"/>
      <c r="E50" s="208"/>
      <c r="F50" s="166"/>
      <c r="G50" s="33" t="s">
        <v>125</v>
      </c>
      <c r="H50" s="90" t="s">
        <v>126</v>
      </c>
    </row>
    <row r="51" spans="2:8" s="3" customFormat="1" ht="30.75" customHeight="1" x14ac:dyDescent="0.25">
      <c r="B51" s="126" t="s">
        <v>645</v>
      </c>
      <c r="C51" s="126" t="s">
        <v>646</v>
      </c>
      <c r="D51" s="219" t="s">
        <v>642</v>
      </c>
      <c r="E51" s="220"/>
      <c r="F51" s="223" t="s">
        <v>587</v>
      </c>
      <c r="G51" s="29" t="s">
        <v>132</v>
      </c>
      <c r="H51" s="88" t="s">
        <v>126</v>
      </c>
    </row>
    <row r="52" spans="2:8" s="3" customFormat="1" ht="30.75" customHeight="1" x14ac:dyDescent="0.25">
      <c r="B52" s="126"/>
      <c r="C52" s="126"/>
      <c r="D52" s="221"/>
      <c r="E52" s="222"/>
      <c r="F52" s="224"/>
      <c r="G52" s="29" t="s">
        <v>133</v>
      </c>
      <c r="H52" s="88" t="s">
        <v>126</v>
      </c>
    </row>
    <row r="53" spans="2:8" s="3" customFormat="1" ht="15" x14ac:dyDescent="0.25">
      <c r="B53" s="130" t="s">
        <v>666</v>
      </c>
      <c r="C53" s="130"/>
      <c r="D53" s="130" t="s">
        <v>667</v>
      </c>
      <c r="E53" s="130"/>
      <c r="F53" s="130" t="s">
        <v>668</v>
      </c>
      <c r="G53" s="130"/>
      <c r="H53" s="130"/>
    </row>
    <row r="54" spans="2:8" x14ac:dyDescent="0.25">
      <c r="B54" s="202" t="s">
        <v>669</v>
      </c>
      <c r="C54" s="203"/>
      <c r="D54" s="202" t="s">
        <v>669</v>
      </c>
      <c r="E54" s="203"/>
      <c r="F54" s="202" t="s">
        <v>669</v>
      </c>
      <c r="G54" s="204"/>
      <c r="H54" s="203"/>
    </row>
    <row r="55" spans="2:8" s="3" customFormat="1" ht="15" x14ac:dyDescent="0.25"/>
    <row r="56" spans="2:8" s="3" customFormat="1" ht="15" x14ac:dyDescent="0.25"/>
    <row r="57" spans="2:8" s="3" customFormat="1" ht="15" x14ac:dyDescent="0.25"/>
    <row r="58" spans="2:8" s="3" customFormat="1" ht="15" x14ac:dyDescent="0.25"/>
    <row r="59" spans="2:8" s="3" customFormat="1" ht="15" x14ac:dyDescent="0.25"/>
  </sheetData>
  <mergeCells count="86">
    <mergeCell ref="B7:D7"/>
    <mergeCell ref="E7:H7"/>
    <mergeCell ref="F45:F46"/>
    <mergeCell ref="B49:B50"/>
    <mergeCell ref="C49:C50"/>
    <mergeCell ref="D49:E50"/>
    <mergeCell ref="F49:F50"/>
    <mergeCell ref="B11:E11"/>
    <mergeCell ref="B12:E12"/>
    <mergeCell ref="B45:B46"/>
    <mergeCell ref="C45:C46"/>
    <mergeCell ref="D45:E46"/>
    <mergeCell ref="B39:B40"/>
    <mergeCell ref="C39:C40"/>
    <mergeCell ref="D39:E40"/>
    <mergeCell ref="F39:F40"/>
    <mergeCell ref="B43:B44"/>
    <mergeCell ref="C43:C44"/>
    <mergeCell ref="D43:E44"/>
    <mergeCell ref="F43:F44"/>
    <mergeCell ref="B41:C41"/>
    <mergeCell ref="D41:E41"/>
    <mergeCell ref="F41:H41"/>
    <mergeCell ref="B42:C42"/>
    <mergeCell ref="D42:E42"/>
    <mergeCell ref="F42:H42"/>
    <mergeCell ref="B16:H16"/>
    <mergeCell ref="B17:H17"/>
    <mergeCell ref="B21:H21"/>
    <mergeCell ref="B35:H35"/>
    <mergeCell ref="B37:B38"/>
    <mergeCell ref="C37:C38"/>
    <mergeCell ref="D37:E38"/>
    <mergeCell ref="F37:F38"/>
    <mergeCell ref="B36:F36"/>
    <mergeCell ref="G36:H36"/>
    <mergeCell ref="B22:H22"/>
    <mergeCell ref="C23:H23"/>
    <mergeCell ref="C24:H24"/>
    <mergeCell ref="C25:H25"/>
    <mergeCell ref="C26:H26"/>
    <mergeCell ref="C27:H27"/>
    <mergeCell ref="B6:D6"/>
    <mergeCell ref="E6:H6"/>
    <mergeCell ref="B8:H8"/>
    <mergeCell ref="B34:H34"/>
    <mergeCell ref="B18:H18"/>
    <mergeCell ref="B19:H19"/>
    <mergeCell ref="B20:H20"/>
    <mergeCell ref="B13:H13"/>
    <mergeCell ref="B14:H14"/>
    <mergeCell ref="B15:H15"/>
    <mergeCell ref="B9:E10"/>
    <mergeCell ref="B32:C32"/>
    <mergeCell ref="D32:H32"/>
    <mergeCell ref="B33:C33"/>
    <mergeCell ref="D33:H33"/>
    <mergeCell ref="C28:H28"/>
    <mergeCell ref="B5:D5"/>
    <mergeCell ref="E5:H5"/>
    <mergeCell ref="B2:D2"/>
    <mergeCell ref="E2:H2"/>
    <mergeCell ref="B3:D3"/>
    <mergeCell ref="E3:H3"/>
    <mergeCell ref="B4:H4"/>
    <mergeCell ref="B29:H29"/>
    <mergeCell ref="B30:C30"/>
    <mergeCell ref="D30:H30"/>
    <mergeCell ref="B31:C31"/>
    <mergeCell ref="D31:H31"/>
    <mergeCell ref="B54:C54"/>
    <mergeCell ref="D54:E54"/>
    <mergeCell ref="F54:H54"/>
    <mergeCell ref="B47:C47"/>
    <mergeCell ref="D47:E47"/>
    <mergeCell ref="F47:H47"/>
    <mergeCell ref="B48:C48"/>
    <mergeCell ref="D48:E48"/>
    <mergeCell ref="F48:H48"/>
    <mergeCell ref="B51:B52"/>
    <mergeCell ref="C51:C52"/>
    <mergeCell ref="D51:E52"/>
    <mergeCell ref="F51:F52"/>
    <mergeCell ref="B53:C53"/>
    <mergeCell ref="D53:E53"/>
    <mergeCell ref="F53:H53"/>
  </mergeCells>
  <pageMargins left="0.75" right="0.75" top="1" bottom="1" header="0.5" footer="0.5"/>
  <pageSetup scale="46"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B682-8DED-40CF-9ED5-1FA0F9E0E086}">
  <sheetPr codeName="Hoja21">
    <pageSetUpPr fitToPage="1"/>
  </sheetPr>
  <dimension ref="A1:H46"/>
  <sheetViews>
    <sheetView showGridLines="0" topLeftCell="A34" zoomScale="80" zoomScaleNormal="80" workbookViewId="0">
      <selection activeCell="D39" sqref="D39:E39"/>
    </sheetView>
  </sheetViews>
  <sheetFormatPr baseColWidth="10" defaultColWidth="11.42578125" defaultRowHeight="16.5" x14ac:dyDescent="0.25"/>
  <cols>
    <col min="1" max="1" width="4.7109375" style="2" customWidth="1"/>
    <col min="2" max="4" width="45.7109375" style="2" customWidth="1"/>
    <col min="5" max="8" width="29.7109375" style="2" customWidth="1"/>
    <col min="9" max="16384" width="11.42578125" style="2"/>
  </cols>
  <sheetData>
    <row r="1" spans="1:8" s="3" customFormat="1" ht="15" x14ac:dyDescent="0.25"/>
    <row r="2" spans="1:8" ht="27.75" customHeight="1" thickBot="1" x14ac:dyDescent="0.3">
      <c r="B2" s="210" t="s">
        <v>0</v>
      </c>
      <c r="C2" s="211"/>
      <c r="D2" s="212"/>
      <c r="E2" s="112" t="s">
        <v>715</v>
      </c>
      <c r="F2" s="112"/>
      <c r="G2" s="112"/>
      <c r="H2" s="112"/>
    </row>
    <row r="3" spans="1:8" s="3" customFormat="1" ht="15" x14ac:dyDescent="0.25">
      <c r="B3" s="213"/>
      <c r="C3" s="213"/>
      <c r="D3" s="213"/>
      <c r="E3" s="214"/>
      <c r="F3" s="214"/>
      <c r="G3" s="214"/>
      <c r="H3" s="214"/>
    </row>
    <row r="4" spans="1:8" s="3" customFormat="1" ht="15" x14ac:dyDescent="0.25">
      <c r="B4" s="150" t="s">
        <v>48</v>
      </c>
      <c r="C4" s="150"/>
      <c r="D4" s="150"/>
      <c r="E4" s="150"/>
      <c r="F4" s="150"/>
      <c r="G4" s="150"/>
      <c r="H4" s="150"/>
    </row>
    <row r="5" spans="1:8" s="3" customFormat="1" ht="15" x14ac:dyDescent="0.25">
      <c r="B5" s="155" t="s">
        <v>49</v>
      </c>
      <c r="C5" s="156"/>
      <c r="D5" s="157"/>
      <c r="E5" s="158" t="s">
        <v>44</v>
      </c>
      <c r="F5" s="158"/>
      <c r="G5" s="158"/>
      <c r="H5" s="158"/>
    </row>
    <row r="6" spans="1:8" s="3" customFormat="1" ht="15" x14ac:dyDescent="0.25">
      <c r="B6" s="159" t="s">
        <v>51</v>
      </c>
      <c r="C6" s="160"/>
      <c r="D6" s="161"/>
      <c r="E6" s="162" t="s">
        <v>52</v>
      </c>
      <c r="F6" s="162"/>
      <c r="G6" s="162"/>
      <c r="H6" s="162"/>
    </row>
    <row r="7" spans="1:8" s="1" customFormat="1" ht="15" customHeight="1" x14ac:dyDescent="0.25">
      <c r="B7" s="215" t="s">
        <v>53</v>
      </c>
      <c r="C7" s="216"/>
      <c r="D7" s="217"/>
      <c r="E7" s="218" t="s">
        <v>54</v>
      </c>
      <c r="F7" s="218"/>
      <c r="G7" s="218"/>
      <c r="H7" s="218"/>
    </row>
    <row r="8" spans="1:8" s="3" customFormat="1" ht="15" x14ac:dyDescent="0.25">
      <c r="B8" s="135" t="s">
        <v>55</v>
      </c>
      <c r="C8" s="135"/>
      <c r="D8" s="135"/>
      <c r="E8" s="135"/>
      <c r="F8" s="135"/>
      <c r="G8" s="135"/>
      <c r="H8" s="135"/>
    </row>
    <row r="9" spans="1:8" s="3" customFormat="1" ht="25.5" customHeight="1" x14ac:dyDescent="0.25">
      <c r="B9" s="150"/>
      <c r="C9" s="150"/>
      <c r="D9" s="150"/>
      <c r="E9" s="150"/>
      <c r="F9" s="21" t="s">
        <v>56</v>
      </c>
      <c r="G9" s="21" t="s">
        <v>57</v>
      </c>
      <c r="H9" s="21" t="s">
        <v>58</v>
      </c>
    </row>
    <row r="10" spans="1:8" s="3" customFormat="1" ht="15" x14ac:dyDescent="0.25">
      <c r="B10" s="150"/>
      <c r="C10" s="150"/>
      <c r="D10" s="150"/>
      <c r="E10" s="150"/>
      <c r="F10" s="21" t="s">
        <v>59</v>
      </c>
      <c r="G10" s="21" t="s">
        <v>59</v>
      </c>
      <c r="H10" s="21" t="s">
        <v>60</v>
      </c>
    </row>
    <row r="11" spans="1:8" s="3" customFormat="1" ht="15" x14ac:dyDescent="0.25">
      <c r="B11" s="163" t="s">
        <v>686</v>
      </c>
      <c r="C11" s="164"/>
      <c r="D11" s="164"/>
      <c r="E11" s="164"/>
      <c r="F11" s="104">
        <v>0</v>
      </c>
      <c r="G11" s="104">
        <v>0</v>
      </c>
      <c r="H11" s="105">
        <v>0</v>
      </c>
    </row>
    <row r="12" spans="1:8" s="3" customFormat="1" ht="15" x14ac:dyDescent="0.25">
      <c r="B12" s="159" t="s">
        <v>687</v>
      </c>
      <c r="C12" s="160"/>
      <c r="D12" s="160"/>
      <c r="E12" s="160"/>
      <c r="F12" s="106">
        <v>0</v>
      </c>
      <c r="G12" s="106">
        <v>0</v>
      </c>
      <c r="H12" s="107">
        <v>0</v>
      </c>
    </row>
    <row r="13" spans="1:8" s="3" customFormat="1" ht="18" customHeight="1" x14ac:dyDescent="0.25">
      <c r="B13" s="135" t="s">
        <v>647</v>
      </c>
      <c r="C13" s="135"/>
      <c r="D13" s="135"/>
      <c r="E13" s="135"/>
      <c r="F13" s="135"/>
      <c r="G13" s="135"/>
      <c r="H13" s="135"/>
    </row>
    <row r="14" spans="1:8" s="3" customFormat="1" ht="15" x14ac:dyDescent="0.25">
      <c r="A14" s="26"/>
      <c r="B14" s="140" t="s">
        <v>62</v>
      </c>
      <c r="C14" s="141"/>
      <c r="D14" s="141"/>
      <c r="E14" s="141"/>
      <c r="F14" s="141"/>
      <c r="G14" s="141"/>
      <c r="H14" s="142"/>
    </row>
    <row r="15" spans="1:8" s="3" customFormat="1" ht="15" x14ac:dyDescent="0.25">
      <c r="A15" s="26"/>
      <c r="B15" s="137" t="s">
        <v>648</v>
      </c>
      <c r="C15" s="138"/>
      <c r="D15" s="138"/>
      <c r="E15" s="138"/>
      <c r="F15" s="138"/>
      <c r="G15" s="138"/>
      <c r="H15" s="139"/>
    </row>
    <row r="16" spans="1:8" s="3" customFormat="1" ht="18" customHeight="1" x14ac:dyDescent="0.25">
      <c r="B16" s="135" t="s">
        <v>64</v>
      </c>
      <c r="C16" s="135"/>
      <c r="D16" s="135"/>
      <c r="E16" s="135"/>
      <c r="F16" s="135"/>
      <c r="G16" s="135"/>
      <c r="H16" s="135"/>
    </row>
    <row r="17" spans="1:8" s="3" customFormat="1" ht="15" x14ac:dyDescent="0.25">
      <c r="A17" s="26"/>
      <c r="B17" s="140" t="s">
        <v>573</v>
      </c>
      <c r="C17" s="141"/>
      <c r="D17" s="141"/>
      <c r="E17" s="141"/>
      <c r="F17" s="141"/>
      <c r="G17" s="141"/>
      <c r="H17" s="142"/>
    </row>
    <row r="18" spans="1:8" s="3" customFormat="1" ht="15" x14ac:dyDescent="0.25">
      <c r="A18" s="26"/>
      <c r="B18" s="137" t="s">
        <v>66</v>
      </c>
      <c r="C18" s="138"/>
      <c r="D18" s="138"/>
      <c r="E18" s="138"/>
      <c r="F18" s="138"/>
      <c r="G18" s="138"/>
      <c r="H18" s="139"/>
    </row>
    <row r="19" spans="1:8" s="3" customFormat="1" ht="15" customHeight="1" x14ac:dyDescent="0.25">
      <c r="A19" s="26"/>
      <c r="B19" s="140"/>
      <c r="C19" s="141"/>
      <c r="D19" s="141"/>
      <c r="E19" s="141"/>
      <c r="F19" s="141"/>
      <c r="G19" s="141"/>
      <c r="H19" s="142"/>
    </row>
    <row r="20" spans="1:8" s="3" customFormat="1" ht="15" x14ac:dyDescent="0.25">
      <c r="A20" s="26"/>
      <c r="B20" s="140" t="s">
        <v>574</v>
      </c>
      <c r="C20" s="141"/>
      <c r="D20" s="141"/>
      <c r="E20" s="141"/>
      <c r="F20" s="141"/>
      <c r="G20" s="141"/>
      <c r="H20" s="142"/>
    </row>
    <row r="21" spans="1:8" s="3" customFormat="1" ht="1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5" x14ac:dyDescent="0.25">
      <c r="B23" s="22" t="s">
        <v>70</v>
      </c>
      <c r="C23" s="118" t="s">
        <v>71</v>
      </c>
      <c r="D23" s="118"/>
      <c r="E23" s="118"/>
      <c r="F23" s="118"/>
      <c r="G23" s="118"/>
      <c r="H23" s="118"/>
    </row>
    <row r="24" spans="1:8" s="3" customFormat="1" ht="36.75" customHeight="1" x14ac:dyDescent="0.25">
      <c r="B24" s="22" t="s">
        <v>72</v>
      </c>
      <c r="C24" s="118" t="s">
        <v>97</v>
      </c>
      <c r="D24" s="118"/>
      <c r="E24" s="118"/>
      <c r="F24" s="118"/>
      <c r="G24" s="118"/>
      <c r="H24" s="118"/>
    </row>
    <row r="25" spans="1:8" s="3" customFormat="1" ht="15" x14ac:dyDescent="0.25">
      <c r="B25" s="22" t="s">
        <v>78</v>
      </c>
      <c r="C25" s="118" t="s">
        <v>649</v>
      </c>
      <c r="D25" s="118"/>
      <c r="E25" s="118"/>
      <c r="F25" s="118"/>
      <c r="G25" s="118"/>
      <c r="H25" s="118"/>
    </row>
    <row r="26" spans="1:8" s="3" customFormat="1" ht="18" customHeight="1" x14ac:dyDescent="0.25">
      <c r="B26" s="135" t="s">
        <v>106</v>
      </c>
      <c r="C26" s="135"/>
      <c r="D26" s="135"/>
      <c r="E26" s="135"/>
      <c r="F26" s="135"/>
      <c r="G26" s="135"/>
      <c r="H26" s="135"/>
    </row>
    <row r="27" spans="1:8" s="3" customFormat="1" ht="15" x14ac:dyDescent="0.25">
      <c r="B27" s="146" t="s">
        <v>107</v>
      </c>
      <c r="C27" s="146"/>
      <c r="D27" s="147" t="s">
        <v>576</v>
      </c>
      <c r="E27" s="147"/>
      <c r="F27" s="147"/>
      <c r="G27" s="147"/>
      <c r="H27" s="147"/>
    </row>
    <row r="28" spans="1:8" s="3" customFormat="1" ht="15" x14ac:dyDescent="0.25">
      <c r="B28" s="146" t="s">
        <v>109</v>
      </c>
      <c r="C28" s="146"/>
      <c r="D28" s="147" t="s">
        <v>605</v>
      </c>
      <c r="E28" s="147"/>
      <c r="F28" s="147"/>
      <c r="G28" s="147"/>
      <c r="H28" s="147"/>
    </row>
    <row r="29" spans="1:8" s="3" customFormat="1" ht="15" x14ac:dyDescent="0.25">
      <c r="B29" s="146" t="s">
        <v>111</v>
      </c>
      <c r="C29" s="146"/>
      <c r="D29" s="147" t="s">
        <v>606</v>
      </c>
      <c r="E29" s="147"/>
      <c r="F29" s="147"/>
      <c r="G29" s="147"/>
      <c r="H29" s="147"/>
    </row>
    <row r="30" spans="1:8" s="3" customFormat="1" ht="15" x14ac:dyDescent="0.25">
      <c r="B30" s="146" t="s">
        <v>113</v>
      </c>
      <c r="C30" s="146"/>
      <c r="D30" s="147" t="s">
        <v>618</v>
      </c>
      <c r="E30" s="147"/>
      <c r="F30" s="147"/>
      <c r="G30" s="147"/>
      <c r="H30" s="147"/>
    </row>
    <row r="31" spans="1:8" s="3" customFormat="1" ht="18" customHeight="1" x14ac:dyDescent="0.25">
      <c r="B31" s="135" t="s">
        <v>115</v>
      </c>
      <c r="C31" s="135"/>
      <c r="D31" s="135"/>
      <c r="E31" s="135"/>
      <c r="F31" s="135"/>
      <c r="G31" s="135"/>
      <c r="H31" s="135"/>
    </row>
    <row r="32" spans="1:8" s="3" customFormat="1" ht="15" x14ac:dyDescent="0.25">
      <c r="B32" s="136" t="s">
        <v>580</v>
      </c>
      <c r="C32" s="136"/>
      <c r="D32" s="136"/>
      <c r="E32" s="136"/>
      <c r="F32" s="136"/>
      <c r="G32" s="136"/>
      <c r="H32" s="136"/>
    </row>
    <row r="33" spans="2:8" s="3" customFormat="1" ht="15" x14ac:dyDescent="0.25">
      <c r="B33" s="122" t="s">
        <v>117</v>
      </c>
      <c r="C33" s="122"/>
      <c r="D33" s="122"/>
      <c r="E33" s="122"/>
      <c r="F33" s="122"/>
      <c r="G33" s="122" t="s">
        <v>118</v>
      </c>
      <c r="H33" s="122"/>
    </row>
    <row r="34" spans="2:8" s="32" customFormat="1" ht="17.25" customHeight="1" x14ac:dyDescent="0.25">
      <c r="B34" s="166" t="s">
        <v>119</v>
      </c>
      <c r="C34" s="166" t="s">
        <v>121</v>
      </c>
      <c r="D34" s="205" t="s">
        <v>122</v>
      </c>
      <c r="E34" s="206"/>
      <c r="F34" s="209" t="s">
        <v>123</v>
      </c>
      <c r="G34" s="34" t="s">
        <v>124</v>
      </c>
      <c r="H34" s="90">
        <v>100</v>
      </c>
    </row>
    <row r="35" spans="2:8" s="32" customFormat="1" ht="15" x14ac:dyDescent="0.25">
      <c r="B35" s="167"/>
      <c r="C35" s="167"/>
      <c r="D35" s="207"/>
      <c r="E35" s="208"/>
      <c r="F35" s="166"/>
      <c r="G35" s="33" t="s">
        <v>125</v>
      </c>
      <c r="H35" s="90">
        <v>67</v>
      </c>
    </row>
    <row r="36" spans="2:8" s="3" customFormat="1" ht="35.1" customHeight="1" x14ac:dyDescent="0.25">
      <c r="B36" s="126" t="s">
        <v>650</v>
      </c>
      <c r="C36" s="126" t="s">
        <v>651</v>
      </c>
      <c r="D36" s="219" t="s">
        <v>393</v>
      </c>
      <c r="E36" s="220"/>
      <c r="F36" s="223" t="s">
        <v>171</v>
      </c>
      <c r="G36" s="29" t="s">
        <v>132</v>
      </c>
      <c r="H36" s="88">
        <v>100</v>
      </c>
    </row>
    <row r="37" spans="2:8" s="3" customFormat="1" ht="35.1" customHeight="1" x14ac:dyDescent="0.25">
      <c r="B37" s="126"/>
      <c r="C37" s="126"/>
      <c r="D37" s="221"/>
      <c r="E37" s="222"/>
      <c r="F37" s="224"/>
      <c r="G37" s="29" t="s">
        <v>133</v>
      </c>
      <c r="H37" s="88">
        <v>149.25</v>
      </c>
    </row>
    <row r="38" spans="2:8" s="3" customFormat="1" ht="15" x14ac:dyDescent="0.25">
      <c r="B38" s="130" t="s">
        <v>666</v>
      </c>
      <c r="C38" s="130"/>
      <c r="D38" s="130" t="s">
        <v>667</v>
      </c>
      <c r="E38" s="130"/>
      <c r="F38" s="130" t="s">
        <v>668</v>
      </c>
      <c r="G38" s="130"/>
      <c r="H38" s="130"/>
    </row>
    <row r="39" spans="2:8" s="64" customFormat="1" ht="218.25" customHeight="1" x14ac:dyDescent="0.25">
      <c r="B39" s="247" t="s">
        <v>895</v>
      </c>
      <c r="C39" s="248"/>
      <c r="D39" s="249" t="s">
        <v>896</v>
      </c>
      <c r="E39" s="250"/>
      <c r="F39" s="249" t="s">
        <v>897</v>
      </c>
      <c r="G39" s="251"/>
      <c r="H39" s="250"/>
    </row>
    <row r="40" spans="2:8" s="32" customFormat="1" ht="17.25" customHeight="1" x14ac:dyDescent="0.25">
      <c r="B40" s="166" t="s">
        <v>119</v>
      </c>
      <c r="C40" s="166" t="s">
        <v>121</v>
      </c>
      <c r="D40" s="205" t="s">
        <v>122</v>
      </c>
      <c r="E40" s="206"/>
      <c r="F40" s="209" t="s">
        <v>123</v>
      </c>
      <c r="G40" s="34" t="s">
        <v>124</v>
      </c>
      <c r="H40" s="90">
        <v>100</v>
      </c>
    </row>
    <row r="41" spans="2:8" s="32" customFormat="1" ht="15" x14ac:dyDescent="0.25">
      <c r="B41" s="167"/>
      <c r="C41" s="167"/>
      <c r="D41" s="207"/>
      <c r="E41" s="208"/>
      <c r="F41" s="166"/>
      <c r="G41" s="33" t="s">
        <v>125</v>
      </c>
      <c r="H41" s="90">
        <v>67</v>
      </c>
    </row>
    <row r="42" spans="2:8" s="3" customFormat="1" ht="60" customHeight="1" x14ac:dyDescent="0.25">
      <c r="B42" s="126" t="s">
        <v>652</v>
      </c>
      <c r="C42" s="126" t="s">
        <v>653</v>
      </c>
      <c r="D42" s="219" t="s">
        <v>393</v>
      </c>
      <c r="E42" s="220"/>
      <c r="F42" s="223" t="s">
        <v>654</v>
      </c>
      <c r="G42" s="29" t="s">
        <v>132</v>
      </c>
      <c r="H42" s="88">
        <v>100</v>
      </c>
    </row>
    <row r="43" spans="2:8" s="3" customFormat="1" ht="60" customHeight="1" x14ac:dyDescent="0.25">
      <c r="B43" s="126"/>
      <c r="C43" s="126"/>
      <c r="D43" s="221"/>
      <c r="E43" s="222"/>
      <c r="F43" s="224"/>
      <c r="G43" s="29" t="s">
        <v>133</v>
      </c>
      <c r="H43" s="88">
        <v>149.25</v>
      </c>
    </row>
    <row r="44" spans="2:8" s="3" customFormat="1" ht="15" x14ac:dyDescent="0.25">
      <c r="B44" s="130" t="s">
        <v>666</v>
      </c>
      <c r="C44" s="130"/>
      <c r="D44" s="130" t="s">
        <v>667</v>
      </c>
      <c r="E44" s="130"/>
      <c r="F44" s="130" t="s">
        <v>668</v>
      </c>
      <c r="G44" s="130"/>
      <c r="H44" s="130"/>
    </row>
    <row r="45" spans="2:8" s="64" customFormat="1" ht="204.75" customHeight="1" x14ac:dyDescent="0.25">
      <c r="B45" s="247" t="s">
        <v>898</v>
      </c>
      <c r="C45" s="248"/>
      <c r="D45" s="249" t="s">
        <v>899</v>
      </c>
      <c r="E45" s="250"/>
      <c r="F45" s="249" t="s">
        <v>900</v>
      </c>
      <c r="G45" s="251"/>
      <c r="H45" s="250"/>
    </row>
    <row r="46" spans="2:8" s="3" customFormat="1" ht="15" x14ac:dyDescent="0.25"/>
  </sheetData>
  <mergeCells count="69">
    <mergeCell ref="F42:F43"/>
    <mergeCell ref="B28:C28"/>
    <mergeCell ref="D28:H28"/>
    <mergeCell ref="B36:B37"/>
    <mergeCell ref="C36:C37"/>
    <mergeCell ref="D36:E37"/>
    <mergeCell ref="F36:F37"/>
    <mergeCell ref="B34:B35"/>
    <mergeCell ref="C34:C35"/>
    <mergeCell ref="D34:E35"/>
    <mergeCell ref="F34:F35"/>
    <mergeCell ref="B29:C29"/>
    <mergeCell ref="D29:H29"/>
    <mergeCell ref="B30:C30"/>
    <mergeCell ref="D30:H30"/>
    <mergeCell ref="B33:F33"/>
    <mergeCell ref="G33:H33"/>
    <mergeCell ref="D27:H27"/>
    <mergeCell ref="C24:H24"/>
    <mergeCell ref="B13:H13"/>
    <mergeCell ref="B14:H14"/>
    <mergeCell ref="B15:H15"/>
    <mergeCell ref="B16:H16"/>
    <mergeCell ref="B17:H17"/>
    <mergeCell ref="B9:E10"/>
    <mergeCell ref="B2:D2"/>
    <mergeCell ref="E2:H2"/>
    <mergeCell ref="B3:D3"/>
    <mergeCell ref="E3:H3"/>
    <mergeCell ref="B4:H4"/>
    <mergeCell ref="B5:D5"/>
    <mergeCell ref="E5:H5"/>
    <mergeCell ref="B6:D6"/>
    <mergeCell ref="E6:H6"/>
    <mergeCell ref="B8:H8"/>
    <mergeCell ref="B7:D7"/>
    <mergeCell ref="E7:H7"/>
    <mergeCell ref="B11:E11"/>
    <mergeCell ref="B12:E12"/>
    <mergeCell ref="C25:H25"/>
    <mergeCell ref="B38:C38"/>
    <mergeCell ref="D38:E38"/>
    <mergeCell ref="F38:H38"/>
    <mergeCell ref="B32:H32"/>
    <mergeCell ref="B22:H22"/>
    <mergeCell ref="C23:H23"/>
    <mergeCell ref="B18:H18"/>
    <mergeCell ref="B19:H19"/>
    <mergeCell ref="B20:H20"/>
    <mergeCell ref="B21:H21"/>
    <mergeCell ref="B31:H31"/>
    <mergeCell ref="B26:H26"/>
    <mergeCell ref="B27:C27"/>
    <mergeCell ref="B45:C45"/>
    <mergeCell ref="D45:E45"/>
    <mergeCell ref="F45:H45"/>
    <mergeCell ref="B39:C39"/>
    <mergeCell ref="D39:E39"/>
    <mergeCell ref="F39:H39"/>
    <mergeCell ref="B44:C44"/>
    <mergeCell ref="D44:E44"/>
    <mergeCell ref="F44:H44"/>
    <mergeCell ref="B40:B41"/>
    <mergeCell ref="C40:C41"/>
    <mergeCell ref="D40:E41"/>
    <mergeCell ref="F40:F41"/>
    <mergeCell ref="B42:B43"/>
    <mergeCell ref="C42:C43"/>
    <mergeCell ref="D42:E43"/>
  </mergeCells>
  <pageMargins left="0.75" right="0.75" top="1" bottom="1" header="0.5" footer="0.5"/>
  <pageSetup scale="46"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F482-0F6D-4411-9134-9630DE66E3D0}">
  <sheetPr codeName="Hoja22">
    <pageSetUpPr fitToPage="1"/>
  </sheetPr>
  <dimension ref="A2:H41"/>
  <sheetViews>
    <sheetView showGridLines="0" zoomScale="70" zoomScaleNormal="70" workbookViewId="0"/>
  </sheetViews>
  <sheetFormatPr baseColWidth="10" defaultColWidth="11.42578125" defaultRowHeight="15" x14ac:dyDescent="0.25"/>
  <cols>
    <col min="1" max="1" width="4.7109375" style="3" customWidth="1"/>
    <col min="2" max="4" width="45.7109375" style="3" customWidth="1"/>
    <col min="5" max="8" width="29.7109375" style="3" customWidth="1"/>
    <col min="9" max="16384" width="11.42578125" style="3"/>
  </cols>
  <sheetData>
    <row r="2" spans="1:8" s="2" customFormat="1" ht="27.75" customHeight="1" thickBot="1" x14ac:dyDescent="0.3">
      <c r="B2" s="210" t="s">
        <v>0</v>
      </c>
      <c r="C2" s="211"/>
      <c r="D2" s="212"/>
      <c r="E2" s="112" t="s">
        <v>715</v>
      </c>
      <c r="F2" s="112"/>
      <c r="G2" s="112"/>
      <c r="H2" s="112"/>
    </row>
    <row r="3" spans="1:8" x14ac:dyDescent="0.25">
      <c r="B3" s="213"/>
      <c r="C3" s="213"/>
      <c r="D3" s="213"/>
      <c r="E3" s="214"/>
      <c r="F3" s="214"/>
      <c r="G3" s="214"/>
      <c r="H3" s="214"/>
    </row>
    <row r="4" spans="1:8" x14ac:dyDescent="0.25">
      <c r="B4" s="150" t="s">
        <v>48</v>
      </c>
      <c r="C4" s="150"/>
      <c r="D4" s="150"/>
      <c r="E4" s="150"/>
      <c r="F4" s="150"/>
      <c r="G4" s="150"/>
      <c r="H4" s="150"/>
    </row>
    <row r="5" spans="1:8" x14ac:dyDescent="0.25">
      <c r="B5" s="155" t="s">
        <v>49</v>
      </c>
      <c r="C5" s="156"/>
      <c r="D5" s="157"/>
      <c r="E5" s="158" t="s">
        <v>655</v>
      </c>
      <c r="F5" s="158"/>
      <c r="G5" s="158"/>
      <c r="H5" s="158"/>
    </row>
    <row r="6" spans="1:8" x14ac:dyDescent="0.25">
      <c r="B6" s="159" t="s">
        <v>51</v>
      </c>
      <c r="C6" s="160"/>
      <c r="D6" s="161"/>
      <c r="E6" s="162" t="s">
        <v>52</v>
      </c>
      <c r="F6" s="162"/>
      <c r="G6" s="162"/>
      <c r="H6" s="162"/>
    </row>
    <row r="7" spans="1:8" s="1" customFormat="1" ht="15" customHeight="1" x14ac:dyDescent="0.25">
      <c r="B7" s="215" t="s">
        <v>53</v>
      </c>
      <c r="C7" s="216"/>
      <c r="D7" s="217"/>
      <c r="E7" s="218" t="s">
        <v>54</v>
      </c>
      <c r="F7" s="218"/>
      <c r="G7" s="218"/>
      <c r="H7" s="218"/>
    </row>
    <row r="8" spans="1:8" x14ac:dyDescent="0.25">
      <c r="B8" s="135" t="s">
        <v>715</v>
      </c>
      <c r="C8" s="135"/>
      <c r="D8" s="135"/>
      <c r="E8" s="135"/>
      <c r="F8" s="135"/>
      <c r="G8" s="135"/>
      <c r="H8" s="135"/>
    </row>
    <row r="9" spans="1:8" ht="25.5" customHeight="1" x14ac:dyDescent="0.25">
      <c r="B9" s="150"/>
      <c r="C9" s="150"/>
      <c r="D9" s="150"/>
      <c r="E9" s="150"/>
      <c r="F9" s="21" t="s">
        <v>56</v>
      </c>
      <c r="G9" s="21" t="s">
        <v>57</v>
      </c>
      <c r="H9" s="21" t="s">
        <v>58</v>
      </c>
    </row>
    <row r="10" spans="1:8" x14ac:dyDescent="0.25">
      <c r="B10" s="150"/>
      <c r="C10" s="150"/>
      <c r="D10" s="150"/>
      <c r="E10" s="150"/>
      <c r="F10" s="21" t="s">
        <v>59</v>
      </c>
      <c r="G10" s="21" t="s">
        <v>59</v>
      </c>
      <c r="H10" s="21" t="s">
        <v>60</v>
      </c>
    </row>
    <row r="11" spans="1:8" x14ac:dyDescent="0.25">
      <c r="B11" s="163" t="s">
        <v>686</v>
      </c>
      <c r="C11" s="164"/>
      <c r="D11" s="164"/>
      <c r="E11" s="164"/>
      <c r="F11" s="104">
        <v>-6593.94</v>
      </c>
      <c r="G11" s="104">
        <v>-4398.3999999999996</v>
      </c>
      <c r="H11" s="105">
        <f>G11/F11*100</f>
        <v>66.703670339736178</v>
      </c>
    </row>
    <row r="12" spans="1:8" x14ac:dyDescent="0.25">
      <c r="B12" s="159" t="s">
        <v>687</v>
      </c>
      <c r="C12" s="160"/>
      <c r="D12" s="160"/>
      <c r="E12" s="160"/>
      <c r="F12" s="104">
        <v>-6593.94</v>
      </c>
      <c r="G12" s="104">
        <v>-4398.3999999999996</v>
      </c>
      <c r="H12" s="107">
        <f>G12/F12*100</f>
        <v>66.703670339736178</v>
      </c>
    </row>
    <row r="13" spans="1:8" ht="18" customHeight="1" x14ac:dyDescent="0.25">
      <c r="B13" s="135" t="s">
        <v>61</v>
      </c>
      <c r="C13" s="135"/>
      <c r="D13" s="135"/>
      <c r="E13" s="135"/>
      <c r="F13" s="135"/>
      <c r="G13" s="135"/>
      <c r="H13" s="135"/>
    </row>
    <row r="14" spans="1:8" x14ac:dyDescent="0.25">
      <c r="A14" s="26"/>
      <c r="B14" s="140" t="s">
        <v>62</v>
      </c>
      <c r="C14" s="141"/>
      <c r="D14" s="141"/>
      <c r="E14" s="141"/>
      <c r="F14" s="141"/>
      <c r="G14" s="141"/>
      <c r="H14" s="142"/>
    </row>
    <row r="15" spans="1:8" x14ac:dyDescent="0.25">
      <c r="A15" s="26"/>
      <c r="B15" s="137" t="s">
        <v>656</v>
      </c>
      <c r="C15" s="138"/>
      <c r="D15" s="138"/>
      <c r="E15" s="138"/>
      <c r="F15" s="138"/>
      <c r="G15" s="138"/>
      <c r="H15" s="139"/>
    </row>
    <row r="16" spans="1:8" ht="18" customHeight="1" x14ac:dyDescent="0.25">
      <c r="B16" s="135" t="s">
        <v>64</v>
      </c>
      <c r="C16" s="135"/>
      <c r="D16" s="135"/>
      <c r="E16" s="135"/>
      <c r="F16" s="135"/>
      <c r="G16" s="135"/>
      <c r="H16" s="135"/>
    </row>
    <row r="17" spans="1:8" x14ac:dyDescent="0.25">
      <c r="A17" s="26"/>
      <c r="B17" s="140" t="s">
        <v>573</v>
      </c>
      <c r="C17" s="141"/>
      <c r="D17" s="141"/>
      <c r="E17" s="141"/>
      <c r="F17" s="141"/>
      <c r="G17" s="141"/>
      <c r="H17" s="142"/>
    </row>
    <row r="18" spans="1:8" x14ac:dyDescent="0.25">
      <c r="A18" s="26"/>
      <c r="B18" s="137" t="s">
        <v>66</v>
      </c>
      <c r="C18" s="138"/>
      <c r="D18" s="138"/>
      <c r="E18" s="138"/>
      <c r="F18" s="138"/>
      <c r="G18" s="138"/>
      <c r="H18" s="139"/>
    </row>
    <row r="19" spans="1:8" ht="15" customHeight="1" x14ac:dyDescent="0.25">
      <c r="A19" s="26"/>
      <c r="B19" s="140"/>
      <c r="C19" s="141"/>
      <c r="D19" s="141"/>
      <c r="E19" s="141"/>
      <c r="F19" s="141"/>
      <c r="G19" s="141"/>
      <c r="H19" s="142"/>
    </row>
    <row r="20" spans="1:8" x14ac:dyDescent="0.25">
      <c r="A20" s="26"/>
      <c r="B20" s="140" t="s">
        <v>574</v>
      </c>
      <c r="C20" s="141"/>
      <c r="D20" s="141"/>
      <c r="E20" s="141"/>
      <c r="F20" s="141"/>
      <c r="G20" s="141"/>
      <c r="H20" s="142"/>
    </row>
    <row r="21" spans="1:8" ht="15" customHeight="1" x14ac:dyDescent="0.25">
      <c r="A21" s="26"/>
      <c r="B21" s="143"/>
      <c r="C21" s="144"/>
      <c r="D21" s="144"/>
      <c r="E21" s="144"/>
      <c r="F21" s="144"/>
      <c r="G21" s="144"/>
      <c r="H21" s="145"/>
    </row>
    <row r="22" spans="1:8" ht="18" customHeight="1" x14ac:dyDescent="0.25">
      <c r="B22" s="135" t="s">
        <v>69</v>
      </c>
      <c r="C22" s="135"/>
      <c r="D22" s="135"/>
      <c r="E22" s="135"/>
      <c r="F22" s="135"/>
      <c r="G22" s="135"/>
      <c r="H22" s="135"/>
    </row>
    <row r="23" spans="1:8" x14ac:dyDescent="0.25">
      <c r="B23" s="22" t="s">
        <v>70</v>
      </c>
      <c r="C23" s="118" t="s">
        <v>657</v>
      </c>
      <c r="D23" s="118"/>
      <c r="E23" s="118"/>
      <c r="F23" s="118"/>
      <c r="G23" s="118"/>
      <c r="H23" s="118"/>
    </row>
    <row r="24" spans="1:8" x14ac:dyDescent="0.25">
      <c r="B24" s="22" t="s">
        <v>72</v>
      </c>
      <c r="C24" s="118" t="s">
        <v>658</v>
      </c>
      <c r="D24" s="118"/>
      <c r="E24" s="118"/>
      <c r="F24" s="118"/>
      <c r="G24" s="118"/>
      <c r="H24" s="118"/>
    </row>
    <row r="25" spans="1:8" x14ac:dyDescent="0.25">
      <c r="B25" s="22" t="s">
        <v>76</v>
      </c>
      <c r="C25" s="118" t="s">
        <v>659</v>
      </c>
      <c r="D25" s="118"/>
      <c r="E25" s="118"/>
      <c r="F25" s="118"/>
      <c r="G25" s="118"/>
      <c r="H25" s="118"/>
    </row>
    <row r="26" spans="1:8" x14ac:dyDescent="0.25">
      <c r="B26" s="22" t="s">
        <v>72</v>
      </c>
      <c r="C26" s="118" t="s">
        <v>660</v>
      </c>
      <c r="D26" s="118"/>
      <c r="E26" s="118"/>
      <c r="F26" s="118"/>
      <c r="G26" s="118"/>
      <c r="H26" s="118"/>
    </row>
    <row r="27" spans="1:8" x14ac:dyDescent="0.25">
      <c r="B27" s="22" t="s">
        <v>76</v>
      </c>
      <c r="C27" s="118" t="s">
        <v>661</v>
      </c>
      <c r="D27" s="118"/>
      <c r="E27" s="118"/>
      <c r="F27" s="118"/>
      <c r="G27" s="118"/>
      <c r="H27" s="118"/>
    </row>
    <row r="28" spans="1:8" ht="18" customHeight="1" x14ac:dyDescent="0.25">
      <c r="B28" s="135" t="s">
        <v>106</v>
      </c>
      <c r="C28" s="135"/>
      <c r="D28" s="135"/>
      <c r="E28" s="135"/>
      <c r="F28" s="135"/>
      <c r="G28" s="135"/>
      <c r="H28" s="135"/>
    </row>
    <row r="29" spans="1:8" x14ac:dyDescent="0.25">
      <c r="B29" s="146" t="s">
        <v>107</v>
      </c>
      <c r="C29" s="146"/>
      <c r="D29" s="147" t="s">
        <v>576</v>
      </c>
      <c r="E29" s="147"/>
      <c r="F29" s="147"/>
      <c r="G29" s="147"/>
      <c r="H29" s="147"/>
    </row>
    <row r="30" spans="1:8" x14ac:dyDescent="0.25">
      <c r="B30" s="146" t="s">
        <v>109</v>
      </c>
      <c r="C30" s="146"/>
      <c r="D30" s="147" t="s">
        <v>605</v>
      </c>
      <c r="E30" s="147"/>
      <c r="F30" s="147"/>
      <c r="G30" s="147"/>
      <c r="H30" s="147"/>
    </row>
    <row r="31" spans="1:8" x14ac:dyDescent="0.25">
      <c r="B31" s="146" t="s">
        <v>111</v>
      </c>
      <c r="C31" s="146"/>
      <c r="D31" s="147" t="s">
        <v>606</v>
      </c>
      <c r="E31" s="147"/>
      <c r="F31" s="147"/>
      <c r="G31" s="147"/>
      <c r="H31" s="147"/>
    </row>
    <row r="32" spans="1:8" x14ac:dyDescent="0.25">
      <c r="B32" s="146" t="s">
        <v>113</v>
      </c>
      <c r="C32" s="146"/>
      <c r="D32" s="147" t="s">
        <v>662</v>
      </c>
      <c r="E32" s="147"/>
      <c r="F32" s="147"/>
      <c r="G32" s="147"/>
      <c r="H32" s="147"/>
    </row>
    <row r="33" spans="2:8" ht="18" customHeight="1" x14ac:dyDescent="0.25">
      <c r="B33" s="135" t="s">
        <v>115</v>
      </c>
      <c r="C33" s="135"/>
      <c r="D33" s="135"/>
      <c r="E33" s="135"/>
      <c r="F33" s="135"/>
      <c r="G33" s="135"/>
      <c r="H33" s="135"/>
    </row>
    <row r="34" spans="2:8" x14ac:dyDescent="0.25">
      <c r="B34" s="136" t="s">
        <v>580</v>
      </c>
      <c r="C34" s="136"/>
      <c r="D34" s="136"/>
      <c r="E34" s="136"/>
      <c r="F34" s="136"/>
      <c r="G34" s="136"/>
      <c r="H34" s="136"/>
    </row>
    <row r="35" spans="2:8" x14ac:dyDescent="0.25">
      <c r="B35" s="122" t="s">
        <v>117</v>
      </c>
      <c r="C35" s="122"/>
      <c r="D35" s="122"/>
      <c r="E35" s="122"/>
      <c r="F35" s="122"/>
      <c r="G35" s="122" t="s">
        <v>118</v>
      </c>
      <c r="H35" s="122"/>
    </row>
    <row r="36" spans="2:8" s="32" customFormat="1" ht="17.25" customHeight="1" x14ac:dyDescent="0.25">
      <c r="B36" s="166" t="s">
        <v>119</v>
      </c>
      <c r="C36" s="166" t="s">
        <v>121</v>
      </c>
      <c r="D36" s="205" t="s">
        <v>122</v>
      </c>
      <c r="E36" s="206"/>
      <c r="F36" s="209" t="s">
        <v>123</v>
      </c>
      <c r="G36" s="34" t="s">
        <v>124</v>
      </c>
      <c r="H36" s="89">
        <v>-8.08</v>
      </c>
    </row>
    <row r="37" spans="2:8" s="32" customFormat="1" x14ac:dyDescent="0.25">
      <c r="B37" s="167"/>
      <c r="C37" s="167"/>
      <c r="D37" s="207"/>
      <c r="E37" s="208"/>
      <c r="F37" s="166"/>
      <c r="G37" s="33" t="s">
        <v>125</v>
      </c>
      <c r="H37" s="89" t="s">
        <v>126</v>
      </c>
    </row>
    <row r="38" spans="2:8" ht="35.25" customHeight="1" x14ac:dyDescent="0.25">
      <c r="B38" s="126" t="s">
        <v>663</v>
      </c>
      <c r="C38" s="126" t="s">
        <v>664</v>
      </c>
      <c r="D38" s="219" t="s">
        <v>148</v>
      </c>
      <c r="E38" s="220"/>
      <c r="F38" s="223" t="s">
        <v>665</v>
      </c>
      <c r="G38" s="29" t="s">
        <v>132</v>
      </c>
      <c r="H38" s="30" t="s">
        <v>126</v>
      </c>
    </row>
    <row r="39" spans="2:8" ht="61.5" customHeight="1" x14ac:dyDescent="0.25">
      <c r="B39" s="126"/>
      <c r="C39" s="126"/>
      <c r="D39" s="221"/>
      <c r="E39" s="222"/>
      <c r="F39" s="224"/>
      <c r="G39" s="29" t="s">
        <v>133</v>
      </c>
      <c r="H39" s="30" t="s">
        <v>126</v>
      </c>
    </row>
    <row r="40" spans="2:8" x14ac:dyDescent="0.25">
      <c r="B40" s="130" t="s">
        <v>666</v>
      </c>
      <c r="C40" s="130"/>
      <c r="D40" s="130" t="s">
        <v>667</v>
      </c>
      <c r="E40" s="130"/>
      <c r="F40" s="130" t="s">
        <v>668</v>
      </c>
      <c r="G40" s="130"/>
      <c r="H40" s="130"/>
    </row>
    <row r="41" spans="2:8" s="65" customFormat="1" ht="16.5" x14ac:dyDescent="0.25">
      <c r="B41" s="202" t="s">
        <v>669</v>
      </c>
      <c r="C41" s="203"/>
      <c r="D41" s="241" t="s">
        <v>669</v>
      </c>
      <c r="E41" s="242"/>
      <c r="F41" s="241" t="s">
        <v>669</v>
      </c>
      <c r="G41" s="243"/>
      <c r="H41" s="242"/>
    </row>
  </sheetData>
  <mergeCells count="57">
    <mergeCell ref="B38:B39"/>
    <mergeCell ref="C38:C39"/>
    <mergeCell ref="B35:F35"/>
    <mergeCell ref="B7:D7"/>
    <mergeCell ref="E7:H7"/>
    <mergeCell ref="B34:H34"/>
    <mergeCell ref="B36:B37"/>
    <mergeCell ref="C36:C37"/>
    <mergeCell ref="D36:E37"/>
    <mergeCell ref="F36:F37"/>
    <mergeCell ref="G35:H35"/>
    <mergeCell ref="D38:E39"/>
    <mergeCell ref="F38:F39"/>
    <mergeCell ref="B29:C29"/>
    <mergeCell ref="D29:H29"/>
    <mergeCell ref="B30:C30"/>
    <mergeCell ref="B33:H33"/>
    <mergeCell ref="B18:H18"/>
    <mergeCell ref="B19:H19"/>
    <mergeCell ref="B20:H20"/>
    <mergeCell ref="B14:H14"/>
    <mergeCell ref="B15:H15"/>
    <mergeCell ref="C26:H26"/>
    <mergeCell ref="C27:H27"/>
    <mergeCell ref="B22:H22"/>
    <mergeCell ref="B16:H16"/>
    <mergeCell ref="B32:C32"/>
    <mergeCell ref="D32:H32"/>
    <mergeCell ref="B28:H28"/>
    <mergeCell ref="B21:H21"/>
    <mergeCell ref="B5:D5"/>
    <mergeCell ref="E5:H5"/>
    <mergeCell ref="B2:D2"/>
    <mergeCell ref="E2:H2"/>
    <mergeCell ref="B3:D3"/>
    <mergeCell ref="E3:H3"/>
    <mergeCell ref="B4:H4"/>
    <mergeCell ref="B6:D6"/>
    <mergeCell ref="E6:H6"/>
    <mergeCell ref="B12:E12"/>
    <mergeCell ref="B8:H8"/>
    <mergeCell ref="B9:E10"/>
    <mergeCell ref="B11:E11"/>
    <mergeCell ref="B13:H13"/>
    <mergeCell ref="B17:H17"/>
    <mergeCell ref="B31:C31"/>
    <mergeCell ref="D31:H31"/>
    <mergeCell ref="C23:H23"/>
    <mergeCell ref="C24:H24"/>
    <mergeCell ref="C25:H25"/>
    <mergeCell ref="D30:H30"/>
    <mergeCell ref="B40:C40"/>
    <mergeCell ref="D40:E40"/>
    <mergeCell ref="F40:H40"/>
    <mergeCell ref="B41:C41"/>
    <mergeCell ref="D41:E41"/>
    <mergeCell ref="F41:H41"/>
  </mergeCells>
  <pageMargins left="0.75" right="0.75" top="1" bottom="1" header="0.5" footer="0.5"/>
  <pageSetup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10D7-908C-4103-846C-DC240B65DC3E}">
  <sheetPr codeName="Hoja3">
    <pageSetUpPr fitToPage="1"/>
  </sheetPr>
  <dimension ref="A2:I134"/>
  <sheetViews>
    <sheetView showGridLines="0" topLeftCell="A121" zoomScale="80" zoomScaleNormal="80" workbookViewId="0">
      <selection activeCell="D118" sqref="D118:E118"/>
    </sheetView>
  </sheetViews>
  <sheetFormatPr baseColWidth="10" defaultColWidth="11.42578125" defaultRowHeight="16.5" x14ac:dyDescent="0.25"/>
  <cols>
    <col min="1" max="1" width="4.7109375" style="2" customWidth="1"/>
    <col min="2" max="4" width="45.7109375" style="2" bestFit="1" customWidth="1"/>
    <col min="5" max="6" width="29.7109375" style="8" customWidth="1"/>
    <col min="7" max="7" width="29.7109375" style="2" customWidth="1"/>
    <col min="8" max="8" width="29.7109375" style="19" customWidth="1"/>
    <col min="9" max="16384" width="11.42578125" style="2"/>
  </cols>
  <sheetData>
    <row r="2" spans="2:8" ht="23.25" customHeight="1" thickBot="1" x14ac:dyDescent="0.3">
      <c r="B2" s="148" t="s">
        <v>0</v>
      </c>
      <c r="C2" s="148"/>
      <c r="D2" s="148"/>
      <c r="E2" s="112" t="s">
        <v>715</v>
      </c>
      <c r="F2" s="112"/>
      <c r="G2" s="112"/>
      <c r="H2" s="112"/>
    </row>
    <row r="3" spans="2:8" s="3" customFormat="1" ht="15" x14ac:dyDescent="0.25">
      <c r="B3" s="149"/>
      <c r="C3" s="149"/>
      <c r="D3" s="149"/>
      <c r="E3" s="149"/>
      <c r="F3" s="149"/>
      <c r="G3" s="149"/>
      <c r="H3" s="149"/>
    </row>
    <row r="4" spans="2:8" s="3" customFormat="1" ht="17.25" x14ac:dyDescent="0.25">
      <c r="B4" s="150" t="s">
        <v>48</v>
      </c>
      <c r="C4" s="150"/>
      <c r="D4" s="150"/>
      <c r="E4" s="150"/>
      <c r="F4" s="150"/>
      <c r="G4" s="150"/>
      <c r="H4" s="150"/>
    </row>
    <row r="5" spans="2:8" s="3" customFormat="1" ht="15" x14ac:dyDescent="0.25">
      <c r="B5" s="151" t="s">
        <v>49</v>
      </c>
      <c r="C5" s="152"/>
      <c r="D5" s="153"/>
      <c r="E5" s="154" t="s">
        <v>178</v>
      </c>
      <c r="F5" s="154"/>
      <c r="G5" s="154"/>
      <c r="H5" s="154"/>
    </row>
    <row r="6" spans="2:8" s="3" customFormat="1" ht="17.25" x14ac:dyDescent="0.25">
      <c r="B6" s="155" t="s">
        <v>51</v>
      </c>
      <c r="C6" s="156"/>
      <c r="D6" s="157"/>
      <c r="E6" s="158" t="s">
        <v>52</v>
      </c>
      <c r="F6" s="158"/>
      <c r="G6" s="158"/>
      <c r="H6" s="158"/>
    </row>
    <row r="7" spans="2:8" s="3" customFormat="1" ht="17.25" x14ac:dyDescent="0.25">
      <c r="B7" s="159" t="s">
        <v>685</v>
      </c>
      <c r="C7" s="160"/>
      <c r="D7" s="161"/>
      <c r="E7" s="162" t="s">
        <v>54</v>
      </c>
      <c r="F7" s="162"/>
      <c r="G7" s="162"/>
      <c r="H7" s="162"/>
    </row>
    <row r="8" spans="2:8" s="3" customFormat="1" ht="17.25" x14ac:dyDescent="0.25">
      <c r="B8" s="135" t="s">
        <v>55</v>
      </c>
      <c r="C8" s="135"/>
      <c r="D8" s="135"/>
      <c r="E8" s="135"/>
      <c r="F8" s="135"/>
      <c r="G8" s="135"/>
      <c r="H8" s="135"/>
    </row>
    <row r="9" spans="2:8" s="3" customFormat="1" ht="25.5" customHeight="1" x14ac:dyDescent="0.25">
      <c r="B9" s="150"/>
      <c r="C9" s="150"/>
      <c r="D9" s="150"/>
      <c r="E9" s="150"/>
      <c r="F9" s="21" t="s">
        <v>56</v>
      </c>
      <c r="G9" s="21" t="s">
        <v>57</v>
      </c>
      <c r="H9" s="21" t="s">
        <v>58</v>
      </c>
    </row>
    <row r="10" spans="2:8" s="3" customFormat="1" ht="15" x14ac:dyDescent="0.25">
      <c r="B10" s="150"/>
      <c r="C10" s="150"/>
      <c r="D10" s="150"/>
      <c r="E10" s="150"/>
      <c r="F10" s="21" t="s">
        <v>59</v>
      </c>
      <c r="G10" s="21" t="s">
        <v>59</v>
      </c>
      <c r="H10" s="21" t="s">
        <v>60</v>
      </c>
    </row>
    <row r="11" spans="2:8" s="3" customFormat="1" ht="17.25" x14ac:dyDescent="0.25">
      <c r="B11" s="163" t="s">
        <v>686</v>
      </c>
      <c r="C11" s="164"/>
      <c r="D11" s="164"/>
      <c r="E11" s="164"/>
      <c r="F11" s="104">
        <v>945.33</v>
      </c>
      <c r="G11" s="104">
        <v>1134.97</v>
      </c>
      <c r="H11" s="105">
        <f>G11/F11*100</f>
        <v>120.06071953709288</v>
      </c>
    </row>
    <row r="12" spans="2:8" s="3" customFormat="1" ht="17.25" x14ac:dyDescent="0.25">
      <c r="B12" s="159" t="s">
        <v>687</v>
      </c>
      <c r="C12" s="160"/>
      <c r="D12" s="160"/>
      <c r="E12" s="160"/>
      <c r="F12" s="106">
        <v>1127.4000000000001</v>
      </c>
      <c r="G12" s="104">
        <v>1134.97</v>
      </c>
      <c r="H12" s="107">
        <f>G12/F12*100</f>
        <v>100.67145644846549</v>
      </c>
    </row>
    <row r="13" spans="2:8" s="3" customFormat="1" ht="15" customHeight="1" x14ac:dyDescent="0.25">
      <c r="B13" s="135" t="s">
        <v>61</v>
      </c>
      <c r="C13" s="135"/>
      <c r="D13" s="135"/>
      <c r="E13" s="135"/>
      <c r="F13" s="135"/>
      <c r="G13" s="135"/>
      <c r="H13" s="135"/>
    </row>
    <row r="14" spans="2:8" s="3" customFormat="1" ht="17.25" x14ac:dyDescent="0.25">
      <c r="B14" s="137" t="s">
        <v>62</v>
      </c>
      <c r="C14" s="138"/>
      <c r="D14" s="138"/>
      <c r="E14" s="138"/>
      <c r="F14" s="138"/>
      <c r="G14" s="138"/>
      <c r="H14" s="139"/>
    </row>
    <row r="15" spans="2:8" s="3" customFormat="1" ht="17.25" x14ac:dyDescent="0.25">
      <c r="B15" s="140" t="s">
        <v>63</v>
      </c>
      <c r="C15" s="141"/>
      <c r="D15" s="141"/>
      <c r="E15" s="141"/>
      <c r="F15" s="141"/>
      <c r="G15" s="141"/>
      <c r="H15" s="142"/>
    </row>
    <row r="16" spans="2:8" s="3" customFormat="1" ht="18" customHeight="1" x14ac:dyDescent="0.25">
      <c r="B16" s="135" t="s">
        <v>64</v>
      </c>
      <c r="C16" s="135"/>
      <c r="D16" s="135"/>
      <c r="E16" s="135"/>
      <c r="F16" s="135"/>
      <c r="G16" s="135"/>
      <c r="H16" s="135"/>
    </row>
    <row r="17" spans="1:8" s="3" customFormat="1" ht="15" x14ac:dyDescent="0.25">
      <c r="A17" s="26"/>
      <c r="B17" s="140" t="s">
        <v>65</v>
      </c>
      <c r="C17" s="141"/>
      <c r="D17" s="141"/>
      <c r="E17" s="141"/>
      <c r="F17" s="141"/>
      <c r="G17" s="141"/>
      <c r="H17" s="142"/>
    </row>
    <row r="18" spans="1:8" s="3" customFormat="1" ht="24.75" customHeight="1" x14ac:dyDescent="0.25">
      <c r="A18" s="26"/>
      <c r="B18" s="137" t="s">
        <v>66</v>
      </c>
      <c r="C18" s="138"/>
      <c r="D18" s="138"/>
      <c r="E18" s="138"/>
      <c r="F18" s="138"/>
      <c r="G18" s="138"/>
      <c r="H18" s="139"/>
    </row>
    <row r="19" spans="1:8" s="3" customFormat="1" ht="15" customHeight="1" x14ac:dyDescent="0.25">
      <c r="A19" s="26"/>
      <c r="B19" s="140"/>
      <c r="C19" s="141"/>
      <c r="D19" s="141"/>
      <c r="E19" s="141"/>
      <c r="F19" s="141"/>
      <c r="G19" s="141"/>
      <c r="H19" s="142"/>
    </row>
    <row r="20" spans="1:8" s="3" customFormat="1" ht="15" x14ac:dyDescent="0.25">
      <c r="A20" s="26"/>
      <c r="B20" s="140" t="s">
        <v>67</v>
      </c>
      <c r="C20" s="141"/>
      <c r="D20" s="141"/>
      <c r="E20" s="141"/>
      <c r="F20" s="141"/>
      <c r="G20" s="141"/>
      <c r="H20" s="142"/>
    </row>
    <row r="21" spans="1:8" s="3" customFormat="1" ht="15" customHeight="1" x14ac:dyDescent="0.25">
      <c r="A21" s="26"/>
      <c r="B21" s="143" t="s">
        <v>68</v>
      </c>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7.25" x14ac:dyDescent="0.25">
      <c r="B23" s="22" t="s">
        <v>70</v>
      </c>
      <c r="C23" s="118" t="s">
        <v>179</v>
      </c>
      <c r="D23" s="118"/>
      <c r="E23" s="118"/>
      <c r="F23" s="118"/>
      <c r="G23" s="118"/>
      <c r="H23" s="118"/>
    </row>
    <row r="24" spans="1:8" s="3" customFormat="1" ht="17.25" customHeight="1" x14ac:dyDescent="0.25">
      <c r="B24" s="22" t="s">
        <v>72</v>
      </c>
      <c r="C24" s="118" t="s">
        <v>180</v>
      </c>
      <c r="D24" s="118"/>
      <c r="E24" s="118"/>
      <c r="F24" s="118"/>
      <c r="G24" s="118"/>
      <c r="H24" s="118"/>
    </row>
    <row r="25" spans="1:8" s="3" customFormat="1" ht="17.25" x14ac:dyDescent="0.25">
      <c r="B25" s="22" t="s">
        <v>70</v>
      </c>
      <c r="C25" s="118" t="s">
        <v>181</v>
      </c>
      <c r="D25" s="118"/>
      <c r="E25" s="118"/>
      <c r="F25" s="118"/>
      <c r="G25" s="118"/>
      <c r="H25" s="118"/>
    </row>
    <row r="26" spans="1:8" s="3" customFormat="1" ht="17.25" customHeight="1" x14ac:dyDescent="0.25">
      <c r="B26" s="22" t="s">
        <v>72</v>
      </c>
      <c r="C26" s="118" t="s">
        <v>88</v>
      </c>
      <c r="D26" s="118"/>
      <c r="E26" s="118"/>
      <c r="F26" s="118"/>
      <c r="G26" s="118"/>
      <c r="H26" s="118"/>
    </row>
    <row r="27" spans="1:8" s="3" customFormat="1" ht="15" x14ac:dyDescent="0.25">
      <c r="B27" s="22" t="s">
        <v>72</v>
      </c>
      <c r="C27" s="118" t="s">
        <v>182</v>
      </c>
      <c r="D27" s="118"/>
      <c r="E27" s="118"/>
      <c r="F27" s="118"/>
      <c r="G27" s="118"/>
      <c r="H27" s="118"/>
    </row>
    <row r="28" spans="1:8" s="3" customFormat="1" ht="17.25" customHeight="1" x14ac:dyDescent="0.25">
      <c r="B28" s="22" t="s">
        <v>76</v>
      </c>
      <c r="C28" s="118" t="s">
        <v>183</v>
      </c>
      <c r="D28" s="118"/>
      <c r="E28" s="118"/>
      <c r="F28" s="118"/>
      <c r="G28" s="118"/>
      <c r="H28" s="118"/>
    </row>
    <row r="29" spans="1:8" s="3" customFormat="1" ht="15" x14ac:dyDescent="0.25">
      <c r="B29" s="22" t="s">
        <v>70</v>
      </c>
      <c r="C29" s="118" t="s">
        <v>184</v>
      </c>
      <c r="D29" s="118"/>
      <c r="E29" s="118"/>
      <c r="F29" s="118"/>
      <c r="G29" s="118"/>
      <c r="H29" s="118"/>
    </row>
    <row r="30" spans="1:8" s="3" customFormat="1" ht="33" customHeight="1" x14ac:dyDescent="0.25">
      <c r="B30" s="22" t="s">
        <v>72</v>
      </c>
      <c r="C30" s="118" t="s">
        <v>185</v>
      </c>
      <c r="D30" s="118"/>
      <c r="E30" s="118"/>
      <c r="F30" s="118"/>
      <c r="G30" s="118"/>
      <c r="H30" s="118"/>
    </row>
    <row r="31" spans="1:8" s="3" customFormat="1" ht="15" x14ac:dyDescent="0.25">
      <c r="B31" s="22" t="s">
        <v>70</v>
      </c>
      <c r="C31" s="118" t="s">
        <v>186</v>
      </c>
      <c r="D31" s="118"/>
      <c r="E31" s="118"/>
      <c r="F31" s="118"/>
      <c r="G31" s="118"/>
      <c r="H31" s="118"/>
    </row>
    <row r="32" spans="1:8" s="3" customFormat="1" ht="17.25" customHeight="1" x14ac:dyDescent="0.25">
      <c r="B32" s="22" t="s">
        <v>72</v>
      </c>
      <c r="C32" s="118" t="s">
        <v>187</v>
      </c>
      <c r="D32" s="118"/>
      <c r="E32" s="118"/>
      <c r="F32" s="118"/>
      <c r="G32" s="118"/>
      <c r="H32" s="118"/>
    </row>
    <row r="33" spans="2:8" s="3" customFormat="1" ht="15" x14ac:dyDescent="0.25">
      <c r="B33" s="22" t="s">
        <v>72</v>
      </c>
      <c r="C33" s="118" t="s">
        <v>188</v>
      </c>
      <c r="D33" s="118"/>
      <c r="E33" s="118"/>
      <c r="F33" s="118"/>
      <c r="G33" s="118"/>
      <c r="H33" s="118"/>
    </row>
    <row r="34" spans="2:8" s="3" customFormat="1" ht="17.25" customHeight="1" x14ac:dyDescent="0.25">
      <c r="B34" s="22" t="s">
        <v>72</v>
      </c>
      <c r="C34" s="118" t="s">
        <v>189</v>
      </c>
      <c r="D34" s="118"/>
      <c r="E34" s="118"/>
      <c r="F34" s="118"/>
      <c r="G34" s="118"/>
      <c r="H34" s="118"/>
    </row>
    <row r="35" spans="2:8" s="3" customFormat="1" ht="17.25" x14ac:dyDescent="0.25">
      <c r="B35" s="22" t="s">
        <v>76</v>
      </c>
      <c r="C35" s="118" t="s">
        <v>190</v>
      </c>
      <c r="D35" s="118"/>
      <c r="E35" s="118"/>
      <c r="F35" s="118"/>
      <c r="G35" s="118"/>
      <c r="H35" s="118"/>
    </row>
    <row r="36" spans="2:8" s="3" customFormat="1" ht="17.25" customHeight="1" x14ac:dyDescent="0.25">
      <c r="B36" s="22" t="s">
        <v>78</v>
      </c>
      <c r="C36" s="118" t="s">
        <v>191</v>
      </c>
      <c r="D36" s="118"/>
      <c r="E36" s="118"/>
      <c r="F36" s="118"/>
      <c r="G36" s="118"/>
      <c r="H36" s="118"/>
    </row>
    <row r="37" spans="2:8" s="3" customFormat="1" ht="17.25" x14ac:dyDescent="0.25">
      <c r="B37" s="22" t="s">
        <v>80</v>
      </c>
      <c r="C37" s="118" t="s">
        <v>192</v>
      </c>
      <c r="D37" s="118"/>
      <c r="E37" s="118"/>
      <c r="F37" s="118"/>
      <c r="G37" s="118"/>
      <c r="H37" s="118"/>
    </row>
    <row r="38" spans="2:8" s="3" customFormat="1" ht="17.25" customHeight="1" x14ac:dyDescent="0.25">
      <c r="B38" s="22" t="s">
        <v>72</v>
      </c>
      <c r="C38" s="118" t="s">
        <v>193</v>
      </c>
      <c r="D38" s="118"/>
      <c r="E38" s="118"/>
      <c r="F38" s="118"/>
      <c r="G38" s="118"/>
      <c r="H38" s="118"/>
    </row>
    <row r="39" spans="2:8" s="3" customFormat="1" ht="18" customHeight="1" x14ac:dyDescent="0.25">
      <c r="B39" s="135" t="s">
        <v>106</v>
      </c>
      <c r="C39" s="135"/>
      <c r="D39" s="135"/>
      <c r="E39" s="135"/>
      <c r="F39" s="135"/>
      <c r="G39" s="135"/>
      <c r="H39" s="135"/>
    </row>
    <row r="40" spans="2:8" s="3" customFormat="1" ht="17.25" x14ac:dyDescent="0.25">
      <c r="B40" s="146" t="s">
        <v>107</v>
      </c>
      <c r="C40" s="146"/>
      <c r="D40" s="147" t="s">
        <v>108</v>
      </c>
      <c r="E40" s="147"/>
      <c r="F40" s="147"/>
      <c r="G40" s="147"/>
      <c r="H40" s="147"/>
    </row>
    <row r="41" spans="2:8" s="3" customFormat="1" ht="15" x14ac:dyDescent="0.25">
      <c r="B41" s="131" t="s">
        <v>109</v>
      </c>
      <c r="C41" s="131"/>
      <c r="D41" s="132" t="s">
        <v>110</v>
      </c>
      <c r="E41" s="132"/>
      <c r="F41" s="132"/>
      <c r="G41" s="132"/>
      <c r="H41" s="132"/>
    </row>
    <row r="42" spans="2:8" s="3" customFormat="1" ht="15" x14ac:dyDescent="0.25">
      <c r="B42" s="131" t="s">
        <v>111</v>
      </c>
      <c r="C42" s="131"/>
      <c r="D42" s="132" t="s">
        <v>112</v>
      </c>
      <c r="E42" s="132"/>
      <c r="F42" s="132"/>
      <c r="G42" s="132"/>
      <c r="H42" s="132"/>
    </row>
    <row r="43" spans="2:8" s="3" customFormat="1" ht="15" x14ac:dyDescent="0.25">
      <c r="B43" s="133" t="s">
        <v>113</v>
      </c>
      <c r="C43" s="133"/>
      <c r="D43" s="134" t="s">
        <v>194</v>
      </c>
      <c r="E43" s="134"/>
      <c r="F43" s="134"/>
      <c r="G43" s="134"/>
      <c r="H43" s="134"/>
    </row>
    <row r="44" spans="2:8" s="3" customFormat="1" ht="18" customHeight="1" x14ac:dyDescent="0.25">
      <c r="B44" s="135" t="s">
        <v>115</v>
      </c>
      <c r="C44" s="135"/>
      <c r="D44" s="135"/>
      <c r="E44" s="135"/>
      <c r="F44" s="135"/>
      <c r="G44" s="135"/>
      <c r="H44" s="135"/>
    </row>
    <row r="45" spans="2:8" s="3" customFormat="1" ht="17.25" x14ac:dyDescent="0.25">
      <c r="B45" s="136" t="s">
        <v>116</v>
      </c>
      <c r="C45" s="136"/>
      <c r="D45" s="136"/>
      <c r="E45" s="136"/>
      <c r="F45" s="136"/>
      <c r="G45" s="136"/>
      <c r="H45" s="136"/>
    </row>
    <row r="46" spans="2:8" s="3" customFormat="1" ht="17.25" x14ac:dyDescent="0.25">
      <c r="B46" s="122" t="s">
        <v>117</v>
      </c>
      <c r="C46" s="122"/>
      <c r="D46" s="122"/>
      <c r="E46" s="122"/>
      <c r="F46" s="122"/>
      <c r="G46" s="122" t="s">
        <v>118</v>
      </c>
      <c r="H46" s="122"/>
    </row>
    <row r="47" spans="2:8" s="32" customFormat="1" ht="15" x14ac:dyDescent="0.25">
      <c r="B47" s="166" t="s">
        <v>119</v>
      </c>
      <c r="C47" s="166" t="s">
        <v>120</v>
      </c>
      <c r="D47" s="166" t="s">
        <v>121</v>
      </c>
      <c r="E47" s="166" t="s">
        <v>122</v>
      </c>
      <c r="F47" s="166" t="s">
        <v>123</v>
      </c>
      <c r="G47" s="34" t="s">
        <v>124</v>
      </c>
      <c r="H47" s="89">
        <v>0.68</v>
      </c>
    </row>
    <row r="48" spans="2:8" s="32" customFormat="1" ht="15" x14ac:dyDescent="0.25">
      <c r="B48" s="167"/>
      <c r="C48" s="167"/>
      <c r="D48" s="167"/>
      <c r="E48" s="167"/>
      <c r="F48" s="168"/>
      <c r="G48" s="33" t="s">
        <v>125</v>
      </c>
      <c r="H48" s="89" t="s">
        <v>126</v>
      </c>
    </row>
    <row r="49" spans="2:8" s="3" customFormat="1" ht="72.75" customHeight="1" x14ac:dyDescent="0.25">
      <c r="B49" s="126" t="s">
        <v>195</v>
      </c>
      <c r="C49" s="126" t="s">
        <v>196</v>
      </c>
      <c r="D49" s="126" t="s">
        <v>197</v>
      </c>
      <c r="E49" s="127" t="s">
        <v>198</v>
      </c>
      <c r="F49" s="129" t="s">
        <v>131</v>
      </c>
      <c r="G49" s="29" t="s">
        <v>132</v>
      </c>
      <c r="H49" s="30" t="s">
        <v>126</v>
      </c>
    </row>
    <row r="50" spans="2:8" s="3" customFormat="1" ht="72.75" customHeight="1" x14ac:dyDescent="0.25">
      <c r="B50" s="126"/>
      <c r="C50" s="126"/>
      <c r="D50" s="126"/>
      <c r="E50" s="127"/>
      <c r="F50" s="129"/>
      <c r="G50" s="29" t="s">
        <v>133</v>
      </c>
      <c r="H50" s="30" t="s">
        <v>126</v>
      </c>
    </row>
    <row r="51" spans="2:8" s="3" customFormat="1" ht="15" x14ac:dyDescent="0.25">
      <c r="B51" s="130" t="s">
        <v>666</v>
      </c>
      <c r="C51" s="130"/>
      <c r="D51" s="130" t="s">
        <v>667</v>
      </c>
      <c r="E51" s="130"/>
      <c r="F51" s="130" t="s">
        <v>668</v>
      </c>
      <c r="G51" s="130"/>
      <c r="H51" s="130"/>
    </row>
    <row r="52" spans="2:8" s="3" customFormat="1" ht="15" x14ac:dyDescent="0.25">
      <c r="B52" s="127" t="s">
        <v>669</v>
      </c>
      <c r="C52" s="127"/>
      <c r="D52" s="127" t="s">
        <v>669</v>
      </c>
      <c r="E52" s="127"/>
      <c r="F52" s="127" t="s">
        <v>669</v>
      </c>
      <c r="G52" s="127"/>
      <c r="H52" s="127"/>
    </row>
    <row r="53" spans="2:8" s="3" customFormat="1" ht="15" x14ac:dyDescent="0.25">
      <c r="B53" s="136" t="s">
        <v>141</v>
      </c>
      <c r="C53" s="136"/>
      <c r="D53" s="136"/>
      <c r="E53" s="136"/>
      <c r="F53" s="136"/>
      <c r="G53" s="136"/>
      <c r="H53" s="136"/>
    </row>
    <row r="54" spans="2:8" s="3" customFormat="1" ht="15" x14ac:dyDescent="0.25">
      <c r="B54" s="122" t="s">
        <v>117</v>
      </c>
      <c r="C54" s="122"/>
      <c r="D54" s="122"/>
      <c r="E54" s="122"/>
      <c r="F54" s="122"/>
      <c r="G54" s="122" t="s">
        <v>118</v>
      </c>
      <c r="H54" s="122"/>
    </row>
    <row r="55" spans="2:8" s="32" customFormat="1" ht="15" x14ac:dyDescent="0.25">
      <c r="B55" s="166" t="s">
        <v>119</v>
      </c>
      <c r="C55" s="166" t="s">
        <v>120</v>
      </c>
      <c r="D55" s="166" t="s">
        <v>121</v>
      </c>
      <c r="E55" s="166" t="s">
        <v>122</v>
      </c>
      <c r="F55" s="166" t="s">
        <v>123</v>
      </c>
      <c r="G55" s="34" t="s">
        <v>124</v>
      </c>
      <c r="H55" s="90">
        <v>60</v>
      </c>
    </row>
    <row r="56" spans="2:8" s="32" customFormat="1" ht="15" x14ac:dyDescent="0.25">
      <c r="B56" s="167"/>
      <c r="C56" s="167"/>
      <c r="D56" s="167"/>
      <c r="E56" s="167"/>
      <c r="F56" s="168"/>
      <c r="G56" s="33" t="s">
        <v>125</v>
      </c>
      <c r="H56" s="88" t="s">
        <v>126</v>
      </c>
    </row>
    <row r="57" spans="2:8" s="3" customFormat="1" ht="46.5" customHeight="1" x14ac:dyDescent="0.25">
      <c r="B57" s="126" t="s">
        <v>199</v>
      </c>
      <c r="C57" s="126" t="s">
        <v>200</v>
      </c>
      <c r="D57" s="126" t="s">
        <v>201</v>
      </c>
      <c r="E57" s="127" t="s">
        <v>202</v>
      </c>
      <c r="F57" s="129" t="s">
        <v>155</v>
      </c>
      <c r="G57" s="29" t="s">
        <v>132</v>
      </c>
      <c r="H57" s="30" t="s">
        <v>126</v>
      </c>
    </row>
    <row r="58" spans="2:8" s="3" customFormat="1" ht="46.5" customHeight="1" x14ac:dyDescent="0.25">
      <c r="B58" s="126"/>
      <c r="C58" s="126"/>
      <c r="D58" s="126"/>
      <c r="E58" s="127"/>
      <c r="F58" s="129"/>
      <c r="G58" s="29" t="s">
        <v>133</v>
      </c>
      <c r="H58" s="88" t="s">
        <v>126</v>
      </c>
    </row>
    <row r="59" spans="2:8" s="3" customFormat="1" ht="15" x14ac:dyDescent="0.25">
      <c r="B59" s="130" t="s">
        <v>666</v>
      </c>
      <c r="C59" s="130"/>
      <c r="D59" s="130" t="s">
        <v>667</v>
      </c>
      <c r="E59" s="130"/>
      <c r="F59" s="130" t="s">
        <v>668</v>
      </c>
      <c r="G59" s="130"/>
      <c r="H59" s="130"/>
    </row>
    <row r="60" spans="2:8" s="3" customFormat="1" ht="15" x14ac:dyDescent="0.25">
      <c r="B60" s="127" t="s">
        <v>669</v>
      </c>
      <c r="C60" s="127"/>
      <c r="D60" s="127" t="s">
        <v>669</v>
      </c>
      <c r="E60" s="127"/>
      <c r="F60" s="127" t="s">
        <v>669</v>
      </c>
      <c r="G60" s="127"/>
      <c r="H60" s="127"/>
    </row>
    <row r="61" spans="2:8" s="3" customFormat="1" ht="15" x14ac:dyDescent="0.25">
      <c r="B61" s="169" t="s">
        <v>151</v>
      </c>
      <c r="C61" s="169"/>
      <c r="D61" s="169"/>
      <c r="E61" s="169"/>
      <c r="F61" s="169"/>
      <c r="G61" s="169"/>
      <c r="H61" s="169"/>
    </row>
    <row r="62" spans="2:8" s="3" customFormat="1" ht="15" x14ac:dyDescent="0.25">
      <c r="B62" s="122" t="s">
        <v>117</v>
      </c>
      <c r="C62" s="122"/>
      <c r="D62" s="122"/>
      <c r="E62" s="122"/>
      <c r="F62" s="122"/>
      <c r="G62" s="122" t="s">
        <v>118</v>
      </c>
      <c r="H62" s="122"/>
    </row>
    <row r="63" spans="2:8" s="32" customFormat="1" ht="15" x14ac:dyDescent="0.25">
      <c r="B63" s="166" t="s">
        <v>119</v>
      </c>
      <c r="C63" s="166" t="s">
        <v>120</v>
      </c>
      <c r="D63" s="166" t="s">
        <v>121</v>
      </c>
      <c r="E63" s="166" t="s">
        <v>122</v>
      </c>
      <c r="F63" s="166" t="s">
        <v>123</v>
      </c>
      <c r="G63" s="34" t="s">
        <v>124</v>
      </c>
      <c r="H63" s="90">
        <v>78</v>
      </c>
    </row>
    <row r="64" spans="2:8" s="32" customFormat="1" ht="15" x14ac:dyDescent="0.25">
      <c r="B64" s="167"/>
      <c r="C64" s="167"/>
      <c r="D64" s="167"/>
      <c r="E64" s="167"/>
      <c r="F64" s="168"/>
      <c r="G64" s="33" t="s">
        <v>125</v>
      </c>
      <c r="H64" s="90">
        <v>78</v>
      </c>
    </row>
    <row r="65" spans="2:8" s="3" customFormat="1" ht="68.25" customHeight="1" x14ac:dyDescent="0.25">
      <c r="B65" s="126" t="s">
        <v>203</v>
      </c>
      <c r="C65" s="126" t="s">
        <v>204</v>
      </c>
      <c r="D65" s="126" t="s">
        <v>205</v>
      </c>
      <c r="E65" s="127" t="s">
        <v>148</v>
      </c>
      <c r="F65" s="129" t="s">
        <v>206</v>
      </c>
      <c r="G65" s="29" t="s">
        <v>132</v>
      </c>
      <c r="H65" s="88">
        <v>78.55</v>
      </c>
    </row>
    <row r="66" spans="2:8" s="3" customFormat="1" ht="68.25" customHeight="1" x14ac:dyDescent="0.25">
      <c r="B66" s="126"/>
      <c r="C66" s="126"/>
      <c r="D66" s="126"/>
      <c r="E66" s="127"/>
      <c r="F66" s="129"/>
      <c r="G66" s="29" t="s">
        <v>133</v>
      </c>
      <c r="H66" s="88">
        <v>100.71</v>
      </c>
    </row>
    <row r="67" spans="2:8" s="3" customFormat="1" ht="15" x14ac:dyDescent="0.25">
      <c r="B67" s="130" t="s">
        <v>666</v>
      </c>
      <c r="C67" s="130"/>
      <c r="D67" s="130" t="s">
        <v>667</v>
      </c>
      <c r="E67" s="130"/>
      <c r="F67" s="130" t="s">
        <v>668</v>
      </c>
      <c r="G67" s="130"/>
      <c r="H67" s="130"/>
    </row>
    <row r="68" spans="2:8" s="3" customFormat="1" ht="106.5" customHeight="1" x14ac:dyDescent="0.25">
      <c r="B68" s="126" t="s">
        <v>719</v>
      </c>
      <c r="C68" s="126"/>
      <c r="D68" s="126" t="s">
        <v>720</v>
      </c>
      <c r="E68" s="126"/>
      <c r="F68" s="165" t="s">
        <v>728</v>
      </c>
      <c r="G68" s="165"/>
      <c r="H68" s="165"/>
    </row>
    <row r="69" spans="2:8" s="32" customFormat="1" ht="15" x14ac:dyDescent="0.25">
      <c r="B69" s="166" t="s">
        <v>119</v>
      </c>
      <c r="C69" s="166" t="s">
        <v>120</v>
      </c>
      <c r="D69" s="166" t="s">
        <v>121</v>
      </c>
      <c r="E69" s="166" t="s">
        <v>122</v>
      </c>
      <c r="F69" s="166" t="s">
        <v>123</v>
      </c>
      <c r="G69" s="34" t="s">
        <v>124</v>
      </c>
      <c r="H69" s="90">
        <v>25</v>
      </c>
    </row>
    <row r="70" spans="2:8" s="32" customFormat="1" ht="15" x14ac:dyDescent="0.25">
      <c r="B70" s="167"/>
      <c r="C70" s="167"/>
      <c r="D70" s="167"/>
      <c r="E70" s="167"/>
      <c r="F70" s="168"/>
      <c r="G70" s="33" t="s">
        <v>125</v>
      </c>
      <c r="H70" s="90">
        <v>29.6</v>
      </c>
    </row>
    <row r="71" spans="2:8" s="3" customFormat="1" ht="71.25" customHeight="1" x14ac:dyDescent="0.25">
      <c r="B71" s="126" t="s">
        <v>207</v>
      </c>
      <c r="C71" s="126" t="s">
        <v>208</v>
      </c>
      <c r="D71" s="126" t="s">
        <v>209</v>
      </c>
      <c r="E71" s="127" t="s">
        <v>148</v>
      </c>
      <c r="F71" s="129" t="s">
        <v>206</v>
      </c>
      <c r="G71" s="29" t="s">
        <v>132</v>
      </c>
      <c r="H71" s="88">
        <v>23.27</v>
      </c>
    </row>
    <row r="72" spans="2:8" s="3" customFormat="1" ht="71.25" customHeight="1" x14ac:dyDescent="0.25">
      <c r="B72" s="126"/>
      <c r="C72" s="126"/>
      <c r="D72" s="126"/>
      <c r="E72" s="127"/>
      <c r="F72" s="129"/>
      <c r="G72" s="29" t="s">
        <v>133</v>
      </c>
      <c r="H72" s="88">
        <v>78.61</v>
      </c>
    </row>
    <row r="73" spans="2:8" s="3" customFormat="1" ht="15" x14ac:dyDescent="0.25">
      <c r="B73" s="130" t="s">
        <v>666</v>
      </c>
      <c r="C73" s="130"/>
      <c r="D73" s="130" t="s">
        <v>667</v>
      </c>
      <c r="E73" s="130"/>
      <c r="F73" s="130" t="s">
        <v>668</v>
      </c>
      <c r="G73" s="130"/>
      <c r="H73" s="130"/>
    </row>
    <row r="74" spans="2:8" s="3" customFormat="1" ht="200.25" customHeight="1" x14ac:dyDescent="0.25">
      <c r="B74" s="126" t="s">
        <v>721</v>
      </c>
      <c r="C74" s="126"/>
      <c r="D74" s="126" t="s">
        <v>722</v>
      </c>
      <c r="E74" s="126"/>
      <c r="F74" s="165" t="s">
        <v>729</v>
      </c>
      <c r="G74" s="165"/>
      <c r="H74" s="165"/>
    </row>
    <row r="75" spans="2:8" s="32" customFormat="1" ht="15" x14ac:dyDescent="0.25">
      <c r="B75" s="166" t="s">
        <v>119</v>
      </c>
      <c r="C75" s="166" t="s">
        <v>120</v>
      </c>
      <c r="D75" s="166" t="s">
        <v>121</v>
      </c>
      <c r="E75" s="166" t="s">
        <v>122</v>
      </c>
      <c r="F75" s="166" t="s">
        <v>123</v>
      </c>
      <c r="G75" s="34" t="s">
        <v>124</v>
      </c>
      <c r="H75" s="90">
        <v>99</v>
      </c>
    </row>
    <row r="76" spans="2:8" s="32" customFormat="1" ht="15" x14ac:dyDescent="0.25">
      <c r="B76" s="167"/>
      <c r="C76" s="167"/>
      <c r="D76" s="167"/>
      <c r="E76" s="167"/>
      <c r="F76" s="168"/>
      <c r="G76" s="33" t="s">
        <v>125</v>
      </c>
      <c r="H76" s="90">
        <v>99.5</v>
      </c>
    </row>
    <row r="77" spans="2:8" s="3" customFormat="1" ht="35.25" customHeight="1" x14ac:dyDescent="0.25">
      <c r="B77" s="126" t="s">
        <v>210</v>
      </c>
      <c r="C77" s="126" t="s">
        <v>211</v>
      </c>
      <c r="D77" s="126" t="s">
        <v>736</v>
      </c>
      <c r="E77" s="127" t="s">
        <v>148</v>
      </c>
      <c r="F77" s="129" t="s">
        <v>212</v>
      </c>
      <c r="G77" s="29" t="s">
        <v>132</v>
      </c>
      <c r="H77" s="88">
        <v>98.96</v>
      </c>
    </row>
    <row r="78" spans="2:8" s="3" customFormat="1" ht="35.25" customHeight="1" x14ac:dyDescent="0.25">
      <c r="B78" s="126"/>
      <c r="C78" s="126"/>
      <c r="D78" s="126"/>
      <c r="E78" s="127"/>
      <c r="F78" s="129"/>
      <c r="G78" s="29" t="s">
        <v>133</v>
      </c>
      <c r="H78" s="88">
        <v>99.46</v>
      </c>
    </row>
    <row r="79" spans="2:8" s="3" customFormat="1" ht="15" x14ac:dyDescent="0.25">
      <c r="B79" s="130" t="s">
        <v>666</v>
      </c>
      <c r="C79" s="130"/>
      <c r="D79" s="130" t="s">
        <v>667</v>
      </c>
      <c r="E79" s="130"/>
      <c r="F79" s="130" t="s">
        <v>668</v>
      </c>
      <c r="G79" s="130"/>
      <c r="H79" s="130"/>
    </row>
    <row r="80" spans="2:8" s="3" customFormat="1" ht="141" customHeight="1" x14ac:dyDescent="0.25">
      <c r="B80" s="126" t="s">
        <v>733</v>
      </c>
      <c r="C80" s="126"/>
      <c r="D80" s="126" t="s">
        <v>734</v>
      </c>
      <c r="E80" s="126"/>
      <c r="F80" s="126" t="s">
        <v>735</v>
      </c>
      <c r="G80" s="126"/>
      <c r="H80" s="126"/>
    </row>
    <row r="81" spans="2:9" s="32" customFormat="1" ht="15" x14ac:dyDescent="0.25">
      <c r="B81" s="166" t="s">
        <v>119</v>
      </c>
      <c r="C81" s="166" t="s">
        <v>120</v>
      </c>
      <c r="D81" s="166" t="s">
        <v>121</v>
      </c>
      <c r="E81" s="166" t="s">
        <v>122</v>
      </c>
      <c r="F81" s="166" t="s">
        <v>123</v>
      </c>
      <c r="G81" s="34" t="s">
        <v>124</v>
      </c>
      <c r="H81" s="90">
        <v>90</v>
      </c>
    </row>
    <row r="82" spans="2:9" s="32" customFormat="1" ht="15" x14ac:dyDescent="0.25">
      <c r="B82" s="167"/>
      <c r="C82" s="167"/>
      <c r="D82" s="167"/>
      <c r="E82" s="167"/>
      <c r="F82" s="168"/>
      <c r="G82" s="33" t="s">
        <v>125</v>
      </c>
      <c r="H82" s="90">
        <v>90</v>
      </c>
    </row>
    <row r="83" spans="2:9" s="3" customFormat="1" ht="59.25" customHeight="1" x14ac:dyDescent="0.25">
      <c r="B83" s="126" t="s">
        <v>213</v>
      </c>
      <c r="C83" s="126" t="s">
        <v>214</v>
      </c>
      <c r="D83" s="126" t="s">
        <v>215</v>
      </c>
      <c r="E83" s="127" t="s">
        <v>148</v>
      </c>
      <c r="F83" s="129" t="s">
        <v>212</v>
      </c>
      <c r="G83" s="29" t="s">
        <v>132</v>
      </c>
      <c r="H83" s="88">
        <v>93.91</v>
      </c>
    </row>
    <row r="84" spans="2:9" s="3" customFormat="1" ht="59.25" customHeight="1" x14ac:dyDescent="0.25">
      <c r="B84" s="126"/>
      <c r="C84" s="126"/>
      <c r="D84" s="126"/>
      <c r="E84" s="127"/>
      <c r="F84" s="129"/>
      <c r="G84" s="29" t="s">
        <v>133</v>
      </c>
      <c r="H84" s="88">
        <v>104.34</v>
      </c>
    </row>
    <row r="85" spans="2:9" s="3" customFormat="1" ht="15" x14ac:dyDescent="0.25">
      <c r="B85" s="130" t="s">
        <v>666</v>
      </c>
      <c r="C85" s="130"/>
      <c r="D85" s="130" t="s">
        <v>667</v>
      </c>
      <c r="E85" s="130"/>
      <c r="F85" s="130" t="s">
        <v>668</v>
      </c>
      <c r="G85" s="130"/>
      <c r="H85" s="130"/>
    </row>
    <row r="86" spans="2:9" s="3" customFormat="1" ht="163.5" customHeight="1" x14ac:dyDescent="0.25">
      <c r="B86" s="126" t="s">
        <v>730</v>
      </c>
      <c r="C86" s="126"/>
      <c r="D86" s="126" t="s">
        <v>731</v>
      </c>
      <c r="E86" s="126"/>
      <c r="F86" s="126" t="s">
        <v>732</v>
      </c>
      <c r="G86" s="126"/>
      <c r="H86" s="126"/>
    </row>
    <row r="87" spans="2:9" s="3" customFormat="1" ht="15" x14ac:dyDescent="0.25">
      <c r="B87" s="169" t="s">
        <v>167</v>
      </c>
      <c r="C87" s="169"/>
      <c r="D87" s="169"/>
      <c r="E87" s="169"/>
      <c r="F87" s="169"/>
      <c r="G87" s="169"/>
      <c r="H87" s="169"/>
    </row>
    <row r="88" spans="2:9" s="3" customFormat="1" ht="15" x14ac:dyDescent="0.25">
      <c r="B88" s="122" t="s">
        <v>117</v>
      </c>
      <c r="C88" s="122"/>
      <c r="D88" s="122"/>
      <c r="E88" s="122"/>
      <c r="F88" s="122"/>
      <c r="G88" s="122" t="s">
        <v>118</v>
      </c>
      <c r="H88" s="122"/>
    </row>
    <row r="89" spans="2:9" s="32" customFormat="1" ht="15" x14ac:dyDescent="0.25">
      <c r="B89" s="166" t="s">
        <v>119</v>
      </c>
      <c r="C89" s="166" t="s">
        <v>120</v>
      </c>
      <c r="D89" s="166" t="s">
        <v>121</v>
      </c>
      <c r="E89" s="166" t="s">
        <v>122</v>
      </c>
      <c r="F89" s="166" t="s">
        <v>123</v>
      </c>
      <c r="G89" s="34" t="s">
        <v>124</v>
      </c>
      <c r="H89" s="90">
        <v>99</v>
      </c>
    </row>
    <row r="90" spans="2:9" s="32" customFormat="1" ht="15" x14ac:dyDescent="0.25">
      <c r="B90" s="167"/>
      <c r="C90" s="167"/>
      <c r="D90" s="167"/>
      <c r="E90" s="167"/>
      <c r="F90" s="168"/>
      <c r="G90" s="33" t="s">
        <v>125</v>
      </c>
      <c r="H90" s="90">
        <v>99</v>
      </c>
    </row>
    <row r="91" spans="2:9" s="3" customFormat="1" ht="60" customHeight="1" x14ac:dyDescent="0.25">
      <c r="B91" s="126" t="s">
        <v>216</v>
      </c>
      <c r="C91" s="126" t="s">
        <v>217</v>
      </c>
      <c r="D91" s="126" t="s">
        <v>218</v>
      </c>
      <c r="E91" s="127" t="s">
        <v>148</v>
      </c>
      <c r="F91" s="129" t="s">
        <v>171</v>
      </c>
      <c r="G91" s="29" t="s">
        <v>132</v>
      </c>
      <c r="H91" s="88">
        <v>100</v>
      </c>
    </row>
    <row r="92" spans="2:9" s="3" customFormat="1" ht="60" customHeight="1" x14ac:dyDescent="0.25">
      <c r="B92" s="126"/>
      <c r="C92" s="126"/>
      <c r="D92" s="126"/>
      <c r="E92" s="127"/>
      <c r="F92" s="129"/>
      <c r="G92" s="29" t="s">
        <v>133</v>
      </c>
      <c r="H92" s="88">
        <v>101.01</v>
      </c>
    </row>
    <row r="93" spans="2:9" s="3" customFormat="1" ht="15" x14ac:dyDescent="0.25">
      <c r="B93" s="130" t="s">
        <v>666</v>
      </c>
      <c r="C93" s="130"/>
      <c r="D93" s="130" t="s">
        <v>667</v>
      </c>
      <c r="E93" s="130"/>
      <c r="F93" s="130" t="s">
        <v>668</v>
      </c>
      <c r="G93" s="130"/>
      <c r="H93" s="130"/>
      <c r="I93" s="14"/>
    </row>
    <row r="94" spans="2:9" s="3" customFormat="1" ht="132.75" customHeight="1" x14ac:dyDescent="0.25">
      <c r="B94" s="126" t="s">
        <v>737</v>
      </c>
      <c r="C94" s="126"/>
      <c r="D94" s="126" t="s">
        <v>738</v>
      </c>
      <c r="E94" s="126"/>
      <c r="F94" s="126" t="s">
        <v>739</v>
      </c>
      <c r="G94" s="126"/>
      <c r="H94" s="126"/>
      <c r="I94" s="14"/>
    </row>
    <row r="95" spans="2:9" s="32" customFormat="1" ht="15" x14ac:dyDescent="0.25">
      <c r="B95" s="166" t="s">
        <v>119</v>
      </c>
      <c r="C95" s="166" t="s">
        <v>120</v>
      </c>
      <c r="D95" s="166" t="s">
        <v>121</v>
      </c>
      <c r="E95" s="166" t="s">
        <v>122</v>
      </c>
      <c r="F95" s="166" t="s">
        <v>123</v>
      </c>
      <c r="G95" s="34" t="s">
        <v>124</v>
      </c>
      <c r="H95" s="90">
        <v>99</v>
      </c>
    </row>
    <row r="96" spans="2:9" s="32" customFormat="1" ht="15" x14ac:dyDescent="0.25">
      <c r="B96" s="167"/>
      <c r="C96" s="167"/>
      <c r="D96" s="167"/>
      <c r="E96" s="167"/>
      <c r="F96" s="168"/>
      <c r="G96" s="33" t="s">
        <v>125</v>
      </c>
      <c r="H96" s="90">
        <v>74</v>
      </c>
    </row>
    <row r="97" spans="2:9" s="3" customFormat="1" ht="75.75" customHeight="1" x14ac:dyDescent="0.25">
      <c r="B97" s="126" t="s">
        <v>219</v>
      </c>
      <c r="C97" s="126" t="s">
        <v>220</v>
      </c>
      <c r="D97" s="126" t="s">
        <v>221</v>
      </c>
      <c r="E97" s="127" t="s">
        <v>148</v>
      </c>
      <c r="F97" s="129" t="s">
        <v>171</v>
      </c>
      <c r="G97" s="29" t="s">
        <v>132</v>
      </c>
      <c r="H97" s="88">
        <v>65.78</v>
      </c>
    </row>
    <row r="98" spans="2:9" s="3" customFormat="1" ht="75.75" customHeight="1" x14ac:dyDescent="0.25">
      <c r="B98" s="126"/>
      <c r="C98" s="126"/>
      <c r="D98" s="126"/>
      <c r="E98" s="127"/>
      <c r="F98" s="129"/>
      <c r="G98" s="29" t="s">
        <v>133</v>
      </c>
      <c r="H98" s="88">
        <v>88.89</v>
      </c>
    </row>
    <row r="99" spans="2:9" s="3" customFormat="1" ht="15" x14ac:dyDescent="0.25">
      <c r="B99" s="130" t="s">
        <v>666</v>
      </c>
      <c r="C99" s="130"/>
      <c r="D99" s="130" t="s">
        <v>667</v>
      </c>
      <c r="E99" s="130"/>
      <c r="F99" s="130" t="s">
        <v>668</v>
      </c>
      <c r="G99" s="130"/>
      <c r="H99" s="130"/>
      <c r="I99" s="14"/>
    </row>
    <row r="100" spans="2:9" s="3" customFormat="1" ht="99" customHeight="1" x14ac:dyDescent="0.25">
      <c r="B100" s="126" t="s">
        <v>740</v>
      </c>
      <c r="C100" s="126"/>
      <c r="D100" s="126" t="s">
        <v>741</v>
      </c>
      <c r="E100" s="126"/>
      <c r="F100" s="126" t="s">
        <v>742</v>
      </c>
      <c r="G100" s="126"/>
      <c r="H100" s="126"/>
      <c r="I100" s="14"/>
    </row>
    <row r="101" spans="2:9" s="32" customFormat="1" ht="15" x14ac:dyDescent="0.25">
      <c r="B101" s="166" t="s">
        <v>119</v>
      </c>
      <c r="C101" s="166" t="s">
        <v>120</v>
      </c>
      <c r="D101" s="166" t="s">
        <v>121</v>
      </c>
      <c r="E101" s="166" t="s">
        <v>122</v>
      </c>
      <c r="F101" s="166" t="s">
        <v>123</v>
      </c>
      <c r="G101" s="34" t="s">
        <v>124</v>
      </c>
      <c r="H101" s="90">
        <v>99</v>
      </c>
    </row>
    <row r="102" spans="2:9" s="32" customFormat="1" ht="15" x14ac:dyDescent="0.25">
      <c r="B102" s="167"/>
      <c r="C102" s="167"/>
      <c r="D102" s="167"/>
      <c r="E102" s="167"/>
      <c r="F102" s="168"/>
      <c r="G102" s="33" t="s">
        <v>125</v>
      </c>
      <c r="H102" s="90">
        <v>74</v>
      </c>
    </row>
    <row r="103" spans="2:9" s="3" customFormat="1" ht="42.75" customHeight="1" x14ac:dyDescent="0.25">
      <c r="B103" s="126" t="s">
        <v>222</v>
      </c>
      <c r="C103" s="126" t="s">
        <v>223</v>
      </c>
      <c r="D103" s="126" t="s">
        <v>224</v>
      </c>
      <c r="E103" s="127" t="s">
        <v>148</v>
      </c>
      <c r="F103" s="129" t="s">
        <v>171</v>
      </c>
      <c r="G103" s="29" t="s">
        <v>132</v>
      </c>
      <c r="H103" s="88">
        <v>79.27</v>
      </c>
    </row>
    <row r="104" spans="2:9" s="3" customFormat="1" ht="42.75" customHeight="1" x14ac:dyDescent="0.25">
      <c r="B104" s="126"/>
      <c r="C104" s="126"/>
      <c r="D104" s="126"/>
      <c r="E104" s="127"/>
      <c r="F104" s="129"/>
      <c r="G104" s="29" t="s">
        <v>133</v>
      </c>
      <c r="H104" s="88">
        <v>107.12</v>
      </c>
    </row>
    <row r="105" spans="2:9" s="3" customFormat="1" ht="15" x14ac:dyDescent="0.25">
      <c r="B105" s="130" t="s">
        <v>666</v>
      </c>
      <c r="C105" s="130"/>
      <c r="D105" s="130" t="s">
        <v>667</v>
      </c>
      <c r="E105" s="130"/>
      <c r="F105" s="130" t="s">
        <v>668</v>
      </c>
      <c r="G105" s="130"/>
      <c r="H105" s="130"/>
      <c r="I105" s="14"/>
    </row>
    <row r="106" spans="2:9" s="3" customFormat="1" ht="105.75" customHeight="1" x14ac:dyDescent="0.25">
      <c r="B106" s="126" t="s">
        <v>743</v>
      </c>
      <c r="C106" s="126"/>
      <c r="D106" s="126" t="s">
        <v>744</v>
      </c>
      <c r="E106" s="126"/>
      <c r="F106" s="126" t="s">
        <v>745</v>
      </c>
      <c r="G106" s="126"/>
      <c r="H106" s="126"/>
      <c r="I106" s="14"/>
    </row>
    <row r="107" spans="2:9" s="32" customFormat="1" ht="15" x14ac:dyDescent="0.25">
      <c r="B107" s="166" t="s">
        <v>119</v>
      </c>
      <c r="C107" s="166" t="s">
        <v>120</v>
      </c>
      <c r="D107" s="166" t="s">
        <v>121</v>
      </c>
      <c r="E107" s="166" t="s">
        <v>122</v>
      </c>
      <c r="F107" s="166" t="s">
        <v>123</v>
      </c>
      <c r="G107" s="34" t="s">
        <v>124</v>
      </c>
      <c r="H107" s="90">
        <v>90</v>
      </c>
    </row>
    <row r="108" spans="2:9" s="32" customFormat="1" ht="15" x14ac:dyDescent="0.25">
      <c r="B108" s="167"/>
      <c r="C108" s="167"/>
      <c r="D108" s="167"/>
      <c r="E108" s="167"/>
      <c r="F108" s="168"/>
      <c r="G108" s="33" t="s">
        <v>125</v>
      </c>
      <c r="H108" s="90">
        <v>77</v>
      </c>
    </row>
    <row r="109" spans="2:9" s="3" customFormat="1" ht="84.75" customHeight="1" x14ac:dyDescent="0.25">
      <c r="B109" s="126" t="s">
        <v>225</v>
      </c>
      <c r="C109" s="126" t="s">
        <v>226</v>
      </c>
      <c r="D109" s="126" t="s">
        <v>227</v>
      </c>
      <c r="E109" s="127" t="s">
        <v>228</v>
      </c>
      <c r="F109" s="129" t="s">
        <v>171</v>
      </c>
      <c r="G109" s="29" t="s">
        <v>132</v>
      </c>
      <c r="H109" s="88">
        <v>60.89</v>
      </c>
    </row>
    <row r="110" spans="2:9" s="3" customFormat="1" ht="84.75" customHeight="1" x14ac:dyDescent="0.25">
      <c r="B110" s="126"/>
      <c r="C110" s="126"/>
      <c r="D110" s="126"/>
      <c r="E110" s="127"/>
      <c r="F110" s="129"/>
      <c r="G110" s="29" t="s">
        <v>133</v>
      </c>
      <c r="H110" s="88">
        <v>79.08</v>
      </c>
    </row>
    <row r="111" spans="2:9" s="3" customFormat="1" ht="15" x14ac:dyDescent="0.25">
      <c r="B111" s="130" t="s">
        <v>666</v>
      </c>
      <c r="C111" s="130"/>
      <c r="D111" s="130" t="s">
        <v>667</v>
      </c>
      <c r="E111" s="130"/>
      <c r="F111" s="130" t="s">
        <v>668</v>
      </c>
      <c r="G111" s="130"/>
      <c r="H111" s="130"/>
      <c r="I111" s="14"/>
    </row>
    <row r="112" spans="2:9" s="3" customFormat="1" ht="215.25" customHeight="1" x14ac:dyDescent="0.25">
      <c r="B112" s="126" t="s">
        <v>746</v>
      </c>
      <c r="C112" s="126"/>
      <c r="D112" s="126" t="s">
        <v>747</v>
      </c>
      <c r="E112" s="126"/>
      <c r="F112" s="126" t="s">
        <v>748</v>
      </c>
      <c r="G112" s="126"/>
      <c r="H112" s="126"/>
      <c r="I112" s="14"/>
    </row>
    <row r="113" spans="2:9" s="32" customFormat="1" ht="15" x14ac:dyDescent="0.25">
      <c r="B113" s="166" t="s">
        <v>119</v>
      </c>
      <c r="C113" s="166" t="s">
        <v>120</v>
      </c>
      <c r="D113" s="166" t="s">
        <v>121</v>
      </c>
      <c r="E113" s="166" t="s">
        <v>122</v>
      </c>
      <c r="F113" s="166" t="s">
        <v>123</v>
      </c>
      <c r="G113" s="34" t="s">
        <v>124</v>
      </c>
      <c r="H113" s="89">
        <v>85.02</v>
      </c>
    </row>
    <row r="114" spans="2:9" s="32" customFormat="1" ht="15" x14ac:dyDescent="0.25">
      <c r="B114" s="167"/>
      <c r="C114" s="167"/>
      <c r="D114" s="167"/>
      <c r="E114" s="167"/>
      <c r="F114" s="168"/>
      <c r="G114" s="33" t="s">
        <v>125</v>
      </c>
      <c r="H114" s="90">
        <v>70.2</v>
      </c>
    </row>
    <row r="115" spans="2:9" s="3" customFormat="1" ht="88.5" customHeight="1" x14ac:dyDescent="0.25">
      <c r="B115" s="126" t="s">
        <v>229</v>
      </c>
      <c r="C115" s="126" t="s">
        <v>230</v>
      </c>
      <c r="D115" s="126" t="s">
        <v>231</v>
      </c>
      <c r="E115" s="127" t="s">
        <v>148</v>
      </c>
      <c r="F115" s="129" t="s">
        <v>171</v>
      </c>
      <c r="G115" s="29" t="s">
        <v>132</v>
      </c>
      <c r="H115" s="30">
        <v>61.37</v>
      </c>
    </row>
    <row r="116" spans="2:9" s="3" customFormat="1" ht="88.5" customHeight="1" x14ac:dyDescent="0.25">
      <c r="B116" s="126"/>
      <c r="C116" s="126"/>
      <c r="D116" s="126"/>
      <c r="E116" s="127"/>
      <c r="F116" s="129"/>
      <c r="G116" s="29" t="s">
        <v>133</v>
      </c>
      <c r="H116" s="30">
        <v>87.42</v>
      </c>
    </row>
    <row r="117" spans="2:9" s="3" customFormat="1" ht="15" x14ac:dyDescent="0.25">
      <c r="B117" s="130" t="s">
        <v>666</v>
      </c>
      <c r="C117" s="130"/>
      <c r="D117" s="130" t="s">
        <v>667</v>
      </c>
      <c r="E117" s="130"/>
      <c r="F117" s="130" t="s">
        <v>668</v>
      </c>
      <c r="G117" s="130"/>
      <c r="H117" s="130"/>
      <c r="I117" s="14"/>
    </row>
    <row r="118" spans="2:9" s="3" customFormat="1" ht="171.75" customHeight="1" x14ac:dyDescent="0.25">
      <c r="B118" s="126" t="s">
        <v>749</v>
      </c>
      <c r="C118" s="126"/>
      <c r="D118" s="126" t="s">
        <v>750</v>
      </c>
      <c r="E118" s="126"/>
      <c r="F118" s="126" t="s">
        <v>751</v>
      </c>
      <c r="G118" s="126"/>
      <c r="H118" s="126"/>
      <c r="I118" s="14"/>
    </row>
    <row r="119" spans="2:9" s="32" customFormat="1" ht="15" x14ac:dyDescent="0.25">
      <c r="B119" s="166" t="s">
        <v>119</v>
      </c>
      <c r="C119" s="166" t="s">
        <v>120</v>
      </c>
      <c r="D119" s="166" t="s">
        <v>121</v>
      </c>
      <c r="E119" s="166" t="s">
        <v>122</v>
      </c>
      <c r="F119" s="166" t="s">
        <v>123</v>
      </c>
      <c r="G119" s="34" t="s">
        <v>124</v>
      </c>
      <c r="H119" s="90">
        <v>95</v>
      </c>
    </row>
    <row r="120" spans="2:9" s="32" customFormat="1" ht="15" x14ac:dyDescent="0.25">
      <c r="B120" s="167"/>
      <c r="C120" s="167"/>
      <c r="D120" s="167"/>
      <c r="E120" s="167"/>
      <c r="F120" s="168"/>
      <c r="G120" s="33" t="s">
        <v>125</v>
      </c>
      <c r="H120" s="90">
        <v>86.61</v>
      </c>
    </row>
    <row r="121" spans="2:9" s="3" customFormat="1" ht="51" customHeight="1" x14ac:dyDescent="0.25">
      <c r="B121" s="126" t="s">
        <v>232</v>
      </c>
      <c r="C121" s="126" t="s">
        <v>233</v>
      </c>
      <c r="D121" s="126" t="s">
        <v>234</v>
      </c>
      <c r="E121" s="127" t="s">
        <v>228</v>
      </c>
      <c r="F121" s="129" t="s">
        <v>171</v>
      </c>
      <c r="G121" s="29" t="s">
        <v>132</v>
      </c>
      <c r="H121" s="88">
        <v>75.59</v>
      </c>
    </row>
    <row r="122" spans="2:9" s="3" customFormat="1" ht="51" customHeight="1" x14ac:dyDescent="0.25">
      <c r="B122" s="126"/>
      <c r="C122" s="126"/>
      <c r="D122" s="126"/>
      <c r="E122" s="127"/>
      <c r="F122" s="129"/>
      <c r="G122" s="29" t="s">
        <v>133</v>
      </c>
      <c r="H122" s="88">
        <v>87.28</v>
      </c>
    </row>
    <row r="123" spans="2:9" s="3" customFormat="1" ht="15" x14ac:dyDescent="0.25">
      <c r="B123" s="130" t="s">
        <v>666</v>
      </c>
      <c r="C123" s="130"/>
      <c r="D123" s="130" t="s">
        <v>667</v>
      </c>
      <c r="E123" s="130"/>
      <c r="F123" s="130" t="s">
        <v>668</v>
      </c>
      <c r="G123" s="130"/>
      <c r="H123" s="130"/>
      <c r="I123" s="14"/>
    </row>
    <row r="124" spans="2:9" s="3" customFormat="1" ht="152.25" customHeight="1" x14ac:dyDescent="0.25">
      <c r="B124" s="126" t="s">
        <v>752</v>
      </c>
      <c r="C124" s="126"/>
      <c r="D124" s="126" t="s">
        <v>753</v>
      </c>
      <c r="E124" s="126"/>
      <c r="F124" s="126" t="s">
        <v>754</v>
      </c>
      <c r="G124" s="126"/>
      <c r="H124" s="126"/>
      <c r="I124" s="14"/>
    </row>
    <row r="125" spans="2:9" s="32" customFormat="1" ht="15" x14ac:dyDescent="0.25">
      <c r="B125" s="166" t="s">
        <v>119</v>
      </c>
      <c r="C125" s="166" t="s">
        <v>120</v>
      </c>
      <c r="D125" s="166" t="s">
        <v>121</v>
      </c>
      <c r="E125" s="166" t="s">
        <v>122</v>
      </c>
      <c r="F125" s="166" t="s">
        <v>123</v>
      </c>
      <c r="G125" s="34" t="s">
        <v>124</v>
      </c>
      <c r="H125" s="90">
        <v>99</v>
      </c>
    </row>
    <row r="126" spans="2:9" s="32" customFormat="1" ht="15" x14ac:dyDescent="0.25">
      <c r="B126" s="167"/>
      <c r="C126" s="167"/>
      <c r="D126" s="167"/>
      <c r="E126" s="167"/>
      <c r="F126" s="168"/>
      <c r="G126" s="33" t="s">
        <v>125</v>
      </c>
      <c r="H126" s="90">
        <v>74</v>
      </c>
    </row>
    <row r="127" spans="2:9" s="3" customFormat="1" ht="41.25" customHeight="1" x14ac:dyDescent="0.25">
      <c r="B127" s="126" t="s">
        <v>235</v>
      </c>
      <c r="C127" s="126" t="s">
        <v>236</v>
      </c>
      <c r="D127" s="126" t="s">
        <v>237</v>
      </c>
      <c r="E127" s="127" t="s">
        <v>148</v>
      </c>
      <c r="F127" s="129" t="s">
        <v>171</v>
      </c>
      <c r="G127" s="29" t="s">
        <v>132</v>
      </c>
      <c r="H127" s="88">
        <v>66.58</v>
      </c>
    </row>
    <row r="128" spans="2:9" s="3" customFormat="1" ht="41.25" customHeight="1" x14ac:dyDescent="0.25">
      <c r="B128" s="126"/>
      <c r="C128" s="126"/>
      <c r="D128" s="126"/>
      <c r="E128" s="127"/>
      <c r="F128" s="129"/>
      <c r="G128" s="29" t="s">
        <v>133</v>
      </c>
      <c r="H128" s="88">
        <v>89.97</v>
      </c>
    </row>
    <row r="129" spans="2:9" s="3" customFormat="1" ht="15" x14ac:dyDescent="0.25">
      <c r="B129" s="130" t="s">
        <v>666</v>
      </c>
      <c r="C129" s="130"/>
      <c r="D129" s="130" t="s">
        <v>667</v>
      </c>
      <c r="E129" s="130"/>
      <c r="F129" s="130" t="s">
        <v>668</v>
      </c>
      <c r="G129" s="130"/>
      <c r="H129" s="130"/>
      <c r="I129" s="14"/>
    </row>
    <row r="130" spans="2:9" s="3" customFormat="1" ht="105" customHeight="1" x14ac:dyDescent="0.25">
      <c r="B130" s="126" t="s">
        <v>755</v>
      </c>
      <c r="C130" s="126"/>
      <c r="D130" s="126" t="s">
        <v>756</v>
      </c>
      <c r="E130" s="126"/>
      <c r="F130" s="126" t="s">
        <v>757</v>
      </c>
      <c r="G130" s="126"/>
      <c r="H130" s="126"/>
      <c r="I130" s="14"/>
    </row>
    <row r="134" spans="2:9" x14ac:dyDescent="0.25">
      <c r="C134" s="18"/>
    </row>
  </sheetData>
  <mergeCells count="270">
    <mergeCell ref="B17:H17"/>
    <mergeCell ref="B18:H18"/>
    <mergeCell ref="B19:H19"/>
    <mergeCell ref="B20:H20"/>
    <mergeCell ref="B13:H13"/>
    <mergeCell ref="B14:H14"/>
    <mergeCell ref="B15:H15"/>
    <mergeCell ref="B2:D2"/>
    <mergeCell ref="E2:H2"/>
    <mergeCell ref="B3:H3"/>
    <mergeCell ref="B4:H4"/>
    <mergeCell ref="B5:D5"/>
    <mergeCell ref="E5:H5"/>
    <mergeCell ref="B6:D6"/>
    <mergeCell ref="E6:H6"/>
    <mergeCell ref="B7:D7"/>
    <mergeCell ref="E7:H7"/>
    <mergeCell ref="B11:E11"/>
    <mergeCell ref="B16:H16"/>
    <mergeCell ref="B8:H8"/>
    <mergeCell ref="B9:E10"/>
    <mergeCell ref="B12:E12"/>
    <mergeCell ref="B21:H21"/>
    <mergeCell ref="B39:H39"/>
    <mergeCell ref="B40:C40"/>
    <mergeCell ref="D40:H40"/>
    <mergeCell ref="B41:C41"/>
    <mergeCell ref="D41:H41"/>
    <mergeCell ref="B22:H22"/>
    <mergeCell ref="C29:H29"/>
    <mergeCell ref="C30:H30"/>
    <mergeCell ref="C23:H23"/>
    <mergeCell ref="C25:H25"/>
    <mergeCell ref="C26:H26"/>
    <mergeCell ref="C27:H27"/>
    <mergeCell ref="C28:H28"/>
    <mergeCell ref="C37:H37"/>
    <mergeCell ref="C31:H31"/>
    <mergeCell ref="C32:H32"/>
    <mergeCell ref="C33:H33"/>
    <mergeCell ref="C34:H34"/>
    <mergeCell ref="C35:H35"/>
    <mergeCell ref="C36:H36"/>
    <mergeCell ref="C38:H38"/>
    <mergeCell ref="C24:H24"/>
    <mergeCell ref="B42:C42"/>
    <mergeCell ref="D42:H42"/>
    <mergeCell ref="B43:C43"/>
    <mergeCell ref="D43:H43"/>
    <mergeCell ref="B44:H44"/>
    <mergeCell ref="B45:H45"/>
    <mergeCell ref="B46:F46"/>
    <mergeCell ref="G46:H46"/>
    <mergeCell ref="B47:B48"/>
    <mergeCell ref="C47:C48"/>
    <mergeCell ref="D47:D48"/>
    <mergeCell ref="E47:E48"/>
    <mergeCell ref="F47:F48"/>
    <mergeCell ref="B49:B50"/>
    <mergeCell ref="C49:C50"/>
    <mergeCell ref="D49:D50"/>
    <mergeCell ref="E49:E50"/>
    <mergeCell ref="F49:F50"/>
    <mergeCell ref="B53:H53"/>
    <mergeCell ref="B54:F54"/>
    <mergeCell ref="G54:H54"/>
    <mergeCell ref="B55:B56"/>
    <mergeCell ref="C55:C56"/>
    <mergeCell ref="D55:D56"/>
    <mergeCell ref="E55:E56"/>
    <mergeCell ref="F55:F56"/>
    <mergeCell ref="B51:C51"/>
    <mergeCell ref="D51:E51"/>
    <mergeCell ref="F51:H51"/>
    <mergeCell ref="B52:C52"/>
    <mergeCell ref="D52:E52"/>
    <mergeCell ref="F52:H52"/>
    <mergeCell ref="B57:B58"/>
    <mergeCell ref="C57:C58"/>
    <mergeCell ref="D57:D58"/>
    <mergeCell ref="E57:E58"/>
    <mergeCell ref="F57:F58"/>
    <mergeCell ref="B61:H61"/>
    <mergeCell ref="B62:F62"/>
    <mergeCell ref="G62:H62"/>
    <mergeCell ref="B63:B64"/>
    <mergeCell ref="C63:C64"/>
    <mergeCell ref="D63:D64"/>
    <mergeCell ref="E63:E64"/>
    <mergeCell ref="F63:F64"/>
    <mergeCell ref="B59:C59"/>
    <mergeCell ref="D59:E59"/>
    <mergeCell ref="F59:H59"/>
    <mergeCell ref="B60:C60"/>
    <mergeCell ref="D60:E60"/>
    <mergeCell ref="F60:H60"/>
    <mergeCell ref="B65:B66"/>
    <mergeCell ref="C65:C66"/>
    <mergeCell ref="D65:D66"/>
    <mergeCell ref="E65:E66"/>
    <mergeCell ref="F65:F66"/>
    <mergeCell ref="B69:B70"/>
    <mergeCell ref="C69:C70"/>
    <mergeCell ref="D69:D70"/>
    <mergeCell ref="E69:E70"/>
    <mergeCell ref="F69:F70"/>
    <mergeCell ref="B67:C67"/>
    <mergeCell ref="D67:E67"/>
    <mergeCell ref="F67:H67"/>
    <mergeCell ref="B68:C68"/>
    <mergeCell ref="D68:E68"/>
    <mergeCell ref="F68:H68"/>
    <mergeCell ref="B71:B72"/>
    <mergeCell ref="C71:C72"/>
    <mergeCell ref="D71:D72"/>
    <mergeCell ref="E71:E72"/>
    <mergeCell ref="F71:F72"/>
    <mergeCell ref="B75:B76"/>
    <mergeCell ref="C75:C76"/>
    <mergeCell ref="D75:D76"/>
    <mergeCell ref="E75:E76"/>
    <mergeCell ref="F75:F76"/>
    <mergeCell ref="B73:C73"/>
    <mergeCell ref="D73:E73"/>
    <mergeCell ref="F73:H73"/>
    <mergeCell ref="B74:C74"/>
    <mergeCell ref="D74:E74"/>
    <mergeCell ref="F74:H74"/>
    <mergeCell ref="B77:B78"/>
    <mergeCell ref="C77:C78"/>
    <mergeCell ref="D77:D78"/>
    <mergeCell ref="E77:E78"/>
    <mergeCell ref="F77:F78"/>
    <mergeCell ref="B81:B82"/>
    <mergeCell ref="C81:C82"/>
    <mergeCell ref="D81:D82"/>
    <mergeCell ref="E81:E82"/>
    <mergeCell ref="F81:F82"/>
    <mergeCell ref="B79:C79"/>
    <mergeCell ref="D79:E79"/>
    <mergeCell ref="F79:H79"/>
    <mergeCell ref="B80:C80"/>
    <mergeCell ref="D80:E80"/>
    <mergeCell ref="F80:H80"/>
    <mergeCell ref="B83:B84"/>
    <mergeCell ref="C83:C84"/>
    <mergeCell ref="D83:D84"/>
    <mergeCell ref="E83:E84"/>
    <mergeCell ref="F83:F84"/>
    <mergeCell ref="B87:H87"/>
    <mergeCell ref="B88:F88"/>
    <mergeCell ref="G88:H88"/>
    <mergeCell ref="B89:B90"/>
    <mergeCell ref="C89:C90"/>
    <mergeCell ref="D89:D90"/>
    <mergeCell ref="E89:E90"/>
    <mergeCell ref="F89:F90"/>
    <mergeCell ref="B85:C85"/>
    <mergeCell ref="D85:E85"/>
    <mergeCell ref="F85:H85"/>
    <mergeCell ref="B86:C86"/>
    <mergeCell ref="D86:E86"/>
    <mergeCell ref="F86:H86"/>
    <mergeCell ref="B91:B92"/>
    <mergeCell ref="C91:C92"/>
    <mergeCell ref="D91:D92"/>
    <mergeCell ref="E91:E92"/>
    <mergeCell ref="F91:F92"/>
    <mergeCell ref="B95:B96"/>
    <mergeCell ref="C95:C96"/>
    <mergeCell ref="D95:D96"/>
    <mergeCell ref="E95:E96"/>
    <mergeCell ref="F95:F96"/>
    <mergeCell ref="B93:C93"/>
    <mergeCell ref="D93:E93"/>
    <mergeCell ref="F93:H93"/>
    <mergeCell ref="B94:C94"/>
    <mergeCell ref="D94:E94"/>
    <mergeCell ref="F94:H94"/>
    <mergeCell ref="B97:B98"/>
    <mergeCell ref="C97:C98"/>
    <mergeCell ref="D97:D98"/>
    <mergeCell ref="E97:E98"/>
    <mergeCell ref="F97:F98"/>
    <mergeCell ref="B101:B102"/>
    <mergeCell ref="C101:C102"/>
    <mergeCell ref="D101:D102"/>
    <mergeCell ref="E101:E102"/>
    <mergeCell ref="F101:F102"/>
    <mergeCell ref="B99:C99"/>
    <mergeCell ref="D99:E99"/>
    <mergeCell ref="F99:H99"/>
    <mergeCell ref="B100:C100"/>
    <mergeCell ref="D100:E100"/>
    <mergeCell ref="F100:H100"/>
    <mergeCell ref="B103:B104"/>
    <mergeCell ref="C103:C104"/>
    <mergeCell ref="D103:D104"/>
    <mergeCell ref="E103:E104"/>
    <mergeCell ref="F103:F104"/>
    <mergeCell ref="B107:B108"/>
    <mergeCell ref="C107:C108"/>
    <mergeCell ref="D107:D108"/>
    <mergeCell ref="E107:E108"/>
    <mergeCell ref="F107:F108"/>
    <mergeCell ref="B105:C105"/>
    <mergeCell ref="D105:E105"/>
    <mergeCell ref="F105:H105"/>
    <mergeCell ref="B106:C106"/>
    <mergeCell ref="D106:E106"/>
    <mergeCell ref="F106:H106"/>
    <mergeCell ref="B109:B110"/>
    <mergeCell ref="C109:C110"/>
    <mergeCell ref="D109:D110"/>
    <mergeCell ref="E109:E110"/>
    <mergeCell ref="F109:F110"/>
    <mergeCell ref="B113:B114"/>
    <mergeCell ref="C113:C114"/>
    <mergeCell ref="D113:D114"/>
    <mergeCell ref="E113:E114"/>
    <mergeCell ref="F113:F114"/>
    <mergeCell ref="B111:C111"/>
    <mergeCell ref="D111:E111"/>
    <mergeCell ref="F111:H111"/>
    <mergeCell ref="B112:C112"/>
    <mergeCell ref="D112:E112"/>
    <mergeCell ref="F112:H112"/>
    <mergeCell ref="B115:B116"/>
    <mergeCell ref="C115:C116"/>
    <mergeCell ref="D115:D116"/>
    <mergeCell ref="E115:E116"/>
    <mergeCell ref="F115:F116"/>
    <mergeCell ref="B119:B120"/>
    <mergeCell ref="C119:C120"/>
    <mergeCell ref="D119:D120"/>
    <mergeCell ref="E119:E120"/>
    <mergeCell ref="F119:F120"/>
    <mergeCell ref="B117:C117"/>
    <mergeCell ref="D117:E117"/>
    <mergeCell ref="F117:H117"/>
    <mergeCell ref="B118:C118"/>
    <mergeCell ref="D118:E118"/>
    <mergeCell ref="F118:H118"/>
    <mergeCell ref="B121:B122"/>
    <mergeCell ref="C121:C122"/>
    <mergeCell ref="D121:D122"/>
    <mergeCell ref="E121:E122"/>
    <mergeCell ref="F121:F122"/>
    <mergeCell ref="B125:B126"/>
    <mergeCell ref="C125:C126"/>
    <mergeCell ref="D125:D126"/>
    <mergeCell ref="E125:E126"/>
    <mergeCell ref="F125:F126"/>
    <mergeCell ref="B123:C123"/>
    <mergeCell ref="D123:E123"/>
    <mergeCell ref="F123:H123"/>
    <mergeCell ref="B124:C124"/>
    <mergeCell ref="D124:E124"/>
    <mergeCell ref="F124:H124"/>
    <mergeCell ref="B129:C129"/>
    <mergeCell ref="D129:E129"/>
    <mergeCell ref="F129:H129"/>
    <mergeCell ref="B130:C130"/>
    <mergeCell ref="D130:E130"/>
    <mergeCell ref="F130:H130"/>
    <mergeCell ref="B127:B128"/>
    <mergeCell ref="C127:C128"/>
    <mergeCell ref="D127:D128"/>
    <mergeCell ref="E127:E128"/>
    <mergeCell ref="F127:F128"/>
  </mergeCells>
  <pageMargins left="0.25" right="0.25" top="0.75" bottom="0.75" header="0.3" footer="0.3"/>
  <pageSetup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5973-56BA-4A49-9832-9195F0A04673}">
  <sheetPr codeName="Hoja4">
    <pageSetUpPr fitToPage="1"/>
  </sheetPr>
  <dimension ref="A2:H104"/>
  <sheetViews>
    <sheetView showGridLines="0" topLeftCell="A96" zoomScale="70" zoomScaleNormal="70" workbookViewId="0"/>
  </sheetViews>
  <sheetFormatPr baseColWidth="10" defaultColWidth="11.42578125" defaultRowHeight="15" x14ac:dyDescent="0.25"/>
  <cols>
    <col min="1" max="1" width="4.7109375" style="1" customWidth="1"/>
    <col min="2" max="4" width="45.7109375" style="1" customWidth="1"/>
    <col min="5" max="6" width="29.7109375" style="9" customWidth="1"/>
    <col min="7" max="7" width="29.7109375" style="1" customWidth="1"/>
    <col min="8" max="8" width="29.7109375" style="10" customWidth="1"/>
    <col min="9" max="16384" width="11.42578125" style="1"/>
  </cols>
  <sheetData>
    <row r="2" spans="2:8" s="2" customFormat="1" ht="23.25" customHeight="1" thickBot="1" x14ac:dyDescent="0.3">
      <c r="B2" s="148" t="s">
        <v>0</v>
      </c>
      <c r="C2" s="148"/>
      <c r="D2" s="148"/>
      <c r="E2" s="112" t="s">
        <v>715</v>
      </c>
      <c r="F2" s="112"/>
      <c r="G2" s="112"/>
      <c r="H2" s="112"/>
    </row>
    <row r="3" spans="2:8" x14ac:dyDescent="0.25">
      <c r="B3" s="181"/>
      <c r="C3" s="181"/>
      <c r="D3" s="181"/>
      <c r="E3" s="181"/>
      <c r="F3" s="181"/>
      <c r="G3" s="181"/>
      <c r="H3" s="181"/>
    </row>
    <row r="4" spans="2:8" s="3" customFormat="1" ht="17.25" x14ac:dyDescent="0.25">
      <c r="B4" s="150" t="s">
        <v>48</v>
      </c>
      <c r="C4" s="150"/>
      <c r="D4" s="150"/>
      <c r="E4" s="150"/>
      <c r="F4" s="150"/>
      <c r="G4" s="150"/>
      <c r="H4" s="150"/>
    </row>
    <row r="5" spans="2:8" s="3" customFormat="1" x14ac:dyDescent="0.25">
      <c r="B5" s="151" t="s">
        <v>49</v>
      </c>
      <c r="C5" s="152"/>
      <c r="D5" s="153"/>
      <c r="E5" s="154" t="s">
        <v>238</v>
      </c>
      <c r="F5" s="154"/>
      <c r="G5" s="154"/>
      <c r="H5" s="154"/>
    </row>
    <row r="6" spans="2:8" s="3" customFormat="1" ht="17.25" x14ac:dyDescent="0.25">
      <c r="B6" s="155" t="s">
        <v>51</v>
      </c>
      <c r="C6" s="156"/>
      <c r="D6" s="157"/>
      <c r="E6" s="158" t="s">
        <v>52</v>
      </c>
      <c r="F6" s="158"/>
      <c r="G6" s="158"/>
      <c r="H6" s="158"/>
    </row>
    <row r="7" spans="2:8" s="3" customFormat="1" ht="17.25" x14ac:dyDescent="0.25">
      <c r="B7" s="159" t="s">
        <v>685</v>
      </c>
      <c r="C7" s="160"/>
      <c r="D7" s="161"/>
      <c r="E7" s="162" t="s">
        <v>54</v>
      </c>
      <c r="F7" s="162"/>
      <c r="G7" s="162"/>
      <c r="H7" s="162"/>
    </row>
    <row r="8" spans="2:8" s="3" customFormat="1" ht="17.25" x14ac:dyDescent="0.25">
      <c r="B8" s="135" t="s">
        <v>55</v>
      </c>
      <c r="C8" s="135"/>
      <c r="D8" s="135"/>
      <c r="E8" s="135"/>
      <c r="F8" s="135"/>
      <c r="G8" s="135"/>
      <c r="H8" s="135"/>
    </row>
    <row r="9" spans="2:8" s="3" customFormat="1" ht="25.5" customHeight="1" x14ac:dyDescent="0.25">
      <c r="B9" s="150"/>
      <c r="C9" s="150"/>
      <c r="D9" s="150"/>
      <c r="E9" s="150"/>
      <c r="F9" s="21" t="s">
        <v>56</v>
      </c>
      <c r="G9" s="21" t="s">
        <v>57</v>
      </c>
      <c r="H9" s="21" t="s">
        <v>58</v>
      </c>
    </row>
    <row r="10" spans="2:8" s="3" customFormat="1" x14ac:dyDescent="0.25">
      <c r="B10" s="150"/>
      <c r="C10" s="150"/>
      <c r="D10" s="150"/>
      <c r="E10" s="150"/>
      <c r="F10" s="21" t="s">
        <v>59</v>
      </c>
      <c r="G10" s="21" t="s">
        <v>59</v>
      </c>
      <c r="H10" s="21" t="s">
        <v>60</v>
      </c>
    </row>
    <row r="11" spans="2:8" s="3" customFormat="1" ht="17.25" x14ac:dyDescent="0.25">
      <c r="B11" s="163" t="s">
        <v>686</v>
      </c>
      <c r="C11" s="164"/>
      <c r="D11" s="164"/>
      <c r="E11" s="164"/>
      <c r="F11" s="104">
        <v>670.98</v>
      </c>
      <c r="G11" s="104">
        <v>675.81</v>
      </c>
      <c r="H11" s="105">
        <f>G11/F11*100</f>
        <v>100.71984261825986</v>
      </c>
    </row>
    <row r="12" spans="2:8" s="3" customFormat="1" ht="17.25" x14ac:dyDescent="0.25">
      <c r="B12" s="159" t="s">
        <v>687</v>
      </c>
      <c r="C12" s="160"/>
      <c r="D12" s="160"/>
      <c r="E12" s="160"/>
      <c r="F12" s="106">
        <v>689.31</v>
      </c>
      <c r="G12" s="104">
        <v>675.81</v>
      </c>
      <c r="H12" s="107">
        <f>G12/F12*100</f>
        <v>98.041519780650205</v>
      </c>
    </row>
    <row r="13" spans="2:8" s="3" customFormat="1" ht="15" customHeight="1" x14ac:dyDescent="0.25">
      <c r="B13" s="135" t="s">
        <v>61</v>
      </c>
      <c r="C13" s="135"/>
      <c r="D13" s="135"/>
      <c r="E13" s="135"/>
      <c r="F13" s="135"/>
      <c r="G13" s="135"/>
      <c r="H13" s="135"/>
    </row>
    <row r="14" spans="2:8" s="3" customFormat="1" ht="17.25" x14ac:dyDescent="0.25">
      <c r="B14" s="137" t="s">
        <v>62</v>
      </c>
      <c r="C14" s="138"/>
      <c r="D14" s="138"/>
      <c r="E14" s="138"/>
      <c r="F14" s="138"/>
      <c r="G14" s="138"/>
      <c r="H14" s="139"/>
    </row>
    <row r="15" spans="2:8" s="3" customFormat="1" x14ac:dyDescent="0.25">
      <c r="B15" s="140" t="s">
        <v>239</v>
      </c>
      <c r="C15" s="141"/>
      <c r="D15" s="141"/>
      <c r="E15" s="141"/>
      <c r="F15" s="141"/>
      <c r="G15" s="141"/>
      <c r="H15" s="142"/>
    </row>
    <row r="16" spans="2:8" s="3" customFormat="1" ht="18" customHeight="1" x14ac:dyDescent="0.25">
      <c r="B16" s="135" t="s">
        <v>64</v>
      </c>
      <c r="C16" s="135"/>
      <c r="D16" s="135"/>
      <c r="E16" s="135"/>
      <c r="F16" s="135"/>
      <c r="G16" s="135"/>
      <c r="H16" s="135"/>
    </row>
    <row r="17" spans="1:8" s="3" customFormat="1" x14ac:dyDescent="0.25">
      <c r="A17" s="26"/>
      <c r="B17" s="140" t="s">
        <v>65</v>
      </c>
      <c r="C17" s="141"/>
      <c r="D17" s="141"/>
      <c r="E17" s="141"/>
      <c r="F17" s="141"/>
      <c r="G17" s="141"/>
      <c r="H17" s="142"/>
    </row>
    <row r="18" spans="1:8" s="3" customFormat="1" ht="17.25" x14ac:dyDescent="0.25">
      <c r="A18" s="26"/>
      <c r="B18" s="137" t="s">
        <v>66</v>
      </c>
      <c r="C18" s="138"/>
      <c r="D18" s="138"/>
      <c r="E18" s="138"/>
      <c r="F18" s="138"/>
      <c r="G18" s="138"/>
      <c r="H18" s="139"/>
    </row>
    <row r="19" spans="1:8" s="3" customFormat="1" ht="15" customHeight="1" x14ac:dyDescent="0.25">
      <c r="A19" s="26"/>
      <c r="B19" s="140"/>
      <c r="C19" s="141"/>
      <c r="D19" s="141"/>
      <c r="E19" s="141"/>
      <c r="F19" s="141"/>
      <c r="G19" s="141"/>
      <c r="H19" s="142"/>
    </row>
    <row r="20" spans="1:8" s="3" customFormat="1" x14ac:dyDescent="0.25">
      <c r="A20" s="26"/>
      <c r="B20" s="140" t="s">
        <v>67</v>
      </c>
      <c r="C20" s="141"/>
      <c r="D20" s="141"/>
      <c r="E20" s="141"/>
      <c r="F20" s="141"/>
      <c r="G20" s="141"/>
      <c r="H20" s="142"/>
    </row>
    <row r="21" spans="1:8" s="3" customFormat="1" ht="1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7.25" x14ac:dyDescent="0.25">
      <c r="B23" s="22" t="s">
        <v>70</v>
      </c>
      <c r="C23" s="118" t="s">
        <v>181</v>
      </c>
      <c r="D23" s="118"/>
      <c r="E23" s="118"/>
      <c r="F23" s="118"/>
      <c r="G23" s="118"/>
      <c r="H23" s="118"/>
    </row>
    <row r="24" spans="1:8" s="3" customFormat="1" ht="52.5" customHeight="1" x14ac:dyDescent="0.25">
      <c r="B24" s="22" t="s">
        <v>72</v>
      </c>
      <c r="C24" s="118" t="s">
        <v>240</v>
      </c>
      <c r="D24" s="118"/>
      <c r="E24" s="118"/>
      <c r="F24" s="118"/>
      <c r="G24" s="118"/>
      <c r="H24" s="118"/>
    </row>
    <row r="25" spans="1:8" s="3" customFormat="1" x14ac:dyDescent="0.25">
      <c r="B25" s="22" t="s">
        <v>76</v>
      </c>
      <c r="C25" s="118" t="s">
        <v>241</v>
      </c>
      <c r="D25" s="118"/>
      <c r="E25" s="118"/>
      <c r="F25" s="118"/>
      <c r="G25" s="118"/>
      <c r="H25" s="118"/>
    </row>
    <row r="26" spans="1:8" s="3" customFormat="1" ht="17.25" x14ac:dyDescent="0.25">
      <c r="B26" s="22" t="s">
        <v>78</v>
      </c>
      <c r="C26" s="118" t="s">
        <v>242</v>
      </c>
      <c r="D26" s="118"/>
      <c r="E26" s="118"/>
      <c r="F26" s="118"/>
      <c r="G26" s="118"/>
      <c r="H26" s="118"/>
    </row>
    <row r="27" spans="1:8" s="3" customFormat="1" ht="17.25" customHeight="1" x14ac:dyDescent="0.25">
      <c r="B27" s="22" t="s">
        <v>70</v>
      </c>
      <c r="C27" s="118" t="s">
        <v>243</v>
      </c>
      <c r="D27" s="118"/>
      <c r="E27" s="118"/>
      <c r="F27" s="118"/>
      <c r="G27" s="118"/>
      <c r="H27" s="118"/>
    </row>
    <row r="28" spans="1:8" s="3" customFormat="1" x14ac:dyDescent="0.25">
      <c r="B28" s="22" t="s">
        <v>72</v>
      </c>
      <c r="C28" s="118" t="s">
        <v>244</v>
      </c>
      <c r="D28" s="118"/>
      <c r="E28" s="118"/>
      <c r="F28" s="118"/>
      <c r="G28" s="118"/>
      <c r="H28" s="118"/>
    </row>
    <row r="29" spans="1:8" s="3" customFormat="1" x14ac:dyDescent="0.25">
      <c r="B29" s="22" t="s">
        <v>82</v>
      </c>
      <c r="C29" s="118" t="s">
        <v>245</v>
      </c>
      <c r="D29" s="118"/>
      <c r="E29" s="118"/>
      <c r="F29" s="118"/>
      <c r="G29" s="118"/>
      <c r="H29" s="118"/>
    </row>
    <row r="30" spans="1:8" s="3" customFormat="1" ht="17.25" customHeight="1" x14ac:dyDescent="0.25">
      <c r="B30" s="22" t="s">
        <v>70</v>
      </c>
      <c r="C30" s="118" t="s">
        <v>246</v>
      </c>
      <c r="D30" s="118"/>
      <c r="E30" s="118"/>
      <c r="F30" s="118"/>
      <c r="G30" s="118"/>
      <c r="H30" s="118"/>
    </row>
    <row r="31" spans="1:8" s="3" customFormat="1" x14ac:dyDescent="0.25">
      <c r="B31" s="22" t="s">
        <v>72</v>
      </c>
      <c r="C31" s="118" t="s">
        <v>247</v>
      </c>
      <c r="D31" s="118"/>
      <c r="E31" s="118"/>
      <c r="F31" s="118"/>
      <c r="G31" s="118"/>
      <c r="H31" s="118"/>
    </row>
    <row r="32" spans="1:8" s="3" customFormat="1" x14ac:dyDescent="0.25">
      <c r="B32" s="22" t="s">
        <v>76</v>
      </c>
      <c r="C32" s="118" t="s">
        <v>248</v>
      </c>
      <c r="D32" s="118"/>
      <c r="E32" s="118"/>
      <c r="F32" s="118"/>
      <c r="G32" s="118"/>
      <c r="H32" s="118"/>
    </row>
    <row r="33" spans="2:8" s="3" customFormat="1" ht="17.25" customHeight="1" x14ac:dyDescent="0.25">
      <c r="B33" s="22" t="s">
        <v>78</v>
      </c>
      <c r="C33" s="118" t="s">
        <v>249</v>
      </c>
      <c r="D33" s="118"/>
      <c r="E33" s="118"/>
      <c r="F33" s="118"/>
      <c r="G33" s="118"/>
      <c r="H33" s="118"/>
    </row>
    <row r="34" spans="2:8" s="3" customFormat="1" x14ac:dyDescent="0.25">
      <c r="B34" s="22" t="s">
        <v>80</v>
      </c>
      <c r="C34" s="118" t="s">
        <v>671</v>
      </c>
      <c r="D34" s="118"/>
      <c r="E34" s="118"/>
      <c r="F34" s="118"/>
      <c r="G34" s="118"/>
      <c r="H34" s="118"/>
    </row>
    <row r="35" spans="2:8" s="3" customFormat="1" ht="17.25" x14ac:dyDescent="0.25">
      <c r="B35" s="22" t="s">
        <v>82</v>
      </c>
      <c r="C35" s="118" t="s">
        <v>250</v>
      </c>
      <c r="D35" s="118"/>
      <c r="E35" s="118"/>
      <c r="F35" s="118"/>
      <c r="G35" s="118"/>
      <c r="H35" s="118"/>
    </row>
    <row r="36" spans="2:8" s="3" customFormat="1" ht="17.25" customHeight="1" x14ac:dyDescent="0.25">
      <c r="B36" s="22" t="s">
        <v>84</v>
      </c>
      <c r="C36" s="118" t="s">
        <v>251</v>
      </c>
      <c r="D36" s="118"/>
      <c r="E36" s="118"/>
      <c r="F36" s="118"/>
      <c r="G36" s="118"/>
      <c r="H36" s="118"/>
    </row>
    <row r="37" spans="2:8" s="3" customFormat="1" ht="18" customHeight="1" x14ac:dyDescent="0.25">
      <c r="B37" s="135" t="s">
        <v>106</v>
      </c>
      <c r="C37" s="135"/>
      <c r="D37" s="135"/>
      <c r="E37" s="135"/>
      <c r="F37" s="135"/>
      <c r="G37" s="135"/>
      <c r="H37" s="135"/>
    </row>
    <row r="38" spans="2:8" s="3" customFormat="1" x14ac:dyDescent="0.25">
      <c r="B38" s="146" t="s">
        <v>107</v>
      </c>
      <c r="C38" s="146"/>
      <c r="D38" s="147" t="s">
        <v>252</v>
      </c>
      <c r="E38" s="147"/>
      <c r="F38" s="147"/>
      <c r="G38" s="147"/>
      <c r="H38" s="147"/>
    </row>
    <row r="39" spans="2:8" s="3" customFormat="1" x14ac:dyDescent="0.25">
      <c r="B39" s="131" t="s">
        <v>109</v>
      </c>
      <c r="C39" s="131"/>
      <c r="D39" s="132" t="s">
        <v>253</v>
      </c>
      <c r="E39" s="132"/>
      <c r="F39" s="132"/>
      <c r="G39" s="132"/>
      <c r="H39" s="132"/>
    </row>
    <row r="40" spans="2:8" s="3" customFormat="1" x14ac:dyDescent="0.25">
      <c r="B40" s="131" t="s">
        <v>111</v>
      </c>
      <c r="C40" s="131"/>
      <c r="D40" s="132" t="s">
        <v>254</v>
      </c>
      <c r="E40" s="132"/>
      <c r="F40" s="132"/>
      <c r="G40" s="132"/>
      <c r="H40" s="132"/>
    </row>
    <row r="41" spans="2:8" s="3" customFormat="1" x14ac:dyDescent="0.25">
      <c r="B41" s="133" t="s">
        <v>113</v>
      </c>
      <c r="C41" s="133"/>
      <c r="D41" s="134" t="s">
        <v>255</v>
      </c>
      <c r="E41" s="134"/>
      <c r="F41" s="134"/>
      <c r="G41" s="134"/>
      <c r="H41" s="134"/>
    </row>
    <row r="42" spans="2:8" s="3" customFormat="1" ht="18" customHeight="1" x14ac:dyDescent="0.25">
      <c r="B42" s="135" t="s">
        <v>115</v>
      </c>
      <c r="C42" s="135"/>
      <c r="D42" s="135"/>
      <c r="E42" s="135"/>
      <c r="F42" s="135"/>
      <c r="G42" s="135"/>
      <c r="H42" s="135"/>
    </row>
    <row r="43" spans="2:8" s="3" customFormat="1" ht="17.25" x14ac:dyDescent="0.25">
      <c r="B43" s="136" t="s">
        <v>116</v>
      </c>
      <c r="C43" s="136"/>
      <c r="D43" s="136"/>
      <c r="E43" s="136"/>
      <c r="F43" s="136"/>
      <c r="G43" s="136"/>
      <c r="H43" s="136"/>
    </row>
    <row r="44" spans="2:8" s="3" customFormat="1" ht="17.25" x14ac:dyDescent="0.25">
      <c r="B44" s="122" t="s">
        <v>117</v>
      </c>
      <c r="C44" s="122"/>
      <c r="D44" s="122"/>
      <c r="E44" s="122"/>
      <c r="F44" s="122"/>
      <c r="G44" s="122" t="s">
        <v>118</v>
      </c>
      <c r="H44" s="122"/>
    </row>
    <row r="45" spans="2:8" s="32" customFormat="1" x14ac:dyDescent="0.25">
      <c r="B45" s="166" t="s">
        <v>119</v>
      </c>
      <c r="C45" s="166" t="s">
        <v>120</v>
      </c>
      <c r="D45" s="166" t="s">
        <v>121</v>
      </c>
      <c r="E45" s="166" t="s">
        <v>122</v>
      </c>
      <c r="F45" s="166" t="s">
        <v>123</v>
      </c>
      <c r="G45" s="34" t="s">
        <v>124</v>
      </c>
      <c r="H45" s="90">
        <v>15</v>
      </c>
    </row>
    <row r="46" spans="2:8" s="32" customFormat="1" x14ac:dyDescent="0.25">
      <c r="B46" s="167"/>
      <c r="C46" s="167"/>
      <c r="D46" s="167"/>
      <c r="E46" s="167"/>
      <c r="F46" s="168"/>
      <c r="G46" s="33" t="s">
        <v>125</v>
      </c>
      <c r="H46" s="90" t="s">
        <v>126</v>
      </c>
    </row>
    <row r="47" spans="2:8" s="3" customFormat="1" ht="35.25" customHeight="1" x14ac:dyDescent="0.25">
      <c r="B47" s="126" t="s">
        <v>256</v>
      </c>
      <c r="C47" s="126" t="s">
        <v>257</v>
      </c>
      <c r="D47" s="126" t="s">
        <v>258</v>
      </c>
      <c r="E47" s="127" t="s">
        <v>148</v>
      </c>
      <c r="F47" s="129" t="s">
        <v>131</v>
      </c>
      <c r="G47" s="29" t="s">
        <v>132</v>
      </c>
      <c r="H47" s="88" t="s">
        <v>126</v>
      </c>
    </row>
    <row r="48" spans="2:8" s="3" customFormat="1" ht="35.25" customHeight="1" x14ac:dyDescent="0.25">
      <c r="B48" s="126"/>
      <c r="C48" s="126"/>
      <c r="D48" s="126"/>
      <c r="E48" s="127"/>
      <c r="F48" s="129"/>
      <c r="G48" s="29" t="s">
        <v>133</v>
      </c>
      <c r="H48" s="88" t="s">
        <v>126</v>
      </c>
    </row>
    <row r="49" spans="2:8" s="3" customFormat="1" x14ac:dyDescent="0.25">
      <c r="B49" s="130" t="s">
        <v>666</v>
      </c>
      <c r="C49" s="130"/>
      <c r="D49" s="130" t="s">
        <v>667</v>
      </c>
      <c r="E49" s="130"/>
      <c r="F49" s="130" t="s">
        <v>668</v>
      </c>
      <c r="G49" s="130"/>
      <c r="H49" s="130"/>
    </row>
    <row r="50" spans="2:8" s="3" customFormat="1" x14ac:dyDescent="0.25">
      <c r="B50" s="127" t="s">
        <v>669</v>
      </c>
      <c r="C50" s="127"/>
      <c r="D50" s="127" t="s">
        <v>669</v>
      </c>
      <c r="E50" s="127"/>
      <c r="F50" s="127" t="s">
        <v>669</v>
      </c>
      <c r="G50" s="127"/>
      <c r="H50" s="127"/>
    </row>
    <row r="51" spans="2:8" s="32" customFormat="1" x14ac:dyDescent="0.25">
      <c r="B51" s="166" t="s">
        <v>119</v>
      </c>
      <c r="C51" s="166" t="s">
        <v>120</v>
      </c>
      <c r="D51" s="166" t="s">
        <v>121</v>
      </c>
      <c r="E51" s="166" t="s">
        <v>122</v>
      </c>
      <c r="F51" s="166" t="s">
        <v>123</v>
      </c>
      <c r="G51" s="34" t="s">
        <v>124</v>
      </c>
      <c r="H51" s="90">
        <v>1.5</v>
      </c>
    </row>
    <row r="52" spans="2:8" s="32" customFormat="1" x14ac:dyDescent="0.25">
      <c r="B52" s="167"/>
      <c r="C52" s="167"/>
      <c r="D52" s="167"/>
      <c r="E52" s="167"/>
      <c r="F52" s="168"/>
      <c r="G52" s="33" t="s">
        <v>125</v>
      </c>
      <c r="H52" s="90" t="s">
        <v>126</v>
      </c>
    </row>
    <row r="53" spans="2:8" s="3" customFormat="1" ht="35.25" customHeight="1" x14ac:dyDescent="0.25">
      <c r="B53" s="126" t="s">
        <v>259</v>
      </c>
      <c r="C53" s="126" t="s">
        <v>257</v>
      </c>
      <c r="D53" s="126" t="s">
        <v>260</v>
      </c>
      <c r="E53" s="127" t="s">
        <v>261</v>
      </c>
      <c r="F53" s="129" t="s">
        <v>131</v>
      </c>
      <c r="G53" s="29" t="s">
        <v>132</v>
      </c>
      <c r="H53" s="88" t="s">
        <v>126</v>
      </c>
    </row>
    <row r="54" spans="2:8" s="3" customFormat="1" ht="35.25" customHeight="1" x14ac:dyDescent="0.25">
      <c r="B54" s="126"/>
      <c r="C54" s="126"/>
      <c r="D54" s="126"/>
      <c r="E54" s="127"/>
      <c r="F54" s="129"/>
      <c r="G54" s="29" t="s">
        <v>133</v>
      </c>
      <c r="H54" s="88" t="s">
        <v>126</v>
      </c>
    </row>
    <row r="55" spans="2:8" s="3" customFormat="1" x14ac:dyDescent="0.25">
      <c r="B55" s="130" t="s">
        <v>666</v>
      </c>
      <c r="C55" s="130"/>
      <c r="D55" s="130" t="s">
        <v>667</v>
      </c>
      <c r="E55" s="130"/>
      <c r="F55" s="130" t="s">
        <v>668</v>
      </c>
      <c r="G55" s="130"/>
      <c r="H55" s="130"/>
    </row>
    <row r="56" spans="2:8" s="3" customFormat="1" ht="32.25" customHeight="1" x14ac:dyDescent="0.25">
      <c r="B56" s="127" t="s">
        <v>669</v>
      </c>
      <c r="C56" s="127"/>
      <c r="D56" s="127" t="s">
        <v>669</v>
      </c>
      <c r="E56" s="127"/>
      <c r="F56" s="127" t="s">
        <v>669</v>
      </c>
      <c r="G56" s="127"/>
      <c r="H56" s="127"/>
    </row>
    <row r="57" spans="2:8" s="32" customFormat="1" x14ac:dyDescent="0.25">
      <c r="B57" s="179" t="s">
        <v>141</v>
      </c>
      <c r="C57" s="179"/>
      <c r="D57" s="179"/>
      <c r="E57" s="179"/>
      <c r="F57" s="179"/>
      <c r="G57" s="179"/>
      <c r="H57" s="179"/>
    </row>
    <row r="58" spans="2:8" s="32" customFormat="1" x14ac:dyDescent="0.25">
      <c r="B58" s="180" t="s">
        <v>117</v>
      </c>
      <c r="C58" s="180"/>
      <c r="D58" s="180"/>
      <c r="E58" s="180"/>
      <c r="F58" s="180"/>
      <c r="G58" s="180" t="s">
        <v>118</v>
      </c>
      <c r="H58" s="180"/>
    </row>
    <row r="59" spans="2:8" s="32" customFormat="1" x14ac:dyDescent="0.25">
      <c r="B59" s="166" t="s">
        <v>119</v>
      </c>
      <c r="C59" s="166" t="s">
        <v>120</v>
      </c>
      <c r="D59" s="166" t="s">
        <v>121</v>
      </c>
      <c r="E59" s="166" t="s">
        <v>122</v>
      </c>
      <c r="F59" s="166" t="s">
        <v>123</v>
      </c>
      <c r="G59" s="34" t="s">
        <v>124</v>
      </c>
      <c r="H59" s="90">
        <v>64.94</v>
      </c>
    </row>
    <row r="60" spans="2:8" s="32" customFormat="1" x14ac:dyDescent="0.25">
      <c r="B60" s="167"/>
      <c r="C60" s="167"/>
      <c r="D60" s="167"/>
      <c r="E60" s="167"/>
      <c r="F60" s="168"/>
      <c r="G60" s="33" t="s">
        <v>125</v>
      </c>
      <c r="H60" s="90">
        <v>64.94</v>
      </c>
    </row>
    <row r="61" spans="2:8" s="32" customFormat="1" ht="76.5" customHeight="1" x14ac:dyDescent="0.25">
      <c r="B61" s="126" t="s">
        <v>262</v>
      </c>
      <c r="C61" s="176" t="s">
        <v>263</v>
      </c>
      <c r="D61" s="176" t="s">
        <v>264</v>
      </c>
      <c r="E61" s="170" t="s">
        <v>148</v>
      </c>
      <c r="F61" s="177" t="s">
        <v>206</v>
      </c>
      <c r="G61" s="39" t="s">
        <v>132</v>
      </c>
      <c r="H61" s="90">
        <v>67.680000000000007</v>
      </c>
    </row>
    <row r="62" spans="2:8" s="32" customFormat="1" ht="76.5" customHeight="1" x14ac:dyDescent="0.25">
      <c r="B62" s="176"/>
      <c r="C62" s="176"/>
      <c r="D62" s="176"/>
      <c r="E62" s="170"/>
      <c r="F62" s="177"/>
      <c r="G62" s="39" t="s">
        <v>133</v>
      </c>
      <c r="H62" s="90">
        <v>104.22</v>
      </c>
    </row>
    <row r="63" spans="2:8" s="32" customFormat="1" x14ac:dyDescent="0.25">
      <c r="B63" s="171" t="s">
        <v>666</v>
      </c>
      <c r="C63" s="171"/>
      <c r="D63" s="171" t="s">
        <v>667</v>
      </c>
      <c r="E63" s="171"/>
      <c r="F63" s="171" t="s">
        <v>668</v>
      </c>
      <c r="G63" s="171"/>
      <c r="H63" s="171"/>
    </row>
    <row r="64" spans="2:8" s="32" customFormat="1" ht="308.25" customHeight="1" x14ac:dyDescent="0.25">
      <c r="B64" s="126" t="s">
        <v>758</v>
      </c>
      <c r="C64" s="176"/>
      <c r="D64" s="126" t="s">
        <v>759</v>
      </c>
      <c r="E64" s="176"/>
      <c r="F64" s="126" t="s">
        <v>760</v>
      </c>
      <c r="G64" s="176"/>
      <c r="H64" s="176"/>
    </row>
    <row r="65" spans="2:8" s="32" customFormat="1" x14ac:dyDescent="0.25">
      <c r="B65" s="166" t="s">
        <v>119</v>
      </c>
      <c r="C65" s="166" t="s">
        <v>120</v>
      </c>
      <c r="D65" s="166" t="s">
        <v>121</v>
      </c>
      <c r="E65" s="166" t="s">
        <v>122</v>
      </c>
      <c r="F65" s="166" t="s">
        <v>123</v>
      </c>
      <c r="G65" s="34" t="s">
        <v>124</v>
      </c>
      <c r="H65" s="90">
        <v>81.510000000000005</v>
      </c>
    </row>
    <row r="66" spans="2:8" s="32" customFormat="1" x14ac:dyDescent="0.25">
      <c r="B66" s="167"/>
      <c r="C66" s="167"/>
      <c r="D66" s="167"/>
      <c r="E66" s="167"/>
      <c r="F66" s="168"/>
      <c r="G66" s="33" t="s">
        <v>125</v>
      </c>
      <c r="H66" s="90">
        <v>81.510000000000005</v>
      </c>
    </row>
    <row r="67" spans="2:8" s="32" customFormat="1" ht="58.5" customHeight="1" x14ac:dyDescent="0.25">
      <c r="B67" s="126" t="s">
        <v>265</v>
      </c>
      <c r="C67" s="176" t="s">
        <v>263</v>
      </c>
      <c r="D67" s="176" t="s">
        <v>266</v>
      </c>
      <c r="E67" s="170" t="s">
        <v>148</v>
      </c>
      <c r="F67" s="177" t="s">
        <v>206</v>
      </c>
      <c r="G67" s="39" t="s">
        <v>132</v>
      </c>
      <c r="H67" s="90">
        <v>79.33</v>
      </c>
    </row>
    <row r="68" spans="2:8" s="32" customFormat="1" ht="58.5" customHeight="1" x14ac:dyDescent="0.25">
      <c r="B68" s="176"/>
      <c r="C68" s="176"/>
      <c r="D68" s="176"/>
      <c r="E68" s="170"/>
      <c r="F68" s="177"/>
      <c r="G68" s="39" t="s">
        <v>133</v>
      </c>
      <c r="H68" s="90">
        <v>97.33</v>
      </c>
    </row>
    <row r="69" spans="2:8" s="32" customFormat="1" x14ac:dyDescent="0.25">
      <c r="B69" s="171" t="s">
        <v>666</v>
      </c>
      <c r="C69" s="171"/>
      <c r="D69" s="171" t="s">
        <v>667</v>
      </c>
      <c r="E69" s="171"/>
      <c r="F69" s="171" t="s">
        <v>668</v>
      </c>
      <c r="G69" s="171"/>
      <c r="H69" s="171"/>
    </row>
    <row r="70" spans="2:8" s="32" customFormat="1" ht="337.5" customHeight="1" x14ac:dyDescent="0.25">
      <c r="B70" s="126" t="s">
        <v>761</v>
      </c>
      <c r="C70" s="176"/>
      <c r="D70" s="126" t="s">
        <v>762</v>
      </c>
      <c r="E70" s="176"/>
      <c r="F70" s="126" t="s">
        <v>763</v>
      </c>
      <c r="G70" s="176"/>
      <c r="H70" s="176"/>
    </row>
    <row r="71" spans="2:8" s="32" customFormat="1" x14ac:dyDescent="0.25">
      <c r="B71" s="179" t="s">
        <v>151</v>
      </c>
      <c r="C71" s="179"/>
      <c r="D71" s="179"/>
      <c r="E71" s="179"/>
      <c r="F71" s="179"/>
      <c r="G71" s="179"/>
      <c r="H71" s="179"/>
    </row>
    <row r="72" spans="2:8" s="32" customFormat="1" x14ac:dyDescent="0.25">
      <c r="B72" s="180" t="s">
        <v>117</v>
      </c>
      <c r="C72" s="180"/>
      <c r="D72" s="180"/>
      <c r="E72" s="180"/>
      <c r="F72" s="180"/>
      <c r="G72" s="180" t="s">
        <v>118</v>
      </c>
      <c r="H72" s="180"/>
    </row>
    <row r="73" spans="2:8" s="32" customFormat="1" x14ac:dyDescent="0.25">
      <c r="B73" s="166" t="s">
        <v>119</v>
      </c>
      <c r="C73" s="166" t="s">
        <v>120</v>
      </c>
      <c r="D73" s="166" t="s">
        <v>121</v>
      </c>
      <c r="E73" s="166" t="s">
        <v>122</v>
      </c>
      <c r="F73" s="166" t="s">
        <v>123</v>
      </c>
      <c r="G73" s="34" t="s">
        <v>124</v>
      </c>
      <c r="H73" s="90">
        <v>2.9</v>
      </c>
    </row>
    <row r="74" spans="2:8" s="32" customFormat="1" x14ac:dyDescent="0.25">
      <c r="B74" s="167"/>
      <c r="C74" s="167"/>
      <c r="D74" s="167"/>
      <c r="E74" s="167"/>
      <c r="F74" s="168"/>
      <c r="G74" s="33" t="s">
        <v>125</v>
      </c>
      <c r="H74" s="90" t="s">
        <v>126</v>
      </c>
    </row>
    <row r="75" spans="2:8" s="32" customFormat="1" ht="53.25" customHeight="1" x14ac:dyDescent="0.25">
      <c r="B75" s="176" t="s">
        <v>267</v>
      </c>
      <c r="C75" s="176" t="s">
        <v>268</v>
      </c>
      <c r="D75" s="176" t="s">
        <v>269</v>
      </c>
      <c r="E75" s="170" t="s">
        <v>261</v>
      </c>
      <c r="F75" s="177" t="s">
        <v>131</v>
      </c>
      <c r="G75" s="39" t="s">
        <v>132</v>
      </c>
      <c r="H75" s="90" t="s">
        <v>126</v>
      </c>
    </row>
    <row r="76" spans="2:8" s="32" customFormat="1" ht="84" customHeight="1" x14ac:dyDescent="0.25">
      <c r="B76" s="176"/>
      <c r="C76" s="176"/>
      <c r="D76" s="176"/>
      <c r="E76" s="170"/>
      <c r="F76" s="177"/>
      <c r="G76" s="39" t="s">
        <v>133</v>
      </c>
      <c r="H76" s="90" t="s">
        <v>126</v>
      </c>
    </row>
    <row r="77" spans="2:8" s="32" customFormat="1" x14ac:dyDescent="0.25">
      <c r="B77" s="171" t="s">
        <v>666</v>
      </c>
      <c r="C77" s="171"/>
      <c r="D77" s="171" t="s">
        <v>667</v>
      </c>
      <c r="E77" s="171"/>
      <c r="F77" s="171" t="s">
        <v>668</v>
      </c>
      <c r="G77" s="171"/>
      <c r="H77" s="171"/>
    </row>
    <row r="78" spans="2:8" s="40" customFormat="1" x14ac:dyDescent="0.25">
      <c r="B78" s="170" t="s">
        <v>669</v>
      </c>
      <c r="C78" s="170"/>
      <c r="D78" s="170" t="s">
        <v>669</v>
      </c>
      <c r="E78" s="170"/>
      <c r="F78" s="170" t="s">
        <v>669</v>
      </c>
      <c r="G78" s="170"/>
      <c r="H78" s="170"/>
    </row>
    <row r="79" spans="2:8" s="32" customFormat="1" x14ac:dyDescent="0.25">
      <c r="B79" s="166" t="s">
        <v>119</v>
      </c>
      <c r="C79" s="166" t="s">
        <v>120</v>
      </c>
      <c r="D79" s="166" t="s">
        <v>121</v>
      </c>
      <c r="E79" s="166" t="s">
        <v>122</v>
      </c>
      <c r="F79" s="166" t="s">
        <v>123</v>
      </c>
      <c r="G79" s="34" t="s">
        <v>124</v>
      </c>
      <c r="H79" s="90">
        <v>71.7</v>
      </c>
    </row>
    <row r="80" spans="2:8" s="32" customFormat="1" x14ac:dyDescent="0.25">
      <c r="B80" s="167"/>
      <c r="C80" s="167"/>
      <c r="D80" s="167"/>
      <c r="E80" s="167"/>
      <c r="F80" s="168"/>
      <c r="G80" s="33" t="s">
        <v>125</v>
      </c>
      <c r="H80" s="90" t="s">
        <v>126</v>
      </c>
    </row>
    <row r="81" spans="2:8" s="32" customFormat="1" ht="69.75" customHeight="1" x14ac:dyDescent="0.25">
      <c r="B81" s="176" t="s">
        <v>270</v>
      </c>
      <c r="C81" s="176" t="s">
        <v>268</v>
      </c>
      <c r="D81" s="176" t="s">
        <v>271</v>
      </c>
      <c r="E81" s="170" t="s">
        <v>148</v>
      </c>
      <c r="F81" s="177" t="s">
        <v>131</v>
      </c>
      <c r="G81" s="39" t="s">
        <v>132</v>
      </c>
      <c r="H81" s="90" t="s">
        <v>126</v>
      </c>
    </row>
    <row r="82" spans="2:8" s="32" customFormat="1" ht="127.5" customHeight="1" x14ac:dyDescent="0.25">
      <c r="B82" s="176"/>
      <c r="C82" s="176"/>
      <c r="D82" s="176"/>
      <c r="E82" s="170"/>
      <c r="F82" s="177"/>
      <c r="G82" s="39" t="s">
        <v>133</v>
      </c>
      <c r="H82" s="90" t="s">
        <v>126</v>
      </c>
    </row>
    <row r="83" spans="2:8" s="32" customFormat="1" x14ac:dyDescent="0.25">
      <c r="B83" s="171" t="s">
        <v>666</v>
      </c>
      <c r="C83" s="171"/>
      <c r="D83" s="171" t="s">
        <v>667</v>
      </c>
      <c r="E83" s="171"/>
      <c r="F83" s="171" t="s">
        <v>668</v>
      </c>
      <c r="G83" s="171"/>
      <c r="H83" s="171"/>
    </row>
    <row r="84" spans="2:8" s="40" customFormat="1" x14ac:dyDescent="0.25">
      <c r="B84" s="170" t="s">
        <v>669</v>
      </c>
      <c r="C84" s="170"/>
      <c r="D84" s="170" t="s">
        <v>669</v>
      </c>
      <c r="E84" s="170"/>
      <c r="F84" s="170" t="s">
        <v>669</v>
      </c>
      <c r="G84" s="170"/>
      <c r="H84" s="170"/>
    </row>
    <row r="85" spans="2:8" s="32" customFormat="1" x14ac:dyDescent="0.25">
      <c r="B85" s="166" t="s">
        <v>119</v>
      </c>
      <c r="C85" s="166" t="s">
        <v>120</v>
      </c>
      <c r="D85" s="166" t="s">
        <v>121</v>
      </c>
      <c r="E85" s="166" t="s">
        <v>122</v>
      </c>
      <c r="F85" s="166" t="s">
        <v>123</v>
      </c>
      <c r="G85" s="34" t="s">
        <v>124</v>
      </c>
      <c r="H85" s="90">
        <v>1.8</v>
      </c>
    </row>
    <row r="86" spans="2:8" s="32" customFormat="1" x14ac:dyDescent="0.25">
      <c r="B86" s="167"/>
      <c r="C86" s="167"/>
      <c r="D86" s="167"/>
      <c r="E86" s="167"/>
      <c r="F86" s="168"/>
      <c r="G86" s="33" t="s">
        <v>125</v>
      </c>
      <c r="H86" s="90">
        <v>1.8</v>
      </c>
    </row>
    <row r="87" spans="2:8" s="32" customFormat="1" ht="51.75" customHeight="1" x14ac:dyDescent="0.25">
      <c r="B87" s="176" t="s">
        <v>272</v>
      </c>
      <c r="C87" s="176" t="s">
        <v>273</v>
      </c>
      <c r="D87" s="176" t="s">
        <v>274</v>
      </c>
      <c r="E87" s="170" t="s">
        <v>261</v>
      </c>
      <c r="F87" s="177" t="s">
        <v>171</v>
      </c>
      <c r="G87" s="39" t="s">
        <v>132</v>
      </c>
      <c r="H87" s="90">
        <v>26.95</v>
      </c>
    </row>
    <row r="88" spans="2:8" s="32" customFormat="1" ht="51.75" customHeight="1" x14ac:dyDescent="0.25">
      <c r="B88" s="176"/>
      <c r="C88" s="176"/>
      <c r="D88" s="176"/>
      <c r="E88" s="170"/>
      <c r="F88" s="177"/>
      <c r="G88" s="39" t="s">
        <v>133</v>
      </c>
      <c r="H88" s="90">
        <v>124.7</v>
      </c>
    </row>
    <row r="89" spans="2:8" s="32" customFormat="1" x14ac:dyDescent="0.25">
      <c r="B89" s="171" t="s">
        <v>666</v>
      </c>
      <c r="C89" s="171"/>
      <c r="D89" s="171" t="s">
        <v>667</v>
      </c>
      <c r="E89" s="171"/>
      <c r="F89" s="171" t="s">
        <v>668</v>
      </c>
      <c r="G89" s="171"/>
      <c r="H89" s="171"/>
    </row>
    <row r="90" spans="2:8" s="40" customFormat="1" ht="409.5" customHeight="1" x14ac:dyDescent="0.25">
      <c r="B90" s="126" t="s">
        <v>764</v>
      </c>
      <c r="C90" s="176"/>
      <c r="D90" s="126" t="s">
        <v>765</v>
      </c>
      <c r="E90" s="176"/>
      <c r="F90" s="126" t="s">
        <v>766</v>
      </c>
      <c r="G90" s="176"/>
      <c r="H90" s="176"/>
    </row>
    <row r="91" spans="2:8" s="3" customFormat="1" x14ac:dyDescent="0.25">
      <c r="B91" s="169" t="s">
        <v>167</v>
      </c>
      <c r="C91" s="169"/>
      <c r="D91" s="169"/>
      <c r="E91" s="169"/>
      <c r="F91" s="169"/>
      <c r="G91" s="169"/>
      <c r="H91" s="169"/>
    </row>
    <row r="92" spans="2:8" s="3" customFormat="1" x14ac:dyDescent="0.25">
      <c r="B92" s="122" t="s">
        <v>117</v>
      </c>
      <c r="C92" s="122"/>
      <c r="D92" s="122"/>
      <c r="E92" s="122"/>
      <c r="F92" s="122"/>
      <c r="G92" s="122" t="s">
        <v>118</v>
      </c>
      <c r="H92" s="122"/>
    </row>
    <row r="93" spans="2:8" s="32" customFormat="1" x14ac:dyDescent="0.25">
      <c r="B93" s="166" t="s">
        <v>119</v>
      </c>
      <c r="C93" s="166" t="s">
        <v>120</v>
      </c>
      <c r="D93" s="166" t="s">
        <v>121</v>
      </c>
      <c r="E93" s="166" t="s">
        <v>122</v>
      </c>
      <c r="F93" s="166" t="s">
        <v>123</v>
      </c>
      <c r="G93" s="34" t="s">
        <v>124</v>
      </c>
      <c r="H93" s="90">
        <v>7.61</v>
      </c>
    </row>
    <row r="94" spans="2:8" s="32" customFormat="1" x14ac:dyDescent="0.25">
      <c r="B94" s="167"/>
      <c r="C94" s="167"/>
      <c r="D94" s="167"/>
      <c r="E94" s="167"/>
      <c r="F94" s="168"/>
      <c r="G94" s="33" t="s">
        <v>125</v>
      </c>
      <c r="H94" s="88" t="s">
        <v>126</v>
      </c>
    </row>
    <row r="95" spans="2:8" s="3" customFormat="1" ht="81.75" customHeight="1" x14ac:dyDescent="0.25">
      <c r="B95" s="126" t="s">
        <v>275</v>
      </c>
      <c r="C95" s="126" t="s">
        <v>276</v>
      </c>
      <c r="D95" s="126" t="s">
        <v>277</v>
      </c>
      <c r="E95" s="127" t="s">
        <v>261</v>
      </c>
      <c r="F95" s="129" t="s">
        <v>278</v>
      </c>
      <c r="G95" s="29" t="s">
        <v>132</v>
      </c>
      <c r="H95" s="88" t="s">
        <v>126</v>
      </c>
    </row>
    <row r="96" spans="2:8" s="3" customFormat="1" ht="81.75" customHeight="1" x14ac:dyDescent="0.25">
      <c r="B96" s="126"/>
      <c r="C96" s="126"/>
      <c r="D96" s="126"/>
      <c r="E96" s="127"/>
      <c r="F96" s="129"/>
      <c r="G96" s="29" t="s">
        <v>133</v>
      </c>
      <c r="H96" s="88" t="s">
        <v>126</v>
      </c>
    </row>
    <row r="97" spans="2:8" s="3" customFormat="1" x14ac:dyDescent="0.25">
      <c r="B97" s="130" t="s">
        <v>666</v>
      </c>
      <c r="C97" s="130"/>
      <c r="D97" s="130" t="s">
        <v>667</v>
      </c>
      <c r="E97" s="130"/>
      <c r="F97" s="130" t="s">
        <v>668</v>
      </c>
      <c r="G97" s="130"/>
      <c r="H97" s="130"/>
    </row>
    <row r="98" spans="2:8" s="3" customFormat="1" x14ac:dyDescent="0.25">
      <c r="B98" s="170" t="s">
        <v>669</v>
      </c>
      <c r="C98" s="170"/>
      <c r="D98" s="170" t="s">
        <v>669</v>
      </c>
      <c r="E98" s="170"/>
      <c r="F98" s="170" t="s">
        <v>669</v>
      </c>
      <c r="G98" s="170"/>
      <c r="H98" s="170"/>
    </row>
    <row r="99" spans="2:8" s="3" customFormat="1" ht="15" customHeight="1" x14ac:dyDescent="0.25">
      <c r="B99" s="178" t="s">
        <v>119</v>
      </c>
      <c r="C99" s="178" t="s">
        <v>120</v>
      </c>
      <c r="D99" s="178" t="s">
        <v>121</v>
      </c>
      <c r="E99" s="178" t="s">
        <v>122</v>
      </c>
      <c r="F99" s="178" t="s">
        <v>123</v>
      </c>
      <c r="G99" s="17" t="s">
        <v>124</v>
      </c>
      <c r="H99" s="90">
        <v>96</v>
      </c>
    </row>
    <row r="100" spans="2:8" s="3" customFormat="1" x14ac:dyDescent="0.25">
      <c r="B100" s="178"/>
      <c r="C100" s="178"/>
      <c r="D100" s="178"/>
      <c r="E100" s="178"/>
      <c r="F100" s="178"/>
      <c r="G100" s="17" t="s">
        <v>125</v>
      </c>
      <c r="H100" s="88">
        <v>96</v>
      </c>
    </row>
    <row r="101" spans="2:8" s="3" customFormat="1" ht="43.5" customHeight="1" x14ac:dyDescent="0.25">
      <c r="B101" s="172" t="s">
        <v>279</v>
      </c>
      <c r="C101" s="172" t="s">
        <v>280</v>
      </c>
      <c r="D101" s="172" t="s">
        <v>281</v>
      </c>
      <c r="E101" s="174" t="s">
        <v>148</v>
      </c>
      <c r="F101" s="174" t="s">
        <v>171</v>
      </c>
      <c r="G101" s="5" t="s">
        <v>132</v>
      </c>
      <c r="H101" s="6">
        <v>98.04</v>
      </c>
    </row>
    <row r="102" spans="2:8" s="3" customFormat="1" ht="43.5" customHeight="1" x14ac:dyDescent="0.25">
      <c r="B102" s="173"/>
      <c r="C102" s="173"/>
      <c r="D102" s="173"/>
      <c r="E102" s="175"/>
      <c r="F102" s="175"/>
      <c r="G102" s="5" t="s">
        <v>133</v>
      </c>
      <c r="H102" s="6">
        <v>102.13</v>
      </c>
    </row>
    <row r="103" spans="2:8" s="3" customFormat="1" x14ac:dyDescent="0.25">
      <c r="B103" s="130" t="s">
        <v>666</v>
      </c>
      <c r="C103" s="130"/>
      <c r="D103" s="130" t="s">
        <v>667</v>
      </c>
      <c r="E103" s="130"/>
      <c r="F103" s="130" t="s">
        <v>668</v>
      </c>
      <c r="G103" s="130"/>
      <c r="H103" s="130"/>
    </row>
    <row r="104" spans="2:8" s="40" customFormat="1" ht="340.5" customHeight="1" x14ac:dyDescent="0.25">
      <c r="B104" s="126" t="s">
        <v>767</v>
      </c>
      <c r="C104" s="176"/>
      <c r="D104" s="126" t="s">
        <v>768</v>
      </c>
      <c r="E104" s="176"/>
      <c r="F104" s="126" t="s">
        <v>769</v>
      </c>
      <c r="G104" s="176"/>
      <c r="H104" s="176"/>
    </row>
  </sheetData>
  <mergeCells count="204">
    <mergeCell ref="B16:H16"/>
    <mergeCell ref="B17:H17"/>
    <mergeCell ref="B18:H18"/>
    <mergeCell ref="B19:H19"/>
    <mergeCell ref="B20:H20"/>
    <mergeCell ref="B21:H21"/>
    <mergeCell ref="B8:H8"/>
    <mergeCell ref="B9:E10"/>
    <mergeCell ref="B11:E11"/>
    <mergeCell ref="B12:E12"/>
    <mergeCell ref="B13:H13"/>
    <mergeCell ref="B14:H14"/>
    <mergeCell ref="B15:H15"/>
    <mergeCell ref="B2:D2"/>
    <mergeCell ref="E2:H2"/>
    <mergeCell ref="B3:H3"/>
    <mergeCell ref="B4:H4"/>
    <mergeCell ref="B5:D5"/>
    <mergeCell ref="E5:H5"/>
    <mergeCell ref="B6:D6"/>
    <mergeCell ref="E6:H6"/>
    <mergeCell ref="B7:D7"/>
    <mergeCell ref="E7:H7"/>
    <mergeCell ref="B37:H37"/>
    <mergeCell ref="B38:C38"/>
    <mergeCell ref="D38:H38"/>
    <mergeCell ref="B39:C39"/>
    <mergeCell ref="D39:H39"/>
    <mergeCell ref="B40:C40"/>
    <mergeCell ref="D40:H40"/>
    <mergeCell ref="C32:H32"/>
    <mergeCell ref="C33:H33"/>
    <mergeCell ref="C34:H34"/>
    <mergeCell ref="C35:H35"/>
    <mergeCell ref="C36:H36"/>
    <mergeCell ref="C24:H24"/>
    <mergeCell ref="C25:H25"/>
    <mergeCell ref="C26:H26"/>
    <mergeCell ref="C27:H27"/>
    <mergeCell ref="C28:H28"/>
    <mergeCell ref="C29:H29"/>
    <mergeCell ref="C23:H23"/>
    <mergeCell ref="B22:H22"/>
    <mergeCell ref="C30:H30"/>
    <mergeCell ref="B41:C41"/>
    <mergeCell ref="D41:H41"/>
    <mergeCell ref="B42:H42"/>
    <mergeCell ref="B43:H43"/>
    <mergeCell ref="B44:F44"/>
    <mergeCell ref="G44:H44"/>
    <mergeCell ref="B45:B46"/>
    <mergeCell ref="C45:C46"/>
    <mergeCell ref="D45:D46"/>
    <mergeCell ref="E45:E46"/>
    <mergeCell ref="F45:F46"/>
    <mergeCell ref="B47:B48"/>
    <mergeCell ref="C47:C48"/>
    <mergeCell ref="D47:D48"/>
    <mergeCell ref="E47:E48"/>
    <mergeCell ref="F47:F48"/>
    <mergeCell ref="B51:B52"/>
    <mergeCell ref="C51:C52"/>
    <mergeCell ref="D51:D52"/>
    <mergeCell ref="E51:E52"/>
    <mergeCell ref="F51:F52"/>
    <mergeCell ref="B49:C49"/>
    <mergeCell ref="D49:E49"/>
    <mergeCell ref="F49:H49"/>
    <mergeCell ref="B50:C50"/>
    <mergeCell ref="D50:E50"/>
    <mergeCell ref="F50:H50"/>
    <mergeCell ref="B53:B54"/>
    <mergeCell ref="C53:C54"/>
    <mergeCell ref="D53:D54"/>
    <mergeCell ref="E53:E54"/>
    <mergeCell ref="F53:F54"/>
    <mergeCell ref="B57:H57"/>
    <mergeCell ref="B58:F58"/>
    <mergeCell ref="G58:H58"/>
    <mergeCell ref="B59:B60"/>
    <mergeCell ref="C59:C60"/>
    <mergeCell ref="D59:D60"/>
    <mergeCell ref="E59:E60"/>
    <mergeCell ref="F59:F60"/>
    <mergeCell ref="B55:C55"/>
    <mergeCell ref="D55:E55"/>
    <mergeCell ref="F55:H55"/>
    <mergeCell ref="B56:C56"/>
    <mergeCell ref="D56:E56"/>
    <mergeCell ref="F56:H56"/>
    <mergeCell ref="B61:B62"/>
    <mergeCell ref="C61:C62"/>
    <mergeCell ref="D61:D62"/>
    <mergeCell ref="E61:E62"/>
    <mergeCell ref="F61:F62"/>
    <mergeCell ref="B65:B66"/>
    <mergeCell ref="C65:C66"/>
    <mergeCell ref="D65:D66"/>
    <mergeCell ref="E65:E66"/>
    <mergeCell ref="F65:F66"/>
    <mergeCell ref="B63:C63"/>
    <mergeCell ref="D63:E63"/>
    <mergeCell ref="F63:H63"/>
    <mergeCell ref="B64:C64"/>
    <mergeCell ref="D64:E64"/>
    <mergeCell ref="F64:H64"/>
    <mergeCell ref="B67:B68"/>
    <mergeCell ref="C67:C68"/>
    <mergeCell ref="D67:D68"/>
    <mergeCell ref="E67:E68"/>
    <mergeCell ref="F67:F68"/>
    <mergeCell ref="B71:H71"/>
    <mergeCell ref="B72:F72"/>
    <mergeCell ref="G72:H72"/>
    <mergeCell ref="B73:B74"/>
    <mergeCell ref="C73:C74"/>
    <mergeCell ref="D73:D74"/>
    <mergeCell ref="E73:E74"/>
    <mergeCell ref="F73:F74"/>
    <mergeCell ref="B69:C69"/>
    <mergeCell ref="D69:E69"/>
    <mergeCell ref="F69:H69"/>
    <mergeCell ref="B70:C70"/>
    <mergeCell ref="D70:E70"/>
    <mergeCell ref="F70:H70"/>
    <mergeCell ref="F90:H90"/>
    <mergeCell ref="B75:B76"/>
    <mergeCell ref="C75:C76"/>
    <mergeCell ref="D75:D76"/>
    <mergeCell ref="E75:E76"/>
    <mergeCell ref="F75:F76"/>
    <mergeCell ref="B85:B86"/>
    <mergeCell ref="C85:C86"/>
    <mergeCell ref="D85:D86"/>
    <mergeCell ref="E85:E86"/>
    <mergeCell ref="F85:F86"/>
    <mergeCell ref="B79:B80"/>
    <mergeCell ref="C79:C80"/>
    <mergeCell ref="D79:D80"/>
    <mergeCell ref="E79:E80"/>
    <mergeCell ref="F79:F80"/>
    <mergeCell ref="B81:B82"/>
    <mergeCell ref="C81:C82"/>
    <mergeCell ref="D81:D82"/>
    <mergeCell ref="E81:E82"/>
    <mergeCell ref="F81:F82"/>
    <mergeCell ref="B77:C77"/>
    <mergeCell ref="D77:E77"/>
    <mergeCell ref="F77:H77"/>
    <mergeCell ref="B104:C104"/>
    <mergeCell ref="D104:E104"/>
    <mergeCell ref="F104:H104"/>
    <mergeCell ref="B95:B96"/>
    <mergeCell ref="C95:C96"/>
    <mergeCell ref="D95:D96"/>
    <mergeCell ref="E95:E96"/>
    <mergeCell ref="F95:F96"/>
    <mergeCell ref="B99:B100"/>
    <mergeCell ref="C99:C100"/>
    <mergeCell ref="D99:D100"/>
    <mergeCell ref="E99:E100"/>
    <mergeCell ref="F99:F100"/>
    <mergeCell ref="B97:C97"/>
    <mergeCell ref="D97:E97"/>
    <mergeCell ref="F97:H97"/>
    <mergeCell ref="B98:C98"/>
    <mergeCell ref="D98:E98"/>
    <mergeCell ref="F98:H98"/>
    <mergeCell ref="C31:H31"/>
    <mergeCell ref="B101:B102"/>
    <mergeCell ref="C101:C102"/>
    <mergeCell ref="D101:D102"/>
    <mergeCell ref="E101:E102"/>
    <mergeCell ref="F101:F102"/>
    <mergeCell ref="B103:C103"/>
    <mergeCell ref="D103:E103"/>
    <mergeCell ref="F103:H103"/>
    <mergeCell ref="B87:B88"/>
    <mergeCell ref="C87:C88"/>
    <mergeCell ref="D87:D88"/>
    <mergeCell ref="E87:E88"/>
    <mergeCell ref="F87:F88"/>
    <mergeCell ref="B91:H91"/>
    <mergeCell ref="B92:F92"/>
    <mergeCell ref="G92:H92"/>
    <mergeCell ref="B93:B94"/>
    <mergeCell ref="C93:C94"/>
    <mergeCell ref="D93:D94"/>
    <mergeCell ref="E93:E94"/>
    <mergeCell ref="F93:F94"/>
    <mergeCell ref="B90:C90"/>
    <mergeCell ref="D90:E90"/>
    <mergeCell ref="D78:E78"/>
    <mergeCell ref="F78:H78"/>
    <mergeCell ref="B83:C83"/>
    <mergeCell ref="D83:E83"/>
    <mergeCell ref="F83:H83"/>
    <mergeCell ref="B84:C84"/>
    <mergeCell ref="D84:E84"/>
    <mergeCell ref="F84:H84"/>
    <mergeCell ref="B89:C89"/>
    <mergeCell ref="D89:E89"/>
    <mergeCell ref="F89:H89"/>
    <mergeCell ref="B78:C78"/>
  </mergeCells>
  <pageMargins left="0.75" right="0.75" top="1" bottom="1" header="0.5" footer="0.5"/>
  <pageSetup scale="4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2170-1D12-4EB9-9F2C-67A0930E45A0}">
  <sheetPr codeName="Hoja5">
    <pageSetUpPr fitToPage="1"/>
  </sheetPr>
  <dimension ref="A2:H125"/>
  <sheetViews>
    <sheetView showGridLines="0" topLeftCell="A34" zoomScale="80" zoomScaleNormal="80" workbookViewId="0">
      <selection activeCell="D80" sqref="D80:D81"/>
    </sheetView>
  </sheetViews>
  <sheetFormatPr baseColWidth="10" defaultColWidth="11.42578125" defaultRowHeight="16.5" x14ac:dyDescent="0.25"/>
  <cols>
    <col min="1" max="1" width="4.7109375" style="2" customWidth="1"/>
    <col min="2" max="4" width="45.7109375" style="2" customWidth="1"/>
    <col min="5" max="6" width="29.7109375" style="8" customWidth="1"/>
    <col min="7" max="7" width="29.7109375" style="2" customWidth="1"/>
    <col min="8" max="8" width="29.7109375" style="8" customWidth="1"/>
    <col min="9" max="16384" width="11.42578125" style="2"/>
  </cols>
  <sheetData>
    <row r="2" spans="1:8" ht="23.25" customHeight="1" thickBot="1" x14ac:dyDescent="0.3">
      <c r="B2" s="148" t="s">
        <v>0</v>
      </c>
      <c r="C2" s="148"/>
      <c r="D2" s="148"/>
      <c r="E2" s="112" t="s">
        <v>715</v>
      </c>
      <c r="F2" s="112"/>
      <c r="G2" s="112"/>
      <c r="H2" s="112"/>
    </row>
    <row r="3" spans="1:8" x14ac:dyDescent="0.25">
      <c r="B3" s="182"/>
      <c r="C3" s="182"/>
      <c r="D3" s="182"/>
      <c r="E3" s="182"/>
      <c r="F3" s="182"/>
      <c r="G3" s="182"/>
      <c r="H3" s="182"/>
    </row>
    <row r="4" spans="1:8" s="3" customFormat="1" ht="17.25" x14ac:dyDescent="0.25">
      <c r="B4" s="150" t="s">
        <v>48</v>
      </c>
      <c r="C4" s="150"/>
      <c r="D4" s="150"/>
      <c r="E4" s="150"/>
      <c r="F4" s="150"/>
      <c r="G4" s="150"/>
      <c r="H4" s="150"/>
    </row>
    <row r="5" spans="1:8" s="3" customFormat="1" ht="15" x14ac:dyDescent="0.25">
      <c r="B5" s="155" t="s">
        <v>49</v>
      </c>
      <c r="C5" s="156"/>
      <c r="D5" s="157"/>
      <c r="E5" s="158" t="s">
        <v>282</v>
      </c>
      <c r="F5" s="158"/>
      <c r="G5" s="158"/>
      <c r="H5" s="158"/>
    </row>
    <row r="6" spans="1:8" s="3" customFormat="1" ht="17.25" x14ac:dyDescent="0.25">
      <c r="B6" s="159" t="s">
        <v>51</v>
      </c>
      <c r="C6" s="160"/>
      <c r="D6" s="161"/>
      <c r="E6" s="162" t="s">
        <v>52</v>
      </c>
      <c r="F6" s="162"/>
      <c r="G6" s="162"/>
      <c r="H6" s="162"/>
    </row>
    <row r="7" spans="1:8" s="3" customFormat="1" ht="17.25" x14ac:dyDescent="0.25">
      <c r="B7" s="151" t="s">
        <v>53</v>
      </c>
      <c r="C7" s="152"/>
      <c r="D7" s="153"/>
      <c r="E7" s="154" t="s">
        <v>54</v>
      </c>
      <c r="F7" s="154"/>
      <c r="G7" s="154"/>
      <c r="H7" s="154"/>
    </row>
    <row r="8" spans="1:8" s="3" customFormat="1" ht="17.25" x14ac:dyDescent="0.25">
      <c r="B8" s="135" t="s">
        <v>55</v>
      </c>
      <c r="C8" s="135"/>
      <c r="D8" s="135"/>
      <c r="E8" s="135"/>
      <c r="F8" s="135"/>
      <c r="G8" s="135"/>
      <c r="H8" s="135"/>
    </row>
    <row r="9" spans="1:8" s="3" customFormat="1" ht="25.5" customHeight="1" x14ac:dyDescent="0.25">
      <c r="B9" s="150"/>
      <c r="C9" s="150"/>
      <c r="D9" s="150"/>
      <c r="E9" s="150"/>
      <c r="F9" s="21" t="s">
        <v>56</v>
      </c>
      <c r="G9" s="21" t="s">
        <v>57</v>
      </c>
      <c r="H9" s="21" t="s">
        <v>58</v>
      </c>
    </row>
    <row r="10" spans="1:8" s="3" customFormat="1" ht="15" x14ac:dyDescent="0.25">
      <c r="B10" s="150"/>
      <c r="C10" s="150"/>
      <c r="D10" s="150"/>
      <c r="E10" s="150"/>
      <c r="F10" s="21" t="s">
        <v>59</v>
      </c>
      <c r="G10" s="21" t="s">
        <v>59</v>
      </c>
      <c r="H10" s="21" t="s">
        <v>60</v>
      </c>
    </row>
    <row r="11" spans="1:8" s="3" customFormat="1" ht="17.25" x14ac:dyDescent="0.25">
      <c r="B11" s="163" t="s">
        <v>686</v>
      </c>
      <c r="C11" s="164"/>
      <c r="D11" s="164"/>
      <c r="E11" s="164"/>
      <c r="F11" s="104">
        <v>4616.34</v>
      </c>
      <c r="G11" s="104">
        <v>4563.16</v>
      </c>
      <c r="H11" s="105">
        <f>G11/F11*100</f>
        <v>98.848005129604829</v>
      </c>
    </row>
    <row r="12" spans="1:8" s="3" customFormat="1" ht="17.25" x14ac:dyDescent="0.25">
      <c r="B12" s="159" t="s">
        <v>687</v>
      </c>
      <c r="C12" s="160"/>
      <c r="D12" s="160"/>
      <c r="E12" s="160"/>
      <c r="F12" s="106">
        <v>4805.6899999999996</v>
      </c>
      <c r="G12" s="104">
        <v>4563.16</v>
      </c>
      <c r="H12" s="107">
        <f>G12/F12*100</f>
        <v>94.953274139613669</v>
      </c>
    </row>
    <row r="13" spans="1:8" s="3" customFormat="1" ht="18" customHeight="1" x14ac:dyDescent="0.25">
      <c r="B13" s="135" t="s">
        <v>61</v>
      </c>
      <c r="C13" s="135"/>
      <c r="D13" s="135"/>
      <c r="E13" s="135"/>
      <c r="F13" s="135"/>
      <c r="G13" s="135"/>
      <c r="H13" s="135"/>
    </row>
    <row r="14" spans="1:8" s="3" customFormat="1" ht="31.5" customHeight="1" x14ac:dyDescent="0.25">
      <c r="A14" s="26"/>
      <c r="B14" s="140" t="s">
        <v>62</v>
      </c>
      <c r="C14" s="141"/>
      <c r="D14" s="141"/>
      <c r="E14" s="141"/>
      <c r="F14" s="141"/>
      <c r="G14" s="141"/>
      <c r="H14" s="142"/>
    </row>
    <row r="15" spans="1:8" s="3" customFormat="1" ht="31.5" customHeight="1" x14ac:dyDescent="0.25">
      <c r="A15" s="26"/>
      <c r="B15" s="137" t="s">
        <v>63</v>
      </c>
      <c r="C15" s="138"/>
      <c r="D15" s="138"/>
      <c r="E15" s="138"/>
      <c r="F15" s="138"/>
      <c r="G15" s="138"/>
      <c r="H15" s="139"/>
    </row>
    <row r="16" spans="1:8" s="3" customFormat="1" ht="18" customHeight="1" x14ac:dyDescent="0.25">
      <c r="B16" s="135" t="s">
        <v>283</v>
      </c>
      <c r="C16" s="135"/>
      <c r="D16" s="135"/>
      <c r="E16" s="135"/>
      <c r="F16" s="135"/>
      <c r="G16" s="135"/>
      <c r="H16" s="135"/>
    </row>
    <row r="17" spans="1:8" s="3" customFormat="1" ht="36.75" customHeight="1" x14ac:dyDescent="0.25">
      <c r="A17" s="26"/>
      <c r="B17" s="140" t="s">
        <v>65</v>
      </c>
      <c r="C17" s="141"/>
      <c r="D17" s="141"/>
      <c r="E17" s="141"/>
      <c r="F17" s="141"/>
      <c r="G17" s="141"/>
      <c r="H17" s="142"/>
    </row>
    <row r="18" spans="1:8" s="3" customFormat="1" ht="36.75" customHeight="1" x14ac:dyDescent="0.25">
      <c r="A18" s="26"/>
      <c r="B18" s="137" t="s">
        <v>66</v>
      </c>
      <c r="C18" s="138"/>
      <c r="D18" s="138"/>
      <c r="E18" s="138"/>
      <c r="F18" s="138"/>
      <c r="G18" s="138"/>
      <c r="H18" s="139"/>
    </row>
    <row r="19" spans="1:8" s="3" customFormat="1" ht="36.75" customHeight="1" x14ac:dyDescent="0.25">
      <c r="A19" s="26"/>
      <c r="B19" s="140"/>
      <c r="C19" s="141"/>
      <c r="D19" s="141"/>
      <c r="E19" s="141"/>
      <c r="F19" s="141"/>
      <c r="G19" s="141"/>
      <c r="H19" s="142"/>
    </row>
    <row r="20" spans="1:8" s="3" customFormat="1" ht="36.75" customHeight="1" x14ac:dyDescent="0.25">
      <c r="A20" s="26"/>
      <c r="B20" s="140" t="s">
        <v>67</v>
      </c>
      <c r="C20" s="141"/>
      <c r="D20" s="141"/>
      <c r="E20" s="141"/>
      <c r="F20" s="141"/>
      <c r="G20" s="141"/>
      <c r="H20" s="142"/>
    </row>
    <row r="21" spans="1:8" s="3" customFormat="1" ht="36.7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33.75" customHeight="1" x14ac:dyDescent="0.25">
      <c r="B23" s="22" t="s">
        <v>70</v>
      </c>
      <c r="C23" s="118" t="s">
        <v>181</v>
      </c>
      <c r="D23" s="118"/>
      <c r="E23" s="118"/>
      <c r="F23" s="118"/>
      <c r="G23" s="118"/>
      <c r="H23" s="118"/>
    </row>
    <row r="24" spans="1:8" s="3" customFormat="1" ht="33.75" customHeight="1" x14ac:dyDescent="0.25">
      <c r="B24" s="22" t="s">
        <v>72</v>
      </c>
      <c r="C24" s="118" t="s">
        <v>97</v>
      </c>
      <c r="D24" s="118"/>
      <c r="E24" s="118"/>
      <c r="F24" s="118"/>
      <c r="G24" s="118"/>
      <c r="H24" s="118"/>
    </row>
    <row r="25" spans="1:8" s="3" customFormat="1" ht="33.75" customHeight="1" x14ac:dyDescent="0.25">
      <c r="B25" s="22" t="s">
        <v>78</v>
      </c>
      <c r="C25" s="118" t="s">
        <v>284</v>
      </c>
      <c r="D25" s="118"/>
      <c r="E25" s="118"/>
      <c r="F25" s="118"/>
      <c r="G25" s="118"/>
      <c r="H25" s="118"/>
    </row>
    <row r="26" spans="1:8" s="3" customFormat="1" ht="33.75" customHeight="1" x14ac:dyDescent="0.25">
      <c r="B26" s="22" t="s">
        <v>70</v>
      </c>
      <c r="C26" s="118" t="s">
        <v>184</v>
      </c>
      <c r="D26" s="118"/>
      <c r="E26" s="118"/>
      <c r="F26" s="118"/>
      <c r="G26" s="118"/>
      <c r="H26" s="118"/>
    </row>
    <row r="27" spans="1:8" s="3" customFormat="1" ht="33.75" customHeight="1" x14ac:dyDescent="0.25">
      <c r="B27" s="22" t="s">
        <v>72</v>
      </c>
      <c r="C27" s="118" t="s">
        <v>285</v>
      </c>
      <c r="D27" s="118"/>
      <c r="E27" s="118"/>
      <c r="F27" s="118"/>
      <c r="G27" s="118"/>
      <c r="H27" s="118"/>
    </row>
    <row r="28" spans="1:8" s="3" customFormat="1" ht="33.75" customHeight="1" x14ac:dyDescent="0.25">
      <c r="B28" s="22" t="s">
        <v>76</v>
      </c>
      <c r="C28" s="118" t="s">
        <v>286</v>
      </c>
      <c r="D28" s="118"/>
      <c r="E28" s="118"/>
      <c r="F28" s="118"/>
      <c r="G28" s="118"/>
      <c r="H28" s="118"/>
    </row>
    <row r="29" spans="1:8" s="3" customFormat="1" ht="33.75" customHeight="1" x14ac:dyDescent="0.25">
      <c r="B29" s="22" t="s">
        <v>78</v>
      </c>
      <c r="C29" s="118" t="s">
        <v>287</v>
      </c>
      <c r="D29" s="118"/>
      <c r="E29" s="118"/>
      <c r="F29" s="118"/>
      <c r="G29" s="118"/>
      <c r="H29" s="118"/>
    </row>
    <row r="30" spans="1:8" s="3" customFormat="1" ht="33.75" customHeight="1" x14ac:dyDescent="0.25">
      <c r="B30" s="22" t="s">
        <v>72</v>
      </c>
      <c r="C30" s="118" t="s">
        <v>288</v>
      </c>
      <c r="D30" s="118"/>
      <c r="E30" s="118"/>
      <c r="F30" s="118"/>
      <c r="G30" s="118"/>
      <c r="H30" s="118"/>
    </row>
    <row r="31" spans="1:8" s="3" customFormat="1" ht="33.75" customHeight="1" x14ac:dyDescent="0.25">
      <c r="B31" s="22" t="s">
        <v>72</v>
      </c>
      <c r="C31" s="118" t="s">
        <v>289</v>
      </c>
      <c r="D31" s="118"/>
      <c r="E31" s="118"/>
      <c r="F31" s="118"/>
      <c r="G31" s="118"/>
      <c r="H31" s="118"/>
    </row>
    <row r="32" spans="1:8" s="3" customFormat="1" ht="33.75" customHeight="1" x14ac:dyDescent="0.25">
      <c r="B32" s="22" t="s">
        <v>76</v>
      </c>
      <c r="C32" s="118" t="s">
        <v>290</v>
      </c>
      <c r="D32" s="118"/>
      <c r="E32" s="118"/>
      <c r="F32" s="118"/>
      <c r="G32" s="118"/>
      <c r="H32" s="118"/>
    </row>
    <row r="33" spans="2:8" s="3" customFormat="1" ht="33.75" customHeight="1" x14ac:dyDescent="0.25">
      <c r="B33" s="22" t="s">
        <v>70</v>
      </c>
      <c r="C33" s="118" t="s">
        <v>291</v>
      </c>
      <c r="D33" s="118"/>
      <c r="E33" s="118"/>
      <c r="F33" s="118"/>
      <c r="G33" s="118"/>
      <c r="H33" s="118"/>
    </row>
    <row r="34" spans="2:8" s="3" customFormat="1" ht="33.75" customHeight="1" x14ac:dyDescent="0.25">
      <c r="B34" s="22" t="s">
        <v>72</v>
      </c>
      <c r="C34" s="118" t="s">
        <v>292</v>
      </c>
      <c r="D34" s="118"/>
      <c r="E34" s="118"/>
      <c r="F34" s="118"/>
      <c r="G34" s="118"/>
      <c r="H34" s="118"/>
    </row>
    <row r="35" spans="2:8" s="3" customFormat="1" ht="33.75" customHeight="1" x14ac:dyDescent="0.25">
      <c r="B35" s="22" t="s">
        <v>80</v>
      </c>
      <c r="C35" s="118" t="s">
        <v>293</v>
      </c>
      <c r="D35" s="118"/>
      <c r="E35" s="118"/>
      <c r="F35" s="118"/>
      <c r="G35" s="118"/>
      <c r="H35" s="118"/>
    </row>
    <row r="36" spans="2:8" s="3" customFormat="1" ht="18" customHeight="1" x14ac:dyDescent="0.25">
      <c r="B36" s="135" t="s">
        <v>106</v>
      </c>
      <c r="C36" s="135"/>
      <c r="D36" s="135"/>
      <c r="E36" s="135"/>
      <c r="F36" s="135"/>
      <c r="G36" s="135"/>
      <c r="H36" s="135"/>
    </row>
    <row r="37" spans="2:8" s="3" customFormat="1" ht="17.25" x14ac:dyDescent="0.25">
      <c r="B37" s="146" t="s">
        <v>107</v>
      </c>
      <c r="C37" s="146"/>
      <c r="D37" s="147" t="s">
        <v>108</v>
      </c>
      <c r="E37" s="147"/>
      <c r="F37" s="147"/>
      <c r="G37" s="147"/>
      <c r="H37" s="147"/>
    </row>
    <row r="38" spans="2:8" s="3" customFormat="1" ht="15" x14ac:dyDescent="0.25">
      <c r="B38" s="131" t="s">
        <v>109</v>
      </c>
      <c r="C38" s="131"/>
      <c r="D38" s="132" t="s">
        <v>110</v>
      </c>
      <c r="E38" s="132"/>
      <c r="F38" s="132"/>
      <c r="G38" s="132"/>
      <c r="H38" s="132"/>
    </row>
    <row r="39" spans="2:8" s="3" customFormat="1" ht="15" x14ac:dyDescent="0.25">
      <c r="B39" s="131" t="s">
        <v>111</v>
      </c>
      <c r="C39" s="131"/>
      <c r="D39" s="132" t="s">
        <v>294</v>
      </c>
      <c r="E39" s="132"/>
      <c r="F39" s="132"/>
      <c r="G39" s="132"/>
      <c r="H39" s="132"/>
    </row>
    <row r="40" spans="2:8" s="3" customFormat="1" ht="15" x14ac:dyDescent="0.25">
      <c r="B40" s="133" t="s">
        <v>113</v>
      </c>
      <c r="C40" s="133"/>
      <c r="D40" s="134" t="s">
        <v>295</v>
      </c>
      <c r="E40" s="134"/>
      <c r="F40" s="134"/>
      <c r="G40" s="134"/>
      <c r="H40" s="134"/>
    </row>
    <row r="41" spans="2:8" s="3" customFormat="1" ht="18" customHeight="1" x14ac:dyDescent="0.25">
      <c r="B41" s="135" t="s">
        <v>115</v>
      </c>
      <c r="C41" s="135"/>
      <c r="D41" s="135"/>
      <c r="E41" s="135"/>
      <c r="F41" s="135"/>
      <c r="G41" s="135"/>
      <c r="H41" s="135"/>
    </row>
    <row r="42" spans="2:8" s="3" customFormat="1" ht="17.25" x14ac:dyDescent="0.25">
      <c r="B42" s="136" t="s">
        <v>116</v>
      </c>
      <c r="C42" s="136"/>
      <c r="D42" s="136"/>
      <c r="E42" s="136"/>
      <c r="F42" s="136"/>
      <c r="G42" s="136"/>
      <c r="H42" s="136"/>
    </row>
    <row r="43" spans="2:8" s="3" customFormat="1" ht="17.25" x14ac:dyDescent="0.25">
      <c r="B43" s="122" t="s">
        <v>117</v>
      </c>
      <c r="C43" s="122"/>
      <c r="D43" s="122"/>
      <c r="E43" s="122"/>
      <c r="F43" s="122"/>
      <c r="G43" s="122" t="s">
        <v>118</v>
      </c>
      <c r="H43" s="122"/>
    </row>
    <row r="44" spans="2:8" s="32" customFormat="1" ht="15" x14ac:dyDescent="0.25">
      <c r="B44" s="166" t="s">
        <v>119</v>
      </c>
      <c r="C44" s="166" t="s">
        <v>120</v>
      </c>
      <c r="D44" s="166" t="s">
        <v>121</v>
      </c>
      <c r="E44" s="166" t="s">
        <v>122</v>
      </c>
      <c r="F44" s="166" t="s">
        <v>123</v>
      </c>
      <c r="G44" s="34" t="s">
        <v>124</v>
      </c>
      <c r="H44" s="89" t="s">
        <v>126</v>
      </c>
    </row>
    <row r="45" spans="2:8" s="32" customFormat="1" ht="15" x14ac:dyDescent="0.25">
      <c r="B45" s="167"/>
      <c r="C45" s="167"/>
      <c r="D45" s="167"/>
      <c r="E45" s="167"/>
      <c r="F45" s="168"/>
      <c r="G45" s="33" t="s">
        <v>125</v>
      </c>
      <c r="H45" s="89" t="s">
        <v>126</v>
      </c>
    </row>
    <row r="46" spans="2:8" s="3" customFormat="1" ht="35.1" customHeight="1" x14ac:dyDescent="0.25">
      <c r="B46" s="126" t="s">
        <v>296</v>
      </c>
      <c r="C46" s="126" t="s">
        <v>297</v>
      </c>
      <c r="D46" s="126" t="s">
        <v>298</v>
      </c>
      <c r="E46" s="127" t="s">
        <v>148</v>
      </c>
      <c r="F46" s="129" t="s">
        <v>299</v>
      </c>
      <c r="G46" s="29" t="s">
        <v>132</v>
      </c>
      <c r="H46" s="30" t="s">
        <v>126</v>
      </c>
    </row>
    <row r="47" spans="2:8" s="3" customFormat="1" ht="35.1" customHeight="1" x14ac:dyDescent="0.25">
      <c r="B47" s="126"/>
      <c r="C47" s="126"/>
      <c r="D47" s="126"/>
      <c r="E47" s="127"/>
      <c r="F47" s="129"/>
      <c r="G47" s="29" t="s">
        <v>133</v>
      </c>
      <c r="H47" s="30" t="s">
        <v>126</v>
      </c>
    </row>
    <row r="48" spans="2:8" s="3" customFormat="1" ht="15" x14ac:dyDescent="0.25">
      <c r="B48" s="130" t="s">
        <v>666</v>
      </c>
      <c r="C48" s="130"/>
      <c r="D48" s="130" t="s">
        <v>667</v>
      </c>
      <c r="E48" s="130"/>
      <c r="F48" s="130" t="s">
        <v>668</v>
      </c>
      <c r="G48" s="130"/>
      <c r="H48" s="130"/>
    </row>
    <row r="49" spans="2:8" s="3" customFormat="1" ht="15" x14ac:dyDescent="0.25">
      <c r="B49" s="127" t="s">
        <v>669</v>
      </c>
      <c r="C49" s="127"/>
      <c r="D49" s="127" t="s">
        <v>669</v>
      </c>
      <c r="E49" s="127"/>
      <c r="F49" s="127" t="s">
        <v>669</v>
      </c>
      <c r="G49" s="127"/>
      <c r="H49" s="127"/>
    </row>
    <row r="50" spans="2:8" s="32" customFormat="1" ht="15" x14ac:dyDescent="0.25">
      <c r="B50" s="179" t="s">
        <v>141</v>
      </c>
      <c r="C50" s="179"/>
      <c r="D50" s="179"/>
      <c r="E50" s="179"/>
      <c r="F50" s="179"/>
      <c r="G50" s="179"/>
      <c r="H50" s="179"/>
    </row>
    <row r="51" spans="2:8" s="32" customFormat="1" ht="15" x14ac:dyDescent="0.25">
      <c r="B51" s="180" t="s">
        <v>117</v>
      </c>
      <c r="C51" s="180"/>
      <c r="D51" s="180"/>
      <c r="E51" s="180"/>
      <c r="F51" s="180"/>
      <c r="G51" s="180" t="s">
        <v>118</v>
      </c>
      <c r="H51" s="180"/>
    </row>
    <row r="52" spans="2:8" s="32" customFormat="1" ht="15" x14ac:dyDescent="0.25">
      <c r="B52" s="166" t="s">
        <v>119</v>
      </c>
      <c r="C52" s="166" t="s">
        <v>120</v>
      </c>
      <c r="D52" s="166" t="s">
        <v>121</v>
      </c>
      <c r="E52" s="166" t="s">
        <v>122</v>
      </c>
      <c r="F52" s="166" t="s">
        <v>123</v>
      </c>
      <c r="G52" s="34" t="s">
        <v>124</v>
      </c>
      <c r="H52" s="90">
        <v>100</v>
      </c>
    </row>
    <row r="53" spans="2:8" s="32" customFormat="1" ht="15" x14ac:dyDescent="0.25">
      <c r="B53" s="167"/>
      <c r="C53" s="167"/>
      <c r="D53" s="167"/>
      <c r="E53" s="167"/>
      <c r="F53" s="168"/>
      <c r="G53" s="33" t="s">
        <v>125</v>
      </c>
      <c r="H53" s="88" t="s">
        <v>126</v>
      </c>
    </row>
    <row r="54" spans="2:8" s="32" customFormat="1" ht="49.5" customHeight="1" x14ac:dyDescent="0.25">
      <c r="B54" s="126" t="s">
        <v>300</v>
      </c>
      <c r="C54" s="126" t="s">
        <v>301</v>
      </c>
      <c r="D54" s="176" t="s">
        <v>302</v>
      </c>
      <c r="E54" s="170" t="s">
        <v>148</v>
      </c>
      <c r="F54" s="177" t="s">
        <v>155</v>
      </c>
      <c r="G54" s="39" t="s">
        <v>132</v>
      </c>
      <c r="H54" s="88" t="s">
        <v>126</v>
      </c>
    </row>
    <row r="55" spans="2:8" s="32" customFormat="1" ht="49.5" customHeight="1" x14ac:dyDescent="0.25">
      <c r="B55" s="176"/>
      <c r="C55" s="176"/>
      <c r="D55" s="176"/>
      <c r="E55" s="170"/>
      <c r="F55" s="177"/>
      <c r="G55" s="39" t="s">
        <v>133</v>
      </c>
      <c r="H55" s="88" t="s">
        <v>126</v>
      </c>
    </row>
    <row r="56" spans="2:8" s="32" customFormat="1" ht="15" x14ac:dyDescent="0.25">
      <c r="B56" s="171" t="s">
        <v>666</v>
      </c>
      <c r="C56" s="171"/>
      <c r="D56" s="171" t="s">
        <v>667</v>
      </c>
      <c r="E56" s="171"/>
      <c r="F56" s="171" t="s">
        <v>668</v>
      </c>
      <c r="G56" s="171"/>
      <c r="H56" s="171"/>
    </row>
    <row r="57" spans="2:8" s="40" customFormat="1" ht="15" x14ac:dyDescent="0.25">
      <c r="B57" s="127" t="s">
        <v>669</v>
      </c>
      <c r="C57" s="127"/>
      <c r="D57" s="127" t="s">
        <v>669</v>
      </c>
      <c r="E57" s="127"/>
      <c r="F57" s="127" t="s">
        <v>669</v>
      </c>
      <c r="G57" s="127"/>
      <c r="H57" s="127"/>
    </row>
    <row r="58" spans="2:8" s="32" customFormat="1" ht="15" x14ac:dyDescent="0.25">
      <c r="B58" s="166" t="s">
        <v>119</v>
      </c>
      <c r="C58" s="166" t="s">
        <v>120</v>
      </c>
      <c r="D58" s="166" t="s">
        <v>121</v>
      </c>
      <c r="E58" s="166" t="s">
        <v>122</v>
      </c>
      <c r="F58" s="166" t="s">
        <v>123</v>
      </c>
      <c r="G58" s="34" t="s">
        <v>124</v>
      </c>
      <c r="H58" s="90">
        <v>48.27</v>
      </c>
    </row>
    <row r="59" spans="2:8" s="32" customFormat="1" ht="15" x14ac:dyDescent="0.25">
      <c r="B59" s="167"/>
      <c r="C59" s="167"/>
      <c r="D59" s="167"/>
      <c r="E59" s="167"/>
      <c r="F59" s="168"/>
      <c r="G59" s="33" t="s">
        <v>125</v>
      </c>
      <c r="H59" s="88" t="s">
        <v>126</v>
      </c>
    </row>
    <row r="60" spans="2:8" s="32" customFormat="1" ht="42" customHeight="1" x14ac:dyDescent="0.25">
      <c r="B60" s="176" t="s">
        <v>303</v>
      </c>
      <c r="C60" s="126" t="s">
        <v>301</v>
      </c>
      <c r="D60" s="176" t="s">
        <v>304</v>
      </c>
      <c r="E60" s="170" t="s">
        <v>148</v>
      </c>
      <c r="F60" s="177" t="s">
        <v>155</v>
      </c>
      <c r="G60" s="39" t="s">
        <v>132</v>
      </c>
      <c r="H60" s="88" t="s">
        <v>126</v>
      </c>
    </row>
    <row r="61" spans="2:8" s="32" customFormat="1" ht="42" customHeight="1" x14ac:dyDescent="0.25">
      <c r="B61" s="176"/>
      <c r="C61" s="176"/>
      <c r="D61" s="176"/>
      <c r="E61" s="170"/>
      <c r="F61" s="177"/>
      <c r="G61" s="39" t="s">
        <v>133</v>
      </c>
      <c r="H61" s="88" t="s">
        <v>126</v>
      </c>
    </row>
    <row r="62" spans="2:8" s="32" customFormat="1" ht="15" x14ac:dyDescent="0.25">
      <c r="B62" s="171" t="s">
        <v>666</v>
      </c>
      <c r="C62" s="171"/>
      <c r="D62" s="171" t="s">
        <v>667</v>
      </c>
      <c r="E62" s="171"/>
      <c r="F62" s="171" t="s">
        <v>668</v>
      </c>
      <c r="G62" s="171"/>
      <c r="H62" s="171"/>
    </row>
    <row r="63" spans="2:8" s="40" customFormat="1" ht="15" x14ac:dyDescent="0.25">
      <c r="B63" s="127" t="s">
        <v>669</v>
      </c>
      <c r="C63" s="127"/>
      <c r="D63" s="127" t="s">
        <v>669</v>
      </c>
      <c r="E63" s="127"/>
      <c r="F63" s="127" t="s">
        <v>669</v>
      </c>
      <c r="G63" s="127"/>
      <c r="H63" s="127"/>
    </row>
    <row r="64" spans="2:8" s="32" customFormat="1" ht="15" x14ac:dyDescent="0.25">
      <c r="B64" s="166" t="s">
        <v>119</v>
      </c>
      <c r="C64" s="166" t="s">
        <v>120</v>
      </c>
      <c r="D64" s="166" t="s">
        <v>121</v>
      </c>
      <c r="E64" s="166" t="s">
        <v>122</v>
      </c>
      <c r="F64" s="166" t="s">
        <v>123</v>
      </c>
      <c r="G64" s="34" t="s">
        <v>124</v>
      </c>
      <c r="H64" s="90">
        <v>100</v>
      </c>
    </row>
    <row r="65" spans="2:8" s="32" customFormat="1" ht="15" x14ac:dyDescent="0.25">
      <c r="B65" s="167"/>
      <c r="C65" s="167"/>
      <c r="D65" s="167"/>
      <c r="E65" s="167"/>
      <c r="F65" s="168"/>
      <c r="G65" s="33" t="s">
        <v>125</v>
      </c>
      <c r="H65" s="88" t="s">
        <v>126</v>
      </c>
    </row>
    <row r="66" spans="2:8" s="32" customFormat="1" ht="58.5" customHeight="1" x14ac:dyDescent="0.25">
      <c r="B66" s="176" t="s">
        <v>305</v>
      </c>
      <c r="C66" s="176" t="s">
        <v>301</v>
      </c>
      <c r="D66" s="176" t="s">
        <v>306</v>
      </c>
      <c r="E66" s="170" t="s">
        <v>148</v>
      </c>
      <c r="F66" s="177" t="s">
        <v>155</v>
      </c>
      <c r="G66" s="39" t="s">
        <v>132</v>
      </c>
      <c r="H66" s="88" t="s">
        <v>126</v>
      </c>
    </row>
    <row r="67" spans="2:8" s="32" customFormat="1" ht="58.5" customHeight="1" x14ac:dyDescent="0.25">
      <c r="B67" s="176"/>
      <c r="C67" s="176"/>
      <c r="D67" s="176"/>
      <c r="E67" s="170"/>
      <c r="F67" s="177"/>
      <c r="G67" s="39" t="s">
        <v>133</v>
      </c>
      <c r="H67" s="88" t="s">
        <v>126</v>
      </c>
    </row>
    <row r="68" spans="2:8" s="32" customFormat="1" ht="15" x14ac:dyDescent="0.25">
      <c r="B68" s="171" t="s">
        <v>666</v>
      </c>
      <c r="C68" s="171"/>
      <c r="D68" s="171" t="s">
        <v>667</v>
      </c>
      <c r="E68" s="171"/>
      <c r="F68" s="171" t="s">
        <v>668</v>
      </c>
      <c r="G68" s="171"/>
      <c r="H68" s="171"/>
    </row>
    <row r="69" spans="2:8" s="40" customFormat="1" ht="15" x14ac:dyDescent="0.25">
      <c r="B69" s="127" t="s">
        <v>669</v>
      </c>
      <c r="C69" s="127"/>
      <c r="D69" s="127" t="s">
        <v>669</v>
      </c>
      <c r="E69" s="127"/>
      <c r="F69" s="127" t="s">
        <v>669</v>
      </c>
      <c r="G69" s="127"/>
      <c r="H69" s="127"/>
    </row>
    <row r="70" spans="2:8" s="32" customFormat="1" ht="15" x14ac:dyDescent="0.25">
      <c r="B70" s="179" t="s">
        <v>151</v>
      </c>
      <c r="C70" s="179"/>
      <c r="D70" s="179"/>
      <c r="E70" s="179"/>
      <c r="F70" s="179"/>
      <c r="G70" s="179"/>
      <c r="H70" s="179"/>
    </row>
    <row r="71" spans="2:8" s="32" customFormat="1" ht="15" x14ac:dyDescent="0.25">
      <c r="B71" s="180" t="s">
        <v>117</v>
      </c>
      <c r="C71" s="180"/>
      <c r="D71" s="180"/>
      <c r="E71" s="180"/>
      <c r="F71" s="180"/>
      <c r="G71" s="180" t="s">
        <v>118</v>
      </c>
      <c r="H71" s="180"/>
    </row>
    <row r="72" spans="2:8" s="32" customFormat="1" ht="15" x14ac:dyDescent="0.25">
      <c r="B72" s="166" t="s">
        <v>119</v>
      </c>
      <c r="C72" s="166" t="s">
        <v>120</v>
      </c>
      <c r="D72" s="166" t="s">
        <v>121</v>
      </c>
      <c r="E72" s="166" t="s">
        <v>122</v>
      </c>
      <c r="F72" s="166" t="s">
        <v>123</v>
      </c>
      <c r="G72" s="34" t="s">
        <v>124</v>
      </c>
      <c r="H72" s="90">
        <v>100</v>
      </c>
    </row>
    <row r="73" spans="2:8" s="32" customFormat="1" ht="15" x14ac:dyDescent="0.25">
      <c r="B73" s="167"/>
      <c r="C73" s="167"/>
      <c r="D73" s="167"/>
      <c r="E73" s="167"/>
      <c r="F73" s="168"/>
      <c r="G73" s="33" t="s">
        <v>125</v>
      </c>
      <c r="H73" s="88" t="s">
        <v>126</v>
      </c>
    </row>
    <row r="74" spans="2:8" s="32" customFormat="1" ht="51" customHeight="1" x14ac:dyDescent="0.25">
      <c r="B74" s="176" t="s">
        <v>307</v>
      </c>
      <c r="C74" s="176" t="s">
        <v>308</v>
      </c>
      <c r="D74" s="176" t="s">
        <v>309</v>
      </c>
      <c r="E74" s="170" t="s">
        <v>148</v>
      </c>
      <c r="F74" s="177" t="s">
        <v>155</v>
      </c>
      <c r="G74" s="39" t="s">
        <v>132</v>
      </c>
      <c r="H74" s="88" t="s">
        <v>126</v>
      </c>
    </row>
    <row r="75" spans="2:8" s="32" customFormat="1" ht="51" customHeight="1" x14ac:dyDescent="0.25">
      <c r="B75" s="176"/>
      <c r="C75" s="176"/>
      <c r="D75" s="176"/>
      <c r="E75" s="170"/>
      <c r="F75" s="177"/>
      <c r="G75" s="39" t="s">
        <v>133</v>
      </c>
      <c r="H75" s="88" t="s">
        <v>126</v>
      </c>
    </row>
    <row r="76" spans="2:8" s="32" customFormat="1" ht="15" x14ac:dyDescent="0.25">
      <c r="B76" s="171"/>
      <c r="C76" s="171"/>
      <c r="D76" s="171"/>
      <c r="E76" s="171"/>
      <c r="F76" s="171"/>
      <c r="G76" s="171"/>
      <c r="H76" s="171"/>
    </row>
    <row r="77" spans="2:8" s="41" customFormat="1" ht="15" x14ac:dyDescent="0.25">
      <c r="B77" s="127" t="s">
        <v>669</v>
      </c>
      <c r="C77" s="127"/>
      <c r="D77" s="127" t="s">
        <v>669</v>
      </c>
      <c r="E77" s="127"/>
      <c r="F77" s="127" t="s">
        <v>669</v>
      </c>
      <c r="G77" s="127"/>
      <c r="H77" s="127"/>
    </row>
    <row r="78" spans="2:8" s="32" customFormat="1" ht="15" x14ac:dyDescent="0.25">
      <c r="B78" s="166" t="s">
        <v>119</v>
      </c>
      <c r="C78" s="166" t="s">
        <v>120</v>
      </c>
      <c r="D78" s="166" t="s">
        <v>121</v>
      </c>
      <c r="E78" s="166" t="s">
        <v>122</v>
      </c>
      <c r="F78" s="166" t="s">
        <v>123</v>
      </c>
      <c r="G78" s="34" t="s">
        <v>124</v>
      </c>
      <c r="H78" s="90">
        <v>100</v>
      </c>
    </row>
    <row r="79" spans="2:8" s="32" customFormat="1" ht="15" x14ac:dyDescent="0.25">
      <c r="B79" s="167"/>
      <c r="C79" s="167"/>
      <c r="D79" s="167"/>
      <c r="E79" s="167"/>
      <c r="F79" s="168"/>
      <c r="G79" s="33" t="s">
        <v>125</v>
      </c>
      <c r="H79" s="88" t="s">
        <v>126</v>
      </c>
    </row>
    <row r="80" spans="2:8" s="32" customFormat="1" ht="60" customHeight="1" x14ac:dyDescent="0.25">
      <c r="B80" s="126" t="s">
        <v>310</v>
      </c>
      <c r="C80" s="176" t="s">
        <v>308</v>
      </c>
      <c r="D80" s="176" t="s">
        <v>311</v>
      </c>
      <c r="E80" s="170" t="s">
        <v>148</v>
      </c>
      <c r="F80" s="177" t="s">
        <v>155</v>
      </c>
      <c r="G80" s="39" t="s">
        <v>132</v>
      </c>
      <c r="H80" s="88" t="s">
        <v>126</v>
      </c>
    </row>
    <row r="81" spans="2:8" s="32" customFormat="1" ht="60" customHeight="1" x14ac:dyDescent="0.25">
      <c r="B81" s="176"/>
      <c r="C81" s="176"/>
      <c r="D81" s="176"/>
      <c r="E81" s="170"/>
      <c r="F81" s="177"/>
      <c r="G81" s="39" t="s">
        <v>133</v>
      </c>
      <c r="H81" s="88" t="s">
        <v>126</v>
      </c>
    </row>
    <row r="82" spans="2:8" s="32" customFormat="1" ht="15" x14ac:dyDescent="0.25">
      <c r="B82" s="171" t="s">
        <v>666</v>
      </c>
      <c r="C82" s="171"/>
      <c r="D82" s="171" t="s">
        <v>667</v>
      </c>
      <c r="E82" s="171"/>
      <c r="F82" s="171" t="s">
        <v>668</v>
      </c>
      <c r="G82" s="171"/>
      <c r="H82" s="171"/>
    </row>
    <row r="83" spans="2:8" s="41" customFormat="1" ht="15" x14ac:dyDescent="0.25">
      <c r="B83" s="127" t="s">
        <v>669</v>
      </c>
      <c r="C83" s="127"/>
      <c r="D83" s="127" t="s">
        <v>669</v>
      </c>
      <c r="E83" s="127"/>
      <c r="F83" s="127" t="s">
        <v>669</v>
      </c>
      <c r="G83" s="127"/>
      <c r="H83" s="127"/>
    </row>
    <row r="84" spans="2:8" s="32" customFormat="1" ht="15" x14ac:dyDescent="0.25">
      <c r="B84" s="166" t="s">
        <v>119</v>
      </c>
      <c r="C84" s="166" t="s">
        <v>120</v>
      </c>
      <c r="D84" s="166" t="s">
        <v>121</v>
      </c>
      <c r="E84" s="166" t="s">
        <v>122</v>
      </c>
      <c r="F84" s="166" t="s">
        <v>123</v>
      </c>
      <c r="G84" s="34" t="s">
        <v>124</v>
      </c>
      <c r="H84" s="90">
        <v>29.81</v>
      </c>
    </row>
    <row r="85" spans="2:8" s="32" customFormat="1" ht="15" x14ac:dyDescent="0.25">
      <c r="B85" s="167"/>
      <c r="C85" s="167"/>
      <c r="D85" s="167"/>
      <c r="E85" s="167"/>
      <c r="F85" s="168"/>
      <c r="G85" s="33" t="s">
        <v>125</v>
      </c>
      <c r="H85" s="88" t="s">
        <v>126</v>
      </c>
    </row>
    <row r="86" spans="2:8" s="32" customFormat="1" ht="52.5" customHeight="1" x14ac:dyDescent="0.25">
      <c r="B86" s="126" t="s">
        <v>312</v>
      </c>
      <c r="C86" s="176" t="s">
        <v>313</v>
      </c>
      <c r="D86" s="176" t="s">
        <v>314</v>
      </c>
      <c r="E86" s="170" t="s">
        <v>315</v>
      </c>
      <c r="F86" s="177" t="s">
        <v>155</v>
      </c>
      <c r="G86" s="39" t="s">
        <v>132</v>
      </c>
      <c r="H86" s="88" t="s">
        <v>126</v>
      </c>
    </row>
    <row r="87" spans="2:8" s="32" customFormat="1" ht="52.5" customHeight="1" x14ac:dyDescent="0.25">
      <c r="B87" s="176"/>
      <c r="C87" s="176"/>
      <c r="D87" s="176"/>
      <c r="E87" s="170"/>
      <c r="F87" s="177"/>
      <c r="G87" s="39" t="s">
        <v>133</v>
      </c>
      <c r="H87" s="88" t="s">
        <v>126</v>
      </c>
    </row>
    <row r="88" spans="2:8" s="32" customFormat="1" ht="15" x14ac:dyDescent="0.25">
      <c r="B88" s="171" t="s">
        <v>666</v>
      </c>
      <c r="C88" s="171"/>
      <c r="D88" s="171" t="s">
        <v>667</v>
      </c>
      <c r="E88" s="171"/>
      <c r="F88" s="171" t="s">
        <v>668</v>
      </c>
      <c r="G88" s="171"/>
      <c r="H88" s="171"/>
    </row>
    <row r="89" spans="2:8" s="41" customFormat="1" ht="15" x14ac:dyDescent="0.25">
      <c r="B89" s="127" t="s">
        <v>669</v>
      </c>
      <c r="C89" s="127"/>
      <c r="D89" s="127" t="s">
        <v>669</v>
      </c>
      <c r="E89" s="127"/>
      <c r="F89" s="127" t="s">
        <v>669</v>
      </c>
      <c r="G89" s="127"/>
      <c r="H89" s="127"/>
    </row>
    <row r="90" spans="2:8" s="32" customFormat="1" ht="15" x14ac:dyDescent="0.25">
      <c r="B90" s="166" t="s">
        <v>119</v>
      </c>
      <c r="C90" s="166" t="s">
        <v>120</v>
      </c>
      <c r="D90" s="166" t="s">
        <v>121</v>
      </c>
      <c r="E90" s="166" t="s">
        <v>122</v>
      </c>
      <c r="F90" s="166" t="s">
        <v>123</v>
      </c>
      <c r="G90" s="34" t="s">
        <v>124</v>
      </c>
      <c r="H90" s="90">
        <v>100</v>
      </c>
    </row>
    <row r="91" spans="2:8" s="32" customFormat="1" ht="15" x14ac:dyDescent="0.25">
      <c r="B91" s="167"/>
      <c r="C91" s="167"/>
      <c r="D91" s="167"/>
      <c r="E91" s="167"/>
      <c r="F91" s="168"/>
      <c r="G91" s="33" t="s">
        <v>125</v>
      </c>
      <c r="H91" s="88" t="s">
        <v>126</v>
      </c>
    </row>
    <row r="92" spans="2:8" s="32" customFormat="1" ht="34.5" customHeight="1" x14ac:dyDescent="0.25">
      <c r="B92" s="126" t="s">
        <v>316</v>
      </c>
      <c r="C92" s="176" t="s">
        <v>313</v>
      </c>
      <c r="D92" s="176" t="s">
        <v>317</v>
      </c>
      <c r="E92" s="170" t="s">
        <v>148</v>
      </c>
      <c r="F92" s="177" t="s">
        <v>155</v>
      </c>
      <c r="G92" s="39" t="s">
        <v>132</v>
      </c>
      <c r="H92" s="88" t="s">
        <v>126</v>
      </c>
    </row>
    <row r="93" spans="2:8" s="32" customFormat="1" ht="34.5" customHeight="1" x14ac:dyDescent="0.25">
      <c r="B93" s="176"/>
      <c r="C93" s="176"/>
      <c r="D93" s="176"/>
      <c r="E93" s="170"/>
      <c r="F93" s="177"/>
      <c r="G93" s="39" t="s">
        <v>133</v>
      </c>
      <c r="H93" s="88" t="s">
        <v>126</v>
      </c>
    </row>
    <row r="94" spans="2:8" s="32" customFormat="1" ht="15" x14ac:dyDescent="0.25">
      <c r="B94" s="171" t="s">
        <v>666</v>
      </c>
      <c r="C94" s="171"/>
      <c r="D94" s="171" t="s">
        <v>667</v>
      </c>
      <c r="E94" s="171"/>
      <c r="F94" s="171" t="s">
        <v>668</v>
      </c>
      <c r="G94" s="171"/>
      <c r="H94" s="171"/>
    </row>
    <row r="95" spans="2:8" s="41" customFormat="1" ht="15" x14ac:dyDescent="0.25">
      <c r="B95" s="127" t="s">
        <v>669</v>
      </c>
      <c r="C95" s="127"/>
      <c r="D95" s="127" t="s">
        <v>669</v>
      </c>
      <c r="E95" s="127"/>
      <c r="F95" s="127" t="s">
        <v>669</v>
      </c>
      <c r="G95" s="127"/>
      <c r="H95" s="127"/>
    </row>
    <row r="96" spans="2:8" s="3" customFormat="1" ht="15" x14ac:dyDescent="0.25">
      <c r="B96" s="169" t="s">
        <v>167</v>
      </c>
      <c r="C96" s="169"/>
      <c r="D96" s="169"/>
      <c r="E96" s="169"/>
      <c r="F96" s="169"/>
      <c r="G96" s="169"/>
      <c r="H96" s="169"/>
    </row>
    <row r="97" spans="2:8" s="3" customFormat="1" ht="15" x14ac:dyDescent="0.25">
      <c r="B97" s="122" t="s">
        <v>117</v>
      </c>
      <c r="C97" s="122"/>
      <c r="D97" s="122"/>
      <c r="E97" s="122"/>
      <c r="F97" s="122"/>
      <c r="G97" s="122" t="s">
        <v>118</v>
      </c>
      <c r="H97" s="122"/>
    </row>
    <row r="98" spans="2:8" s="32" customFormat="1" ht="15" x14ac:dyDescent="0.25">
      <c r="B98" s="166" t="s">
        <v>119</v>
      </c>
      <c r="C98" s="166" t="s">
        <v>120</v>
      </c>
      <c r="D98" s="166" t="s">
        <v>121</v>
      </c>
      <c r="E98" s="166" t="s">
        <v>122</v>
      </c>
      <c r="F98" s="166" t="s">
        <v>123</v>
      </c>
      <c r="G98" s="34" t="s">
        <v>124</v>
      </c>
      <c r="H98" s="90">
        <v>93.5</v>
      </c>
    </row>
    <row r="99" spans="2:8" s="32" customFormat="1" ht="15" x14ac:dyDescent="0.25">
      <c r="B99" s="167"/>
      <c r="C99" s="167"/>
      <c r="D99" s="167"/>
      <c r="E99" s="167"/>
      <c r="F99" s="168"/>
      <c r="G99" s="33" t="s">
        <v>125</v>
      </c>
      <c r="H99" s="90">
        <v>93.5</v>
      </c>
    </row>
    <row r="100" spans="2:8" s="3" customFormat="1" ht="33" customHeight="1" x14ac:dyDescent="0.25">
      <c r="B100" s="126" t="s">
        <v>318</v>
      </c>
      <c r="C100" s="126" t="s">
        <v>319</v>
      </c>
      <c r="D100" s="126" t="s">
        <v>320</v>
      </c>
      <c r="E100" s="127" t="s">
        <v>148</v>
      </c>
      <c r="F100" s="129" t="s">
        <v>321</v>
      </c>
      <c r="G100" s="29" t="s">
        <v>132</v>
      </c>
      <c r="H100" s="88">
        <v>96.17</v>
      </c>
    </row>
    <row r="101" spans="2:8" s="3" customFormat="1" ht="33" customHeight="1" x14ac:dyDescent="0.25">
      <c r="B101" s="126"/>
      <c r="C101" s="126"/>
      <c r="D101" s="126"/>
      <c r="E101" s="127"/>
      <c r="F101" s="129"/>
      <c r="G101" s="29" t="s">
        <v>133</v>
      </c>
      <c r="H101" s="88">
        <v>102.86</v>
      </c>
    </row>
    <row r="102" spans="2:8" s="3" customFormat="1" ht="15" x14ac:dyDescent="0.25">
      <c r="B102" s="130" t="s">
        <v>666</v>
      </c>
      <c r="C102" s="130"/>
      <c r="D102" s="130" t="s">
        <v>667</v>
      </c>
      <c r="E102" s="130"/>
      <c r="F102" s="130" t="s">
        <v>668</v>
      </c>
      <c r="G102" s="130"/>
      <c r="H102" s="130"/>
    </row>
    <row r="103" spans="2:8" s="42" customFormat="1" ht="84" customHeight="1" x14ac:dyDescent="0.25">
      <c r="B103" s="126" t="s">
        <v>770</v>
      </c>
      <c r="C103" s="126"/>
      <c r="D103" s="126" t="s">
        <v>771</v>
      </c>
      <c r="E103" s="126"/>
      <c r="F103" s="126" t="s">
        <v>772</v>
      </c>
      <c r="G103" s="126"/>
      <c r="H103" s="126"/>
    </row>
    <row r="104" spans="2:8" s="32" customFormat="1" ht="15" x14ac:dyDescent="0.25">
      <c r="B104" s="166" t="s">
        <v>119</v>
      </c>
      <c r="C104" s="166" t="s">
        <v>120</v>
      </c>
      <c r="D104" s="166" t="s">
        <v>121</v>
      </c>
      <c r="E104" s="166" t="s">
        <v>122</v>
      </c>
      <c r="F104" s="166" t="s">
        <v>123</v>
      </c>
      <c r="G104" s="34" t="s">
        <v>124</v>
      </c>
      <c r="H104" s="90">
        <v>91.61</v>
      </c>
    </row>
    <row r="105" spans="2:8" s="32" customFormat="1" ht="15" x14ac:dyDescent="0.25">
      <c r="B105" s="167"/>
      <c r="C105" s="167"/>
      <c r="D105" s="167"/>
      <c r="E105" s="167"/>
      <c r="F105" s="168"/>
      <c r="G105" s="33" t="s">
        <v>125</v>
      </c>
      <c r="H105" s="90">
        <v>91.6</v>
      </c>
    </row>
    <row r="106" spans="2:8" s="3" customFormat="1" ht="51" customHeight="1" x14ac:dyDescent="0.25">
      <c r="B106" s="126" t="s">
        <v>322</v>
      </c>
      <c r="C106" s="126" t="s">
        <v>323</v>
      </c>
      <c r="D106" s="126" t="s">
        <v>324</v>
      </c>
      <c r="E106" s="127" t="s">
        <v>148</v>
      </c>
      <c r="F106" s="129" t="s">
        <v>171</v>
      </c>
      <c r="G106" s="29" t="s">
        <v>132</v>
      </c>
      <c r="H106" s="88">
        <v>88.29</v>
      </c>
    </row>
    <row r="107" spans="2:8" s="3" customFormat="1" ht="51" customHeight="1" x14ac:dyDescent="0.25">
      <c r="B107" s="126"/>
      <c r="C107" s="126"/>
      <c r="D107" s="126"/>
      <c r="E107" s="127"/>
      <c r="F107" s="129"/>
      <c r="G107" s="29" t="s">
        <v>133</v>
      </c>
      <c r="H107" s="88">
        <v>96.39</v>
      </c>
    </row>
    <row r="108" spans="2:8" s="3" customFormat="1" ht="15" x14ac:dyDescent="0.25">
      <c r="B108" s="130" t="s">
        <v>666</v>
      </c>
      <c r="C108" s="130"/>
      <c r="D108" s="130" t="s">
        <v>667</v>
      </c>
      <c r="E108" s="130"/>
      <c r="F108" s="130" t="s">
        <v>668</v>
      </c>
      <c r="G108" s="130"/>
      <c r="H108" s="130"/>
    </row>
    <row r="109" spans="2:8" s="42" customFormat="1" ht="100.5" customHeight="1" x14ac:dyDescent="0.25">
      <c r="B109" s="126" t="s">
        <v>773</v>
      </c>
      <c r="C109" s="126"/>
      <c r="D109" s="126" t="s">
        <v>707</v>
      </c>
      <c r="E109" s="126"/>
      <c r="F109" s="126" t="s">
        <v>774</v>
      </c>
      <c r="G109" s="126"/>
      <c r="H109" s="126"/>
    </row>
    <row r="110" spans="2:8" s="32" customFormat="1" ht="15" x14ac:dyDescent="0.25">
      <c r="B110" s="166" t="s">
        <v>119</v>
      </c>
      <c r="C110" s="166" t="s">
        <v>120</v>
      </c>
      <c r="D110" s="166" t="s">
        <v>121</v>
      </c>
      <c r="E110" s="166" t="s">
        <v>122</v>
      </c>
      <c r="F110" s="166" t="s">
        <v>123</v>
      </c>
      <c r="G110" s="34" t="s">
        <v>124</v>
      </c>
      <c r="H110" s="90">
        <v>100</v>
      </c>
    </row>
    <row r="111" spans="2:8" s="32" customFormat="1" ht="15" x14ac:dyDescent="0.25">
      <c r="B111" s="167"/>
      <c r="C111" s="167"/>
      <c r="D111" s="167"/>
      <c r="E111" s="167"/>
      <c r="F111" s="168"/>
      <c r="G111" s="33" t="s">
        <v>125</v>
      </c>
      <c r="H111" s="90">
        <v>100</v>
      </c>
    </row>
    <row r="112" spans="2:8" s="3" customFormat="1" ht="39.75" customHeight="1" x14ac:dyDescent="0.25">
      <c r="B112" s="126" t="s">
        <v>325</v>
      </c>
      <c r="C112" s="126" t="s">
        <v>326</v>
      </c>
      <c r="D112" s="126" t="s">
        <v>327</v>
      </c>
      <c r="E112" s="127" t="s">
        <v>148</v>
      </c>
      <c r="F112" s="129" t="s">
        <v>171</v>
      </c>
      <c r="G112" s="29" t="s">
        <v>132</v>
      </c>
      <c r="H112" s="88">
        <v>98.55</v>
      </c>
    </row>
    <row r="113" spans="2:8" s="3" customFormat="1" ht="39.75" customHeight="1" x14ac:dyDescent="0.25">
      <c r="B113" s="126"/>
      <c r="C113" s="126"/>
      <c r="D113" s="126"/>
      <c r="E113" s="127"/>
      <c r="F113" s="129"/>
      <c r="G113" s="29" t="s">
        <v>133</v>
      </c>
      <c r="H113" s="88">
        <v>98.55</v>
      </c>
    </row>
    <row r="114" spans="2:8" s="3" customFormat="1" ht="15" x14ac:dyDescent="0.25">
      <c r="B114" s="130" t="s">
        <v>666</v>
      </c>
      <c r="C114" s="130"/>
      <c r="D114" s="130" t="s">
        <v>667</v>
      </c>
      <c r="E114" s="130"/>
      <c r="F114" s="130" t="s">
        <v>668</v>
      </c>
      <c r="G114" s="130"/>
      <c r="H114" s="130"/>
    </row>
    <row r="115" spans="2:8" s="42" customFormat="1" ht="63.75" customHeight="1" x14ac:dyDescent="0.25">
      <c r="B115" s="126" t="s">
        <v>775</v>
      </c>
      <c r="C115" s="126"/>
      <c r="D115" s="126" t="s">
        <v>776</v>
      </c>
      <c r="E115" s="126"/>
      <c r="F115" s="126" t="s">
        <v>777</v>
      </c>
      <c r="G115" s="126"/>
      <c r="H115" s="126"/>
    </row>
    <row r="116" spans="2:8" s="3" customFormat="1" ht="15" x14ac:dyDescent="0.25">
      <c r="E116" s="11"/>
      <c r="F116" s="11"/>
      <c r="H116" s="11"/>
    </row>
    <row r="117" spans="2:8" s="3" customFormat="1" ht="15" x14ac:dyDescent="0.25">
      <c r="E117" s="11"/>
      <c r="F117" s="11"/>
      <c r="H117" s="11"/>
    </row>
    <row r="118" spans="2:8" s="3" customFormat="1" ht="15" x14ac:dyDescent="0.25">
      <c r="E118" s="11"/>
      <c r="F118" s="11"/>
      <c r="H118" s="11"/>
    </row>
    <row r="119" spans="2:8" s="3" customFormat="1" ht="15" x14ac:dyDescent="0.25">
      <c r="E119" s="11"/>
      <c r="F119" s="11"/>
      <c r="H119" s="11"/>
    </row>
    <row r="120" spans="2:8" s="3" customFormat="1" ht="15" x14ac:dyDescent="0.25">
      <c r="E120" s="11"/>
      <c r="F120" s="11"/>
      <c r="H120" s="11"/>
    </row>
    <row r="121" spans="2:8" s="3" customFormat="1" ht="15" x14ac:dyDescent="0.25">
      <c r="E121" s="11"/>
      <c r="F121" s="11"/>
      <c r="H121" s="11"/>
    </row>
    <row r="122" spans="2:8" s="3" customFormat="1" ht="15" x14ac:dyDescent="0.25">
      <c r="E122" s="11"/>
      <c r="F122" s="11"/>
      <c r="H122" s="11"/>
    </row>
    <row r="123" spans="2:8" s="3" customFormat="1" ht="15" x14ac:dyDescent="0.25">
      <c r="E123" s="11"/>
      <c r="F123" s="11"/>
      <c r="H123" s="11"/>
    </row>
    <row r="124" spans="2:8" s="3" customFormat="1" ht="15" x14ac:dyDescent="0.25">
      <c r="E124" s="11"/>
      <c r="F124" s="11"/>
      <c r="H124" s="11"/>
    </row>
    <row r="125" spans="2:8" s="3" customFormat="1" ht="15" x14ac:dyDescent="0.25">
      <c r="E125" s="11"/>
      <c r="F125" s="11"/>
      <c r="H125" s="11"/>
    </row>
  </sheetData>
  <mergeCells count="235">
    <mergeCell ref="B77:C77"/>
    <mergeCell ref="D77:E77"/>
    <mergeCell ref="F77:H77"/>
    <mergeCell ref="B76:C76"/>
    <mergeCell ref="D76:E76"/>
    <mergeCell ref="F76:H76"/>
    <mergeCell ref="B8:H8"/>
    <mergeCell ref="B9:E10"/>
    <mergeCell ref="B11:E11"/>
    <mergeCell ref="B12:E12"/>
    <mergeCell ref="B13:H13"/>
    <mergeCell ref="B14:H14"/>
    <mergeCell ref="B15:H15"/>
    <mergeCell ref="B16:H16"/>
    <mergeCell ref="B17:H17"/>
    <mergeCell ref="B18:H18"/>
    <mergeCell ref="B19:H19"/>
    <mergeCell ref="B20:H20"/>
    <mergeCell ref="B21:H21"/>
    <mergeCell ref="B36:H36"/>
    <mergeCell ref="B37:C37"/>
    <mergeCell ref="D37:H37"/>
    <mergeCell ref="B22:H22"/>
    <mergeCell ref="C26:H26"/>
    <mergeCell ref="B2:D2"/>
    <mergeCell ref="E2:H2"/>
    <mergeCell ref="B3:H3"/>
    <mergeCell ref="B4:H4"/>
    <mergeCell ref="B5:D5"/>
    <mergeCell ref="E5:H5"/>
    <mergeCell ref="B6:D6"/>
    <mergeCell ref="E6:H6"/>
    <mergeCell ref="B7:D7"/>
    <mergeCell ref="E7:H7"/>
    <mergeCell ref="C23:H23"/>
    <mergeCell ref="C24:H24"/>
    <mergeCell ref="C35:H35"/>
    <mergeCell ref="B38:C38"/>
    <mergeCell ref="D38:H38"/>
    <mergeCell ref="B39:C39"/>
    <mergeCell ref="D39:H39"/>
    <mergeCell ref="B40:C40"/>
    <mergeCell ref="D40:H40"/>
    <mergeCell ref="C27:H27"/>
    <mergeCell ref="C28:H28"/>
    <mergeCell ref="C29:H29"/>
    <mergeCell ref="C30:H30"/>
    <mergeCell ref="C33:H33"/>
    <mergeCell ref="C34:H34"/>
    <mergeCell ref="C25:H25"/>
    <mergeCell ref="C31:H31"/>
    <mergeCell ref="C32:H32"/>
    <mergeCell ref="B41:H41"/>
    <mergeCell ref="B42:H42"/>
    <mergeCell ref="B43:F43"/>
    <mergeCell ref="G43:H43"/>
    <mergeCell ref="B44:B45"/>
    <mergeCell ref="C44:C45"/>
    <mergeCell ref="D44:D45"/>
    <mergeCell ref="E44:E45"/>
    <mergeCell ref="F44:F45"/>
    <mergeCell ref="B46:B47"/>
    <mergeCell ref="C46:C47"/>
    <mergeCell ref="D46:D47"/>
    <mergeCell ref="E46:E47"/>
    <mergeCell ref="F46:F47"/>
    <mergeCell ref="D72:D73"/>
    <mergeCell ref="E72:E73"/>
    <mergeCell ref="F72:F73"/>
    <mergeCell ref="B74:B75"/>
    <mergeCell ref="C74:C75"/>
    <mergeCell ref="D74:D75"/>
    <mergeCell ref="E74:E75"/>
    <mergeCell ref="F74:F75"/>
    <mergeCell ref="B64:B65"/>
    <mergeCell ref="C64:C65"/>
    <mergeCell ref="D64:D65"/>
    <mergeCell ref="E64:E65"/>
    <mergeCell ref="F64:F65"/>
    <mergeCell ref="B66:B67"/>
    <mergeCell ref="C66:C67"/>
    <mergeCell ref="D66:D67"/>
    <mergeCell ref="E66:E67"/>
    <mergeCell ref="F66:F67"/>
    <mergeCell ref="B48:C48"/>
    <mergeCell ref="B90:B91"/>
    <mergeCell ref="C90:C91"/>
    <mergeCell ref="D90:D91"/>
    <mergeCell ref="E90:E91"/>
    <mergeCell ref="F90:F91"/>
    <mergeCell ref="B92:B93"/>
    <mergeCell ref="C92:C93"/>
    <mergeCell ref="D92:D93"/>
    <mergeCell ref="E92:E93"/>
    <mergeCell ref="F92:F93"/>
    <mergeCell ref="F110:F111"/>
    <mergeCell ref="B104:B105"/>
    <mergeCell ref="C104:C105"/>
    <mergeCell ref="D104:D105"/>
    <mergeCell ref="E104:E105"/>
    <mergeCell ref="F104:F105"/>
    <mergeCell ref="B112:B113"/>
    <mergeCell ref="C112:C113"/>
    <mergeCell ref="D112:D113"/>
    <mergeCell ref="E112:E113"/>
    <mergeCell ref="F112:F113"/>
    <mergeCell ref="B114:C114"/>
    <mergeCell ref="D114:E114"/>
    <mergeCell ref="F114:H114"/>
    <mergeCell ref="B115:C115"/>
    <mergeCell ref="D115:E115"/>
    <mergeCell ref="F115:H115"/>
    <mergeCell ref="B103:C103"/>
    <mergeCell ref="D103:E103"/>
    <mergeCell ref="F103:H103"/>
    <mergeCell ref="B108:C108"/>
    <mergeCell ref="D108:E108"/>
    <mergeCell ref="F108:H108"/>
    <mergeCell ref="B109:C109"/>
    <mergeCell ref="D109:E109"/>
    <mergeCell ref="F109:H109"/>
    <mergeCell ref="B106:B107"/>
    <mergeCell ref="C106:C107"/>
    <mergeCell ref="D106:D107"/>
    <mergeCell ref="E106:E107"/>
    <mergeCell ref="F106:F107"/>
    <mergeCell ref="B110:B111"/>
    <mergeCell ref="C110:C111"/>
    <mergeCell ref="D110:D111"/>
    <mergeCell ref="E110:E111"/>
    <mergeCell ref="D48:E48"/>
    <mergeCell ref="F48:H48"/>
    <mergeCell ref="B49:C49"/>
    <mergeCell ref="D49:E49"/>
    <mergeCell ref="F49:H49"/>
    <mergeCell ref="B56:C56"/>
    <mergeCell ref="D56:E56"/>
    <mergeCell ref="F56:H56"/>
    <mergeCell ref="B50:H50"/>
    <mergeCell ref="B51:F51"/>
    <mergeCell ref="G51:H51"/>
    <mergeCell ref="B52:B53"/>
    <mergeCell ref="C52:C53"/>
    <mergeCell ref="D52:D53"/>
    <mergeCell ref="E52:E53"/>
    <mergeCell ref="F52:F53"/>
    <mergeCell ref="B54:B55"/>
    <mergeCell ref="C54:C55"/>
    <mergeCell ref="D54:D55"/>
    <mergeCell ref="E54:E55"/>
    <mergeCell ref="F54:F55"/>
    <mergeCell ref="B57:C57"/>
    <mergeCell ref="D57:E57"/>
    <mergeCell ref="F57:H57"/>
    <mergeCell ref="B62:C62"/>
    <mergeCell ref="D62:E62"/>
    <mergeCell ref="F62:H62"/>
    <mergeCell ref="B63:C63"/>
    <mergeCell ref="D63:E63"/>
    <mergeCell ref="F63:H63"/>
    <mergeCell ref="B58:B59"/>
    <mergeCell ref="C58:C59"/>
    <mergeCell ref="D58:D59"/>
    <mergeCell ref="E58:E59"/>
    <mergeCell ref="F58:F59"/>
    <mergeCell ref="B60:B61"/>
    <mergeCell ref="C60:C61"/>
    <mergeCell ref="D60:D61"/>
    <mergeCell ref="E60:E61"/>
    <mergeCell ref="F60:F61"/>
    <mergeCell ref="B68:C68"/>
    <mergeCell ref="D68:E68"/>
    <mergeCell ref="F68:H68"/>
    <mergeCell ref="B69:C69"/>
    <mergeCell ref="D69:E69"/>
    <mergeCell ref="F69:H69"/>
    <mergeCell ref="B82:C82"/>
    <mergeCell ref="D82:E82"/>
    <mergeCell ref="F82:H82"/>
    <mergeCell ref="B78:B79"/>
    <mergeCell ref="C78:C79"/>
    <mergeCell ref="D78:D79"/>
    <mergeCell ref="E78:E79"/>
    <mergeCell ref="F78:F79"/>
    <mergeCell ref="B80:B81"/>
    <mergeCell ref="C80:C81"/>
    <mergeCell ref="D80:D81"/>
    <mergeCell ref="E80:E81"/>
    <mergeCell ref="F80:F81"/>
    <mergeCell ref="B70:H70"/>
    <mergeCell ref="B71:F71"/>
    <mergeCell ref="G71:H71"/>
    <mergeCell ref="B72:B73"/>
    <mergeCell ref="C72:C73"/>
    <mergeCell ref="B83:C83"/>
    <mergeCell ref="D83:E83"/>
    <mergeCell ref="F83:H83"/>
    <mergeCell ref="B88:C88"/>
    <mergeCell ref="D88:E88"/>
    <mergeCell ref="F88:H88"/>
    <mergeCell ref="B89:C89"/>
    <mergeCell ref="D89:E89"/>
    <mergeCell ref="F89:H89"/>
    <mergeCell ref="B84:B85"/>
    <mergeCell ref="C84:C85"/>
    <mergeCell ref="D84:D85"/>
    <mergeCell ref="E84:E85"/>
    <mergeCell ref="F84:F85"/>
    <mergeCell ref="B86:B87"/>
    <mergeCell ref="C86:C87"/>
    <mergeCell ref="D86:D87"/>
    <mergeCell ref="E86:E87"/>
    <mergeCell ref="F86:F87"/>
    <mergeCell ref="B94:C94"/>
    <mergeCell ref="D94:E94"/>
    <mergeCell ref="F94:H94"/>
    <mergeCell ref="B95:C95"/>
    <mergeCell ref="D95:E95"/>
    <mergeCell ref="F95:H95"/>
    <mergeCell ref="B102:C102"/>
    <mergeCell ref="D102:E102"/>
    <mergeCell ref="F102:H102"/>
    <mergeCell ref="B96:H96"/>
    <mergeCell ref="B97:F97"/>
    <mergeCell ref="G97:H97"/>
    <mergeCell ref="B98:B99"/>
    <mergeCell ref="C98:C99"/>
    <mergeCell ref="D98:D99"/>
    <mergeCell ref="E98:E99"/>
    <mergeCell ref="F98:F99"/>
    <mergeCell ref="B100:B101"/>
    <mergeCell ref="C100:C101"/>
    <mergeCell ref="D100:D101"/>
    <mergeCell ref="E100:E101"/>
    <mergeCell ref="F100:F101"/>
  </mergeCells>
  <pageMargins left="0.75" right="0.75" top="1" bottom="1" header="0.5" footer="0.5"/>
  <pageSetup scale="4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ECBF-0606-43CA-8F50-99B237C897B7}">
  <sheetPr codeName="Hoja6">
    <pageSetUpPr fitToPage="1"/>
  </sheetPr>
  <dimension ref="A2:H86"/>
  <sheetViews>
    <sheetView showGridLines="0" topLeftCell="A66" zoomScale="80" zoomScaleNormal="80" workbookViewId="0">
      <selection activeCell="B77" sqref="B77:B78"/>
    </sheetView>
  </sheetViews>
  <sheetFormatPr baseColWidth="10" defaultColWidth="11.42578125" defaultRowHeight="16.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2" spans="1:8" ht="27.75" customHeight="1" thickBot="1" x14ac:dyDescent="0.3">
      <c r="B2" s="148" t="s">
        <v>0</v>
      </c>
      <c r="C2" s="148"/>
      <c r="D2" s="148"/>
      <c r="E2" s="112" t="s">
        <v>715</v>
      </c>
      <c r="F2" s="112"/>
      <c r="G2" s="112"/>
      <c r="H2" s="112"/>
    </row>
    <row r="3" spans="1:8" x14ac:dyDescent="0.25">
      <c r="B3" s="182"/>
      <c r="C3" s="182"/>
      <c r="D3" s="182"/>
      <c r="E3" s="182"/>
      <c r="F3" s="182"/>
      <c r="G3" s="182"/>
      <c r="H3" s="182"/>
    </row>
    <row r="4" spans="1:8" s="3" customFormat="1" ht="17.25" x14ac:dyDescent="0.25">
      <c r="B4" s="150" t="s">
        <v>48</v>
      </c>
      <c r="C4" s="150"/>
      <c r="D4" s="150"/>
      <c r="E4" s="150"/>
      <c r="F4" s="150"/>
      <c r="G4" s="150"/>
      <c r="H4" s="150"/>
    </row>
    <row r="5" spans="1:8" s="3" customFormat="1" ht="15" x14ac:dyDescent="0.25">
      <c r="B5" s="155" t="s">
        <v>49</v>
      </c>
      <c r="C5" s="156"/>
      <c r="D5" s="157"/>
      <c r="E5" s="158" t="s">
        <v>328</v>
      </c>
      <c r="F5" s="158"/>
      <c r="G5" s="158"/>
      <c r="H5" s="158"/>
    </row>
    <row r="6" spans="1:8" s="3" customFormat="1" ht="17.25" x14ac:dyDescent="0.25">
      <c r="B6" s="159" t="s">
        <v>51</v>
      </c>
      <c r="C6" s="160"/>
      <c r="D6" s="161"/>
      <c r="E6" s="162" t="s">
        <v>52</v>
      </c>
      <c r="F6" s="162"/>
      <c r="G6" s="162"/>
      <c r="H6" s="162"/>
    </row>
    <row r="7" spans="1:8" s="3" customFormat="1" ht="17.25" x14ac:dyDescent="0.25">
      <c r="B7" s="151" t="s">
        <v>53</v>
      </c>
      <c r="C7" s="152"/>
      <c r="D7" s="153"/>
      <c r="E7" s="154" t="s">
        <v>54</v>
      </c>
      <c r="F7" s="154"/>
      <c r="G7" s="154"/>
      <c r="H7" s="154"/>
    </row>
    <row r="8" spans="1:8" s="3" customFormat="1" ht="17.25" x14ac:dyDescent="0.25">
      <c r="B8" s="135" t="s">
        <v>55</v>
      </c>
      <c r="C8" s="135"/>
      <c r="D8" s="135"/>
      <c r="E8" s="135"/>
      <c r="F8" s="135"/>
      <c r="G8" s="135"/>
      <c r="H8" s="135"/>
    </row>
    <row r="9" spans="1:8" s="3" customFormat="1" ht="25.5" customHeight="1" x14ac:dyDescent="0.25">
      <c r="B9" s="150"/>
      <c r="C9" s="150"/>
      <c r="D9" s="150"/>
      <c r="E9" s="150"/>
      <c r="F9" s="21" t="s">
        <v>56</v>
      </c>
      <c r="G9" s="21" t="s">
        <v>57</v>
      </c>
      <c r="H9" s="21" t="s">
        <v>58</v>
      </c>
    </row>
    <row r="10" spans="1:8" s="3" customFormat="1" ht="15" x14ac:dyDescent="0.25">
      <c r="B10" s="150"/>
      <c r="C10" s="150"/>
      <c r="D10" s="150"/>
      <c r="E10" s="150"/>
      <c r="F10" s="21" t="s">
        <v>59</v>
      </c>
      <c r="G10" s="21" t="s">
        <v>59</v>
      </c>
      <c r="H10" s="21" t="s">
        <v>60</v>
      </c>
    </row>
    <row r="11" spans="1:8" s="3" customFormat="1" ht="17.25" x14ac:dyDescent="0.25">
      <c r="B11" s="163" t="s">
        <v>686</v>
      </c>
      <c r="C11" s="164"/>
      <c r="D11" s="164"/>
      <c r="E11" s="164"/>
      <c r="F11" s="104">
        <v>12349.12</v>
      </c>
      <c r="G11" s="104">
        <v>11978.03</v>
      </c>
      <c r="H11" s="105">
        <f>G11/F11*100</f>
        <v>96.9950085512166</v>
      </c>
    </row>
    <row r="12" spans="1:8" s="3" customFormat="1" ht="17.25" x14ac:dyDescent="0.25">
      <c r="B12" s="159" t="s">
        <v>687</v>
      </c>
      <c r="C12" s="160"/>
      <c r="D12" s="160"/>
      <c r="E12" s="160"/>
      <c r="F12" s="106">
        <v>12262.54</v>
      </c>
      <c r="G12" s="104">
        <v>11978.03</v>
      </c>
      <c r="H12" s="107">
        <f>G12/F12*100</f>
        <v>97.679844469416608</v>
      </c>
    </row>
    <row r="13" spans="1:8" s="3" customFormat="1" ht="18" customHeight="1" x14ac:dyDescent="0.25">
      <c r="B13" s="135" t="s">
        <v>61</v>
      </c>
      <c r="C13" s="135"/>
      <c r="D13" s="135"/>
      <c r="E13" s="135"/>
      <c r="F13" s="135"/>
      <c r="G13" s="135"/>
      <c r="H13" s="135"/>
    </row>
    <row r="14" spans="1:8" s="3" customFormat="1" ht="17.25" x14ac:dyDescent="0.25">
      <c r="A14" s="26"/>
      <c r="B14" s="140" t="s">
        <v>62</v>
      </c>
      <c r="C14" s="141"/>
      <c r="D14" s="141"/>
      <c r="E14" s="141"/>
      <c r="F14" s="141"/>
      <c r="G14" s="141"/>
      <c r="H14" s="142"/>
    </row>
    <row r="15" spans="1:8" s="3" customFormat="1" ht="17.25" x14ac:dyDescent="0.25">
      <c r="A15" s="26"/>
      <c r="B15" s="137" t="s">
        <v>329</v>
      </c>
      <c r="C15" s="138"/>
      <c r="D15" s="138"/>
      <c r="E15" s="138"/>
      <c r="F15" s="138"/>
      <c r="G15" s="138"/>
      <c r="H15" s="139"/>
    </row>
    <row r="16" spans="1:8" s="3" customFormat="1" ht="18" customHeight="1" x14ac:dyDescent="0.25">
      <c r="B16" s="135" t="s">
        <v>64</v>
      </c>
      <c r="C16" s="135"/>
      <c r="D16" s="135"/>
      <c r="E16" s="135"/>
      <c r="F16" s="135"/>
      <c r="G16" s="135"/>
      <c r="H16" s="135"/>
    </row>
    <row r="17" spans="1:8" s="3" customFormat="1" ht="15" x14ac:dyDescent="0.25">
      <c r="A17" s="26"/>
      <c r="B17" s="140" t="s">
        <v>573</v>
      </c>
      <c r="C17" s="141"/>
      <c r="D17" s="141"/>
      <c r="E17" s="141"/>
      <c r="F17" s="141"/>
      <c r="G17" s="141"/>
      <c r="H17" s="142"/>
    </row>
    <row r="18" spans="1:8" s="3" customFormat="1" ht="17.25" x14ac:dyDescent="0.25">
      <c r="A18" s="26"/>
      <c r="B18" s="137" t="s">
        <v>66</v>
      </c>
      <c r="C18" s="138"/>
      <c r="D18" s="138"/>
      <c r="E18" s="138"/>
      <c r="F18" s="138"/>
      <c r="G18" s="138"/>
      <c r="H18" s="139"/>
    </row>
    <row r="19" spans="1:8" s="3" customFormat="1" ht="15" customHeight="1" x14ac:dyDescent="0.25">
      <c r="A19" s="26"/>
      <c r="B19" s="140"/>
      <c r="C19" s="141"/>
      <c r="D19" s="141"/>
      <c r="E19" s="141"/>
      <c r="F19" s="141"/>
      <c r="G19" s="141"/>
      <c r="H19" s="142"/>
    </row>
    <row r="20" spans="1:8" s="3" customFormat="1" ht="15" x14ac:dyDescent="0.25">
      <c r="A20" s="26"/>
      <c r="B20" s="140" t="s">
        <v>67</v>
      </c>
      <c r="C20" s="141"/>
      <c r="D20" s="141"/>
      <c r="E20" s="141"/>
      <c r="F20" s="141"/>
      <c r="G20" s="141"/>
      <c r="H20" s="142"/>
    </row>
    <row r="21" spans="1:8" s="3" customFormat="1" ht="1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5" x14ac:dyDescent="0.25">
      <c r="B23" s="22" t="s">
        <v>70</v>
      </c>
      <c r="C23" s="118" t="s">
        <v>102</v>
      </c>
      <c r="D23" s="118"/>
      <c r="E23" s="118"/>
      <c r="F23" s="118"/>
      <c r="G23" s="118"/>
      <c r="H23" s="118"/>
    </row>
    <row r="24" spans="1:8" s="3" customFormat="1" ht="31.5" customHeight="1" x14ac:dyDescent="0.25">
      <c r="B24" s="22" t="s">
        <v>72</v>
      </c>
      <c r="C24" s="118" t="s">
        <v>330</v>
      </c>
      <c r="D24" s="118"/>
      <c r="E24" s="118"/>
      <c r="F24" s="118"/>
      <c r="G24" s="118"/>
      <c r="H24" s="118"/>
    </row>
    <row r="25" spans="1:8" s="3" customFormat="1" ht="18" customHeight="1" x14ac:dyDescent="0.25">
      <c r="B25" s="135" t="s">
        <v>106</v>
      </c>
      <c r="C25" s="135"/>
      <c r="D25" s="135"/>
      <c r="E25" s="135"/>
      <c r="F25" s="135"/>
      <c r="G25" s="135"/>
      <c r="H25" s="135"/>
    </row>
    <row r="26" spans="1:8" s="3" customFormat="1" ht="17.25" x14ac:dyDescent="0.25">
      <c r="B26" s="146" t="s">
        <v>107</v>
      </c>
      <c r="C26" s="146"/>
      <c r="D26" s="147" t="s">
        <v>108</v>
      </c>
      <c r="E26" s="147"/>
      <c r="F26" s="147"/>
      <c r="G26" s="147"/>
      <c r="H26" s="147"/>
    </row>
    <row r="27" spans="1:8" s="3" customFormat="1" ht="15" x14ac:dyDescent="0.25">
      <c r="B27" s="146" t="s">
        <v>109</v>
      </c>
      <c r="C27" s="146"/>
      <c r="D27" s="147" t="s">
        <v>331</v>
      </c>
      <c r="E27" s="147"/>
      <c r="F27" s="147"/>
      <c r="G27" s="147"/>
      <c r="H27" s="147"/>
    </row>
    <row r="28" spans="1:8" s="3" customFormat="1" ht="15" x14ac:dyDescent="0.25">
      <c r="B28" s="146" t="s">
        <v>111</v>
      </c>
      <c r="C28" s="146"/>
      <c r="D28" s="147" t="s">
        <v>332</v>
      </c>
      <c r="E28" s="147"/>
      <c r="F28" s="147"/>
      <c r="G28" s="147"/>
      <c r="H28" s="147"/>
    </row>
    <row r="29" spans="1:8" s="3" customFormat="1" ht="15" x14ac:dyDescent="0.25">
      <c r="B29" s="146" t="s">
        <v>113</v>
      </c>
      <c r="C29" s="146"/>
      <c r="D29" s="147" t="s">
        <v>333</v>
      </c>
      <c r="E29" s="147"/>
      <c r="F29" s="147"/>
      <c r="G29" s="147"/>
      <c r="H29" s="147"/>
    </row>
    <row r="30" spans="1:8" s="3" customFormat="1" ht="18" customHeight="1" x14ac:dyDescent="0.25">
      <c r="B30" s="135" t="s">
        <v>115</v>
      </c>
      <c r="C30" s="135"/>
      <c r="D30" s="135"/>
      <c r="E30" s="135"/>
      <c r="F30" s="135"/>
      <c r="G30" s="135"/>
      <c r="H30" s="135"/>
    </row>
    <row r="31" spans="1:8" s="3" customFormat="1" ht="17.25" x14ac:dyDescent="0.25">
      <c r="B31" s="136" t="s">
        <v>116</v>
      </c>
      <c r="C31" s="136"/>
      <c r="D31" s="136"/>
      <c r="E31" s="136"/>
      <c r="F31" s="136"/>
      <c r="G31" s="136"/>
      <c r="H31" s="136"/>
    </row>
    <row r="32" spans="1:8" s="3" customFormat="1" ht="17.25" x14ac:dyDescent="0.25">
      <c r="B32" s="122" t="s">
        <v>117</v>
      </c>
      <c r="C32" s="122"/>
      <c r="D32" s="122"/>
      <c r="E32" s="122"/>
      <c r="F32" s="122"/>
      <c r="G32" s="122" t="s">
        <v>118</v>
      </c>
      <c r="H32" s="122"/>
    </row>
    <row r="33" spans="2:8" s="32" customFormat="1" ht="15" x14ac:dyDescent="0.25">
      <c r="B33" s="166" t="s">
        <v>119</v>
      </c>
      <c r="C33" s="166" t="s">
        <v>120</v>
      </c>
      <c r="D33" s="166" t="s">
        <v>121</v>
      </c>
      <c r="E33" s="166" t="s">
        <v>122</v>
      </c>
      <c r="F33" s="166" t="s">
        <v>123</v>
      </c>
      <c r="G33" s="34" t="s">
        <v>124</v>
      </c>
      <c r="H33" s="90">
        <v>78.34</v>
      </c>
    </row>
    <row r="34" spans="2:8" s="32" customFormat="1" ht="15" x14ac:dyDescent="0.25">
      <c r="B34" s="167"/>
      <c r="C34" s="167"/>
      <c r="D34" s="167"/>
      <c r="E34" s="167"/>
      <c r="F34" s="168"/>
      <c r="G34" s="33" t="s">
        <v>125</v>
      </c>
      <c r="H34" s="90" t="s">
        <v>126</v>
      </c>
    </row>
    <row r="35" spans="2:8" s="3" customFormat="1" ht="53.25" customHeight="1" x14ac:dyDescent="0.25">
      <c r="B35" s="126" t="s">
        <v>334</v>
      </c>
      <c r="C35" s="126" t="s">
        <v>335</v>
      </c>
      <c r="D35" s="126" t="s">
        <v>336</v>
      </c>
      <c r="E35" s="127" t="s">
        <v>148</v>
      </c>
      <c r="F35" s="129" t="s">
        <v>131</v>
      </c>
      <c r="G35" s="29" t="s">
        <v>132</v>
      </c>
      <c r="H35" s="88" t="s">
        <v>126</v>
      </c>
    </row>
    <row r="36" spans="2:8" s="3" customFormat="1" ht="53.25" customHeight="1" x14ac:dyDescent="0.25">
      <c r="B36" s="126"/>
      <c r="C36" s="126"/>
      <c r="D36" s="126"/>
      <c r="E36" s="127"/>
      <c r="F36" s="129"/>
      <c r="G36" s="29" t="s">
        <v>133</v>
      </c>
      <c r="H36" s="88" t="s">
        <v>126</v>
      </c>
    </row>
    <row r="37" spans="2:8" s="3" customFormat="1" ht="17.25" x14ac:dyDescent="0.25">
      <c r="B37" s="130" t="s">
        <v>666</v>
      </c>
      <c r="C37" s="130"/>
      <c r="D37" s="130" t="s">
        <v>667</v>
      </c>
      <c r="E37" s="130"/>
      <c r="F37" s="130" t="s">
        <v>668</v>
      </c>
      <c r="G37" s="130"/>
      <c r="H37" s="130"/>
    </row>
    <row r="38" spans="2:8" s="3" customFormat="1" ht="15" x14ac:dyDescent="0.25">
      <c r="B38" s="127" t="s">
        <v>669</v>
      </c>
      <c r="C38" s="127"/>
      <c r="D38" s="127" t="s">
        <v>669</v>
      </c>
      <c r="E38" s="127"/>
      <c r="F38" s="127" t="s">
        <v>669</v>
      </c>
      <c r="G38" s="127"/>
      <c r="H38" s="127"/>
    </row>
    <row r="39" spans="2:8" s="32" customFormat="1" ht="15" x14ac:dyDescent="0.25">
      <c r="B39" s="179" t="s">
        <v>141</v>
      </c>
      <c r="C39" s="179"/>
      <c r="D39" s="179"/>
      <c r="E39" s="179"/>
      <c r="F39" s="179"/>
      <c r="G39" s="179"/>
      <c r="H39" s="179"/>
    </row>
    <row r="40" spans="2:8" s="32" customFormat="1" ht="17.25" x14ac:dyDescent="0.25">
      <c r="B40" s="180" t="s">
        <v>117</v>
      </c>
      <c r="C40" s="180"/>
      <c r="D40" s="180"/>
      <c r="E40" s="180"/>
      <c r="F40" s="180"/>
      <c r="G40" s="180" t="s">
        <v>118</v>
      </c>
      <c r="H40" s="180"/>
    </row>
    <row r="41" spans="2:8" s="32" customFormat="1" ht="15" x14ac:dyDescent="0.25">
      <c r="B41" s="166" t="s">
        <v>119</v>
      </c>
      <c r="C41" s="166" t="s">
        <v>120</v>
      </c>
      <c r="D41" s="166" t="s">
        <v>121</v>
      </c>
      <c r="E41" s="166" t="s">
        <v>122</v>
      </c>
      <c r="F41" s="166" t="s">
        <v>123</v>
      </c>
      <c r="G41" s="34" t="s">
        <v>124</v>
      </c>
      <c r="H41" s="90">
        <v>-3.46</v>
      </c>
    </row>
    <row r="42" spans="2:8" s="32" customFormat="1" ht="15" x14ac:dyDescent="0.25">
      <c r="B42" s="167"/>
      <c r="C42" s="167"/>
      <c r="D42" s="167"/>
      <c r="E42" s="167"/>
      <c r="F42" s="168"/>
      <c r="G42" s="33" t="s">
        <v>125</v>
      </c>
      <c r="H42" s="90" t="s">
        <v>126</v>
      </c>
    </row>
    <row r="43" spans="2:8" s="32" customFormat="1" ht="33.75" customHeight="1" x14ac:dyDescent="0.25">
      <c r="B43" s="176" t="s">
        <v>337</v>
      </c>
      <c r="C43" s="176" t="s">
        <v>338</v>
      </c>
      <c r="D43" s="176" t="s">
        <v>339</v>
      </c>
      <c r="E43" s="170" t="s">
        <v>148</v>
      </c>
      <c r="F43" s="177" t="s">
        <v>131</v>
      </c>
      <c r="G43" s="39" t="s">
        <v>132</v>
      </c>
      <c r="H43" s="90" t="s">
        <v>126</v>
      </c>
    </row>
    <row r="44" spans="2:8" s="32" customFormat="1" ht="33.75" customHeight="1" x14ac:dyDescent="0.25">
      <c r="B44" s="176"/>
      <c r="C44" s="176"/>
      <c r="D44" s="176"/>
      <c r="E44" s="170"/>
      <c r="F44" s="177"/>
      <c r="G44" s="39" t="s">
        <v>133</v>
      </c>
      <c r="H44" s="90" t="s">
        <v>126</v>
      </c>
    </row>
    <row r="45" spans="2:8" s="32" customFormat="1" ht="15" x14ac:dyDescent="0.25">
      <c r="B45" s="171" t="s">
        <v>666</v>
      </c>
      <c r="C45" s="171"/>
      <c r="D45" s="171" t="s">
        <v>667</v>
      </c>
      <c r="E45" s="171"/>
      <c r="F45" s="171" t="s">
        <v>668</v>
      </c>
      <c r="G45" s="171"/>
      <c r="H45" s="171"/>
    </row>
    <row r="46" spans="2:8" s="40" customFormat="1" ht="15" x14ac:dyDescent="0.25">
      <c r="B46" s="170" t="s">
        <v>669</v>
      </c>
      <c r="C46" s="170"/>
      <c r="D46" s="170" t="s">
        <v>669</v>
      </c>
      <c r="E46" s="170"/>
      <c r="F46" s="170" t="s">
        <v>669</v>
      </c>
      <c r="G46" s="170"/>
      <c r="H46" s="170"/>
    </row>
    <row r="47" spans="2:8" s="32" customFormat="1" ht="15" x14ac:dyDescent="0.25">
      <c r="B47" s="166" t="s">
        <v>119</v>
      </c>
      <c r="C47" s="166" t="s">
        <v>120</v>
      </c>
      <c r="D47" s="166" t="s">
        <v>121</v>
      </c>
      <c r="E47" s="166" t="s">
        <v>122</v>
      </c>
      <c r="F47" s="166" t="s">
        <v>123</v>
      </c>
      <c r="G47" s="34" t="s">
        <v>124</v>
      </c>
      <c r="H47" s="90">
        <v>7</v>
      </c>
    </row>
    <row r="48" spans="2:8" s="32" customFormat="1" ht="15" x14ac:dyDescent="0.25">
      <c r="B48" s="167"/>
      <c r="C48" s="167"/>
      <c r="D48" s="167"/>
      <c r="E48" s="167"/>
      <c r="F48" s="168"/>
      <c r="G48" s="33" t="s">
        <v>125</v>
      </c>
      <c r="H48" s="90" t="s">
        <v>126</v>
      </c>
    </row>
    <row r="49" spans="2:8" s="32" customFormat="1" ht="39.75" customHeight="1" x14ac:dyDescent="0.25">
      <c r="B49" s="176" t="s">
        <v>340</v>
      </c>
      <c r="C49" s="176" t="s">
        <v>338</v>
      </c>
      <c r="D49" s="176" t="s">
        <v>341</v>
      </c>
      <c r="E49" s="170" t="s">
        <v>342</v>
      </c>
      <c r="F49" s="177" t="s">
        <v>131</v>
      </c>
      <c r="G49" s="39" t="s">
        <v>132</v>
      </c>
      <c r="H49" s="90" t="s">
        <v>126</v>
      </c>
    </row>
    <row r="50" spans="2:8" s="32" customFormat="1" ht="39.75" customHeight="1" x14ac:dyDescent="0.25">
      <c r="B50" s="176"/>
      <c r="C50" s="176"/>
      <c r="D50" s="176"/>
      <c r="E50" s="170"/>
      <c r="F50" s="177"/>
      <c r="G50" s="39" t="s">
        <v>133</v>
      </c>
      <c r="H50" s="90" t="s">
        <v>126</v>
      </c>
    </row>
    <row r="51" spans="2:8" s="32" customFormat="1" ht="15" x14ac:dyDescent="0.25">
      <c r="B51" s="171" t="s">
        <v>666</v>
      </c>
      <c r="C51" s="171"/>
      <c r="D51" s="171" t="s">
        <v>667</v>
      </c>
      <c r="E51" s="171"/>
      <c r="F51" s="171" t="s">
        <v>668</v>
      </c>
      <c r="G51" s="171"/>
      <c r="H51" s="171"/>
    </row>
    <row r="52" spans="2:8" s="40" customFormat="1" ht="15" x14ac:dyDescent="0.25">
      <c r="B52" s="170" t="s">
        <v>669</v>
      </c>
      <c r="C52" s="170"/>
      <c r="D52" s="170" t="s">
        <v>669</v>
      </c>
      <c r="E52" s="170"/>
      <c r="F52" s="170" t="s">
        <v>669</v>
      </c>
      <c r="G52" s="170"/>
      <c r="H52" s="170"/>
    </row>
    <row r="53" spans="2:8" s="32" customFormat="1" ht="15" x14ac:dyDescent="0.25">
      <c r="B53" s="179" t="s">
        <v>151</v>
      </c>
      <c r="C53" s="179"/>
      <c r="D53" s="179"/>
      <c r="E53" s="179"/>
      <c r="F53" s="179"/>
      <c r="G53" s="179"/>
      <c r="H53" s="179"/>
    </row>
    <row r="54" spans="2:8" s="32" customFormat="1" ht="15" x14ac:dyDescent="0.25">
      <c r="B54" s="180" t="s">
        <v>117</v>
      </c>
      <c r="C54" s="180"/>
      <c r="D54" s="180"/>
      <c r="E54" s="180"/>
      <c r="F54" s="180"/>
      <c r="G54" s="180" t="s">
        <v>118</v>
      </c>
      <c r="H54" s="180"/>
    </row>
    <row r="55" spans="2:8" s="32" customFormat="1" ht="15" x14ac:dyDescent="0.25">
      <c r="B55" s="166" t="s">
        <v>119</v>
      </c>
      <c r="C55" s="166" t="s">
        <v>120</v>
      </c>
      <c r="D55" s="166" t="s">
        <v>121</v>
      </c>
      <c r="E55" s="166" t="s">
        <v>122</v>
      </c>
      <c r="F55" s="166" t="s">
        <v>123</v>
      </c>
      <c r="G55" s="34" t="s">
        <v>124</v>
      </c>
      <c r="H55" s="90">
        <v>72.239999999999995</v>
      </c>
    </row>
    <row r="56" spans="2:8" s="32" customFormat="1" ht="15" x14ac:dyDescent="0.25">
      <c r="B56" s="167"/>
      <c r="C56" s="167"/>
      <c r="D56" s="167"/>
      <c r="E56" s="167"/>
      <c r="F56" s="168"/>
      <c r="G56" s="33" t="s">
        <v>125</v>
      </c>
      <c r="H56" s="90">
        <v>83.59</v>
      </c>
    </row>
    <row r="57" spans="2:8" s="32" customFormat="1" ht="36" customHeight="1" x14ac:dyDescent="0.25">
      <c r="B57" s="126" t="s">
        <v>343</v>
      </c>
      <c r="C57" s="176" t="s">
        <v>344</v>
      </c>
      <c r="D57" s="176" t="s">
        <v>345</v>
      </c>
      <c r="E57" s="170" t="s">
        <v>148</v>
      </c>
      <c r="F57" s="177" t="s">
        <v>346</v>
      </c>
      <c r="G57" s="39" t="s">
        <v>132</v>
      </c>
      <c r="H57" s="90">
        <v>72</v>
      </c>
    </row>
    <row r="58" spans="2:8" s="32" customFormat="1" ht="36" customHeight="1" x14ac:dyDescent="0.25">
      <c r="B58" s="176"/>
      <c r="C58" s="176"/>
      <c r="D58" s="176"/>
      <c r="E58" s="170"/>
      <c r="F58" s="177"/>
      <c r="G58" s="39" t="s">
        <v>133</v>
      </c>
      <c r="H58" s="90">
        <v>86.13</v>
      </c>
    </row>
    <row r="59" spans="2:8" s="32" customFormat="1" ht="15" x14ac:dyDescent="0.25">
      <c r="B59" s="171" t="s">
        <v>666</v>
      </c>
      <c r="C59" s="171"/>
      <c r="D59" s="171" t="s">
        <v>667</v>
      </c>
      <c r="E59" s="171"/>
      <c r="F59" s="171" t="s">
        <v>668</v>
      </c>
      <c r="G59" s="171"/>
      <c r="H59" s="171"/>
    </row>
    <row r="60" spans="2:8" s="3" customFormat="1" ht="129.75" customHeight="1" x14ac:dyDescent="0.25">
      <c r="B60" s="126" t="s">
        <v>778</v>
      </c>
      <c r="C60" s="176"/>
      <c r="D60" s="126" t="s">
        <v>779</v>
      </c>
      <c r="E60" s="176"/>
      <c r="F60" s="176"/>
      <c r="G60" s="176"/>
      <c r="H60" s="176"/>
    </row>
    <row r="61" spans="2:8" s="32" customFormat="1" ht="15" x14ac:dyDescent="0.25">
      <c r="B61" s="166" t="s">
        <v>119</v>
      </c>
      <c r="C61" s="166" t="s">
        <v>120</v>
      </c>
      <c r="D61" s="166" t="s">
        <v>121</v>
      </c>
      <c r="E61" s="166" t="s">
        <v>122</v>
      </c>
      <c r="F61" s="166" t="s">
        <v>123</v>
      </c>
      <c r="G61" s="34" t="s">
        <v>124</v>
      </c>
      <c r="H61" s="90">
        <v>14.26</v>
      </c>
    </row>
    <row r="62" spans="2:8" s="32" customFormat="1" ht="15" x14ac:dyDescent="0.25">
      <c r="B62" s="167"/>
      <c r="C62" s="167"/>
      <c r="D62" s="167"/>
      <c r="E62" s="167"/>
      <c r="F62" s="168"/>
      <c r="G62" s="33" t="s">
        <v>125</v>
      </c>
      <c r="H62" s="90">
        <v>14</v>
      </c>
    </row>
    <row r="63" spans="2:8" s="32" customFormat="1" ht="38.25" customHeight="1" x14ac:dyDescent="0.25">
      <c r="B63" s="126" t="s">
        <v>347</v>
      </c>
      <c r="C63" s="176" t="s">
        <v>348</v>
      </c>
      <c r="D63" s="176" t="s">
        <v>349</v>
      </c>
      <c r="E63" s="170" t="s">
        <v>148</v>
      </c>
      <c r="F63" s="177" t="s">
        <v>346</v>
      </c>
      <c r="G63" s="39" t="s">
        <v>132</v>
      </c>
      <c r="H63" s="90">
        <v>13.77</v>
      </c>
    </row>
    <row r="64" spans="2:8" s="32" customFormat="1" ht="38.25" customHeight="1" x14ac:dyDescent="0.25">
      <c r="B64" s="176"/>
      <c r="C64" s="176"/>
      <c r="D64" s="176"/>
      <c r="E64" s="170"/>
      <c r="F64" s="177"/>
      <c r="G64" s="39" t="s">
        <v>133</v>
      </c>
      <c r="H64" s="90">
        <v>98.36</v>
      </c>
    </row>
    <row r="65" spans="2:8" s="32" customFormat="1" ht="15" x14ac:dyDescent="0.25">
      <c r="B65" s="171" t="s">
        <v>666</v>
      </c>
      <c r="C65" s="171"/>
      <c r="D65" s="171" t="s">
        <v>667</v>
      </c>
      <c r="E65" s="171"/>
      <c r="F65" s="171" t="s">
        <v>668</v>
      </c>
      <c r="G65" s="171"/>
      <c r="H65" s="171"/>
    </row>
    <row r="66" spans="2:8" s="3" customFormat="1" ht="100.5" customHeight="1" x14ac:dyDescent="0.25">
      <c r="B66" s="126" t="s">
        <v>780</v>
      </c>
      <c r="C66" s="176"/>
      <c r="D66" s="126" t="s">
        <v>781</v>
      </c>
      <c r="E66" s="176"/>
      <c r="F66" s="176"/>
      <c r="G66" s="176"/>
      <c r="H66" s="176"/>
    </row>
    <row r="67" spans="2:8" s="3" customFormat="1" ht="15" x14ac:dyDescent="0.25">
      <c r="B67" s="169" t="s">
        <v>167</v>
      </c>
      <c r="C67" s="169"/>
      <c r="D67" s="169"/>
      <c r="E67" s="169"/>
      <c r="F67" s="169"/>
      <c r="G67" s="169"/>
      <c r="H67" s="169"/>
    </row>
    <row r="68" spans="2:8" s="3" customFormat="1" ht="15" x14ac:dyDescent="0.25">
      <c r="B68" s="122" t="s">
        <v>117</v>
      </c>
      <c r="C68" s="122"/>
      <c r="D68" s="122"/>
      <c r="E68" s="122"/>
      <c r="F68" s="122"/>
      <c r="G68" s="122" t="s">
        <v>118</v>
      </c>
      <c r="H68" s="122"/>
    </row>
    <row r="69" spans="2:8" s="32" customFormat="1" ht="15" x14ac:dyDescent="0.25">
      <c r="B69" s="166" t="s">
        <v>119</v>
      </c>
      <c r="C69" s="166" t="s">
        <v>120</v>
      </c>
      <c r="D69" s="166" t="s">
        <v>121</v>
      </c>
      <c r="E69" s="166" t="s">
        <v>122</v>
      </c>
      <c r="F69" s="166" t="s">
        <v>123</v>
      </c>
      <c r="G69" s="34" t="s">
        <v>124</v>
      </c>
      <c r="H69" s="90">
        <v>77.78</v>
      </c>
    </row>
    <row r="70" spans="2:8" s="32" customFormat="1" ht="15" x14ac:dyDescent="0.25">
      <c r="B70" s="167"/>
      <c r="C70" s="167"/>
      <c r="D70" s="167"/>
      <c r="E70" s="167"/>
      <c r="F70" s="168"/>
      <c r="G70" s="33" t="s">
        <v>125</v>
      </c>
      <c r="H70" s="90">
        <v>77.59</v>
      </c>
    </row>
    <row r="71" spans="2:8" s="3" customFormat="1" ht="43.5" customHeight="1" x14ac:dyDescent="0.25">
      <c r="B71" s="126" t="s">
        <v>350</v>
      </c>
      <c r="C71" s="126" t="s">
        <v>351</v>
      </c>
      <c r="D71" s="126" t="s">
        <v>352</v>
      </c>
      <c r="E71" s="127" t="s">
        <v>148</v>
      </c>
      <c r="F71" s="129" t="s">
        <v>346</v>
      </c>
      <c r="G71" s="29" t="s">
        <v>132</v>
      </c>
      <c r="H71" s="88">
        <v>74.099999999999994</v>
      </c>
    </row>
    <row r="72" spans="2:8" s="3" customFormat="1" ht="43.5" customHeight="1" x14ac:dyDescent="0.25">
      <c r="B72" s="126"/>
      <c r="C72" s="126"/>
      <c r="D72" s="126"/>
      <c r="E72" s="127"/>
      <c r="F72" s="129"/>
      <c r="G72" s="29" t="s">
        <v>133</v>
      </c>
      <c r="H72" s="88">
        <v>95.5</v>
      </c>
    </row>
    <row r="73" spans="2:8" s="3" customFormat="1" ht="15" x14ac:dyDescent="0.25">
      <c r="B73" s="130" t="s">
        <v>666</v>
      </c>
      <c r="C73" s="130"/>
      <c r="D73" s="130" t="s">
        <v>667</v>
      </c>
      <c r="E73" s="130"/>
      <c r="F73" s="130" t="s">
        <v>668</v>
      </c>
      <c r="G73" s="130"/>
      <c r="H73" s="130"/>
    </row>
    <row r="74" spans="2:8" s="42" customFormat="1" ht="96" customHeight="1" x14ac:dyDescent="0.25">
      <c r="B74" s="126" t="s">
        <v>782</v>
      </c>
      <c r="C74" s="126"/>
      <c r="D74" s="126" t="s">
        <v>783</v>
      </c>
      <c r="E74" s="126"/>
      <c r="F74" s="126"/>
      <c r="G74" s="126"/>
      <c r="H74" s="126"/>
    </row>
    <row r="75" spans="2:8" s="32" customFormat="1" ht="15" x14ac:dyDescent="0.25">
      <c r="B75" s="166" t="s">
        <v>119</v>
      </c>
      <c r="C75" s="166" t="s">
        <v>120</v>
      </c>
      <c r="D75" s="166" t="s">
        <v>121</v>
      </c>
      <c r="E75" s="166" t="s">
        <v>122</v>
      </c>
      <c r="F75" s="166" t="s">
        <v>123</v>
      </c>
      <c r="G75" s="34" t="s">
        <v>124</v>
      </c>
      <c r="H75" s="90">
        <v>94</v>
      </c>
    </row>
    <row r="76" spans="2:8" s="32" customFormat="1" ht="15" x14ac:dyDescent="0.25">
      <c r="B76" s="167"/>
      <c r="C76" s="167"/>
      <c r="D76" s="167"/>
      <c r="E76" s="167"/>
      <c r="F76" s="168"/>
      <c r="G76" s="33" t="s">
        <v>125</v>
      </c>
      <c r="H76" s="88" t="s">
        <v>126</v>
      </c>
    </row>
    <row r="77" spans="2:8" s="3" customFormat="1" ht="51" customHeight="1" x14ac:dyDescent="0.25">
      <c r="B77" s="126" t="s">
        <v>353</v>
      </c>
      <c r="C77" s="126" t="s">
        <v>354</v>
      </c>
      <c r="D77" s="126" t="s">
        <v>355</v>
      </c>
      <c r="E77" s="127" t="s">
        <v>148</v>
      </c>
      <c r="F77" s="126" t="s">
        <v>356</v>
      </c>
      <c r="G77" s="29" t="s">
        <v>132</v>
      </c>
      <c r="H77" s="88" t="s">
        <v>126</v>
      </c>
    </row>
    <row r="78" spans="2:8" s="3" customFormat="1" ht="51" customHeight="1" x14ac:dyDescent="0.25">
      <c r="B78" s="126"/>
      <c r="C78" s="126"/>
      <c r="D78" s="126"/>
      <c r="E78" s="127"/>
      <c r="F78" s="126"/>
      <c r="G78" s="29" t="s">
        <v>133</v>
      </c>
      <c r="H78" s="88" t="s">
        <v>126</v>
      </c>
    </row>
    <row r="79" spans="2:8" s="3" customFormat="1" ht="15" x14ac:dyDescent="0.25">
      <c r="B79" s="130" t="s">
        <v>666</v>
      </c>
      <c r="C79" s="130"/>
      <c r="D79" s="130" t="s">
        <v>667</v>
      </c>
      <c r="E79" s="130"/>
      <c r="F79" s="130" t="s">
        <v>668</v>
      </c>
      <c r="G79" s="130"/>
      <c r="H79" s="130"/>
    </row>
    <row r="80" spans="2:8" s="42" customFormat="1" ht="24" customHeight="1" x14ac:dyDescent="0.25">
      <c r="B80" s="127" t="s">
        <v>669</v>
      </c>
      <c r="C80" s="127"/>
      <c r="D80" s="127" t="s">
        <v>669</v>
      </c>
      <c r="E80" s="127"/>
      <c r="F80" s="127" t="s">
        <v>669</v>
      </c>
      <c r="G80" s="127"/>
      <c r="H80" s="127"/>
    </row>
    <row r="81" spans="2:8" s="32" customFormat="1" ht="15" x14ac:dyDescent="0.25">
      <c r="B81" s="166" t="s">
        <v>119</v>
      </c>
      <c r="C81" s="166" t="s">
        <v>120</v>
      </c>
      <c r="D81" s="166" t="s">
        <v>121</v>
      </c>
      <c r="E81" s="166" t="s">
        <v>122</v>
      </c>
      <c r="F81" s="166" t="s">
        <v>123</v>
      </c>
      <c r="G81" s="34" t="s">
        <v>124</v>
      </c>
      <c r="H81" s="90">
        <v>92.5</v>
      </c>
    </row>
    <row r="82" spans="2:8" s="32" customFormat="1" ht="15" x14ac:dyDescent="0.25">
      <c r="B82" s="167"/>
      <c r="C82" s="167"/>
      <c r="D82" s="167"/>
      <c r="E82" s="167"/>
      <c r="F82" s="168"/>
      <c r="G82" s="33" t="s">
        <v>125</v>
      </c>
      <c r="H82" s="90">
        <v>92</v>
      </c>
    </row>
    <row r="83" spans="2:8" s="3" customFormat="1" ht="39.75" customHeight="1" x14ac:dyDescent="0.25">
      <c r="B83" s="126" t="s">
        <v>357</v>
      </c>
      <c r="C83" s="126" t="s">
        <v>358</v>
      </c>
      <c r="D83" s="126" t="s">
        <v>359</v>
      </c>
      <c r="E83" s="127" t="s">
        <v>148</v>
      </c>
      <c r="F83" s="126" t="s">
        <v>171</v>
      </c>
      <c r="G83" s="29" t="s">
        <v>132</v>
      </c>
      <c r="H83" s="88">
        <v>92.81</v>
      </c>
    </row>
    <row r="84" spans="2:8" s="3" customFormat="1" ht="39.75" customHeight="1" x14ac:dyDescent="0.25">
      <c r="B84" s="126"/>
      <c r="C84" s="126"/>
      <c r="D84" s="126"/>
      <c r="E84" s="127"/>
      <c r="F84" s="126"/>
      <c r="G84" s="29" t="s">
        <v>133</v>
      </c>
      <c r="H84" s="88">
        <v>100.88</v>
      </c>
    </row>
    <row r="85" spans="2:8" s="3" customFormat="1" ht="15" x14ac:dyDescent="0.25">
      <c r="B85" s="130" t="s">
        <v>666</v>
      </c>
      <c r="C85" s="130"/>
      <c r="D85" s="130" t="s">
        <v>667</v>
      </c>
      <c r="E85" s="130"/>
      <c r="F85" s="130" t="s">
        <v>668</v>
      </c>
      <c r="G85" s="130"/>
      <c r="H85" s="130"/>
    </row>
    <row r="86" spans="2:8" s="42" customFormat="1" ht="88.5" customHeight="1" x14ac:dyDescent="0.25">
      <c r="B86" s="126" t="s">
        <v>784</v>
      </c>
      <c r="C86" s="126"/>
      <c r="D86" s="126" t="s">
        <v>785</v>
      </c>
      <c r="E86" s="126"/>
      <c r="F86" s="126"/>
      <c r="G86" s="126"/>
      <c r="H86" s="126"/>
    </row>
  </sheetData>
  <mergeCells count="176">
    <mergeCell ref="F80:H80"/>
    <mergeCell ref="B85:C85"/>
    <mergeCell ref="D85:E85"/>
    <mergeCell ref="F85:H85"/>
    <mergeCell ref="B86:C86"/>
    <mergeCell ref="D86:E86"/>
    <mergeCell ref="F86:H86"/>
    <mergeCell ref="B13:H13"/>
    <mergeCell ref="B14:H14"/>
    <mergeCell ref="B15:H15"/>
    <mergeCell ref="B21:H21"/>
    <mergeCell ref="B25:H25"/>
    <mergeCell ref="B26:C26"/>
    <mergeCell ref="D26:H26"/>
    <mergeCell ref="B27:C27"/>
    <mergeCell ref="D27:H27"/>
    <mergeCell ref="B28:C28"/>
    <mergeCell ref="D28:H28"/>
    <mergeCell ref="B29:C29"/>
    <mergeCell ref="D29:H29"/>
    <mergeCell ref="B30:H30"/>
    <mergeCell ref="B31:H31"/>
    <mergeCell ref="B32:F32"/>
    <mergeCell ref="G32:H32"/>
    <mergeCell ref="B2:D2"/>
    <mergeCell ref="E2:H2"/>
    <mergeCell ref="B3:H3"/>
    <mergeCell ref="B4:H4"/>
    <mergeCell ref="B5:D5"/>
    <mergeCell ref="E5:H5"/>
    <mergeCell ref="B6:D6"/>
    <mergeCell ref="E6:H6"/>
    <mergeCell ref="B7:D7"/>
    <mergeCell ref="E7:H7"/>
    <mergeCell ref="B9:E10"/>
    <mergeCell ref="B11:E11"/>
    <mergeCell ref="B12:E12"/>
    <mergeCell ref="B8:H8"/>
    <mergeCell ref="B16:H16"/>
    <mergeCell ref="B17:H17"/>
    <mergeCell ref="B18:H18"/>
    <mergeCell ref="B19:H19"/>
    <mergeCell ref="B20:H20"/>
    <mergeCell ref="B33:B34"/>
    <mergeCell ref="C33:C34"/>
    <mergeCell ref="D33:D34"/>
    <mergeCell ref="E33:E34"/>
    <mergeCell ref="F33:F34"/>
    <mergeCell ref="B35:B36"/>
    <mergeCell ref="C35:C36"/>
    <mergeCell ref="D35:D36"/>
    <mergeCell ref="E35:E36"/>
    <mergeCell ref="F35:F36"/>
    <mergeCell ref="B39:H39"/>
    <mergeCell ref="B40:F40"/>
    <mergeCell ref="G40:H40"/>
    <mergeCell ref="B41:B42"/>
    <mergeCell ref="C41:C42"/>
    <mergeCell ref="D41:D42"/>
    <mergeCell ref="E41:E42"/>
    <mergeCell ref="F41:F42"/>
    <mergeCell ref="B37:C37"/>
    <mergeCell ref="D37:E37"/>
    <mergeCell ref="F37:H37"/>
    <mergeCell ref="B38:C38"/>
    <mergeCell ref="D38:E38"/>
    <mergeCell ref="F38:H38"/>
    <mergeCell ref="B43:B44"/>
    <mergeCell ref="C43:C44"/>
    <mergeCell ref="D43:D44"/>
    <mergeCell ref="E43:E44"/>
    <mergeCell ref="F43:F44"/>
    <mergeCell ref="B47:B48"/>
    <mergeCell ref="C47:C48"/>
    <mergeCell ref="D47:D48"/>
    <mergeCell ref="E47:E48"/>
    <mergeCell ref="F47:F48"/>
    <mergeCell ref="B45:C45"/>
    <mergeCell ref="D45:E45"/>
    <mergeCell ref="F45:H45"/>
    <mergeCell ref="B46:C46"/>
    <mergeCell ref="D46:E46"/>
    <mergeCell ref="F46:H46"/>
    <mergeCell ref="B49:B50"/>
    <mergeCell ref="C49:C50"/>
    <mergeCell ref="D49:D50"/>
    <mergeCell ref="E49:E50"/>
    <mergeCell ref="F49:F50"/>
    <mergeCell ref="B53:H53"/>
    <mergeCell ref="B54:F54"/>
    <mergeCell ref="G54:H54"/>
    <mergeCell ref="B55:B56"/>
    <mergeCell ref="C55:C56"/>
    <mergeCell ref="D55:D56"/>
    <mergeCell ref="E55:E56"/>
    <mergeCell ref="F55:F56"/>
    <mergeCell ref="B51:C51"/>
    <mergeCell ref="D51:E51"/>
    <mergeCell ref="F51:H51"/>
    <mergeCell ref="B52:C52"/>
    <mergeCell ref="D52:E52"/>
    <mergeCell ref="F52:H52"/>
    <mergeCell ref="B57:B58"/>
    <mergeCell ref="C57:C58"/>
    <mergeCell ref="D57:D58"/>
    <mergeCell ref="E57:E58"/>
    <mergeCell ref="F57:F58"/>
    <mergeCell ref="B61:B62"/>
    <mergeCell ref="C61:C62"/>
    <mergeCell ref="D61:D62"/>
    <mergeCell ref="E61:E62"/>
    <mergeCell ref="F61:F62"/>
    <mergeCell ref="B59:C59"/>
    <mergeCell ref="D59:E59"/>
    <mergeCell ref="F59:H59"/>
    <mergeCell ref="B60:C60"/>
    <mergeCell ref="D60:E60"/>
    <mergeCell ref="F60:H60"/>
    <mergeCell ref="B63:B64"/>
    <mergeCell ref="C63:C64"/>
    <mergeCell ref="D63:D64"/>
    <mergeCell ref="E63:E64"/>
    <mergeCell ref="F63:F64"/>
    <mergeCell ref="B67:H67"/>
    <mergeCell ref="B68:F68"/>
    <mergeCell ref="G68:H68"/>
    <mergeCell ref="B69:B70"/>
    <mergeCell ref="C69:C70"/>
    <mergeCell ref="D69:D70"/>
    <mergeCell ref="E69:E70"/>
    <mergeCell ref="F69:F70"/>
    <mergeCell ref="B65:C65"/>
    <mergeCell ref="D65:E65"/>
    <mergeCell ref="F65:H65"/>
    <mergeCell ref="B66:C66"/>
    <mergeCell ref="D66:E66"/>
    <mergeCell ref="F66:H66"/>
    <mergeCell ref="C71:C72"/>
    <mergeCell ref="D71:D72"/>
    <mergeCell ref="E71:E72"/>
    <mergeCell ref="F71:F72"/>
    <mergeCell ref="B75:B76"/>
    <mergeCell ref="C75:C76"/>
    <mergeCell ref="D75:D76"/>
    <mergeCell ref="E75:E76"/>
    <mergeCell ref="F75:F76"/>
    <mergeCell ref="B73:C73"/>
    <mergeCell ref="D73:E73"/>
    <mergeCell ref="F73:H73"/>
    <mergeCell ref="B74:C74"/>
    <mergeCell ref="D74:E74"/>
    <mergeCell ref="F74:H74"/>
    <mergeCell ref="B22:H22"/>
    <mergeCell ref="C23:H23"/>
    <mergeCell ref="C24:H24"/>
    <mergeCell ref="B83:B84"/>
    <mergeCell ref="C83:C84"/>
    <mergeCell ref="D83:D84"/>
    <mergeCell ref="E83:E84"/>
    <mergeCell ref="F83:F84"/>
    <mergeCell ref="B77:B78"/>
    <mergeCell ref="C77:C78"/>
    <mergeCell ref="D77:D78"/>
    <mergeCell ref="E77:E78"/>
    <mergeCell ref="F77:F78"/>
    <mergeCell ref="B81:B82"/>
    <mergeCell ref="C81:C82"/>
    <mergeCell ref="D81:D82"/>
    <mergeCell ref="E81:E82"/>
    <mergeCell ref="F81:F82"/>
    <mergeCell ref="B79:C79"/>
    <mergeCell ref="D79:E79"/>
    <mergeCell ref="F79:H79"/>
    <mergeCell ref="B80:C80"/>
    <mergeCell ref="D80:E80"/>
    <mergeCell ref="B71:B72"/>
  </mergeCells>
  <pageMargins left="0.75" right="0.75" top="1" bottom="1" header="0.5" footer="0.5"/>
  <pageSetup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CE60-4BCE-446B-BF20-2DA4E9C9AB8D}">
  <sheetPr>
    <pageSetUpPr fitToPage="1"/>
  </sheetPr>
  <dimension ref="A2:H177"/>
  <sheetViews>
    <sheetView showGridLines="0" topLeftCell="A165" zoomScale="80" zoomScaleNormal="80" workbookViewId="0">
      <selection activeCell="D165" sqref="D165:E165"/>
    </sheetView>
  </sheetViews>
  <sheetFormatPr baseColWidth="10" defaultColWidth="11.42578125" defaultRowHeight="16.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2" spans="1:8" ht="23.25" customHeight="1" thickBot="1" x14ac:dyDescent="0.3">
      <c r="B2" s="148" t="s">
        <v>0</v>
      </c>
      <c r="C2" s="148"/>
      <c r="D2" s="148"/>
      <c r="E2" s="112" t="s">
        <v>715</v>
      </c>
      <c r="F2" s="112"/>
      <c r="G2" s="112"/>
      <c r="H2" s="112"/>
    </row>
    <row r="3" spans="1:8" x14ac:dyDescent="0.25">
      <c r="B3" s="182"/>
      <c r="C3" s="182"/>
      <c r="D3" s="182"/>
      <c r="E3" s="182"/>
      <c r="F3" s="182"/>
      <c r="G3" s="182"/>
      <c r="H3" s="182"/>
    </row>
    <row r="4" spans="1:8" s="3" customFormat="1" ht="15" x14ac:dyDescent="0.25">
      <c r="B4" s="150" t="s">
        <v>48</v>
      </c>
      <c r="C4" s="150"/>
      <c r="D4" s="150"/>
      <c r="E4" s="150"/>
      <c r="F4" s="150"/>
      <c r="G4" s="150"/>
      <c r="H4" s="150"/>
    </row>
    <row r="5" spans="1:8" s="3" customFormat="1" ht="15" x14ac:dyDescent="0.25">
      <c r="B5" s="155" t="s">
        <v>49</v>
      </c>
      <c r="C5" s="156"/>
      <c r="D5" s="157"/>
      <c r="E5" s="158" t="s">
        <v>360</v>
      </c>
      <c r="F5" s="158"/>
      <c r="G5" s="158"/>
      <c r="H5" s="158"/>
    </row>
    <row r="6" spans="1:8" s="3" customFormat="1" ht="15" x14ac:dyDescent="0.25">
      <c r="B6" s="159" t="s">
        <v>51</v>
      </c>
      <c r="C6" s="160"/>
      <c r="D6" s="161"/>
      <c r="E6" s="162" t="s">
        <v>52</v>
      </c>
      <c r="F6" s="162"/>
      <c r="G6" s="162"/>
      <c r="H6" s="162"/>
    </row>
    <row r="7" spans="1:8" s="3" customFormat="1" ht="15" x14ac:dyDescent="0.25">
      <c r="B7" s="151" t="s">
        <v>53</v>
      </c>
      <c r="C7" s="152"/>
      <c r="D7" s="153"/>
      <c r="E7" s="154" t="s">
        <v>54</v>
      </c>
      <c r="F7" s="154"/>
      <c r="G7" s="154"/>
      <c r="H7" s="154"/>
    </row>
    <row r="8" spans="1:8" s="3" customFormat="1" ht="15" x14ac:dyDescent="0.25">
      <c r="B8" s="135" t="s">
        <v>55</v>
      </c>
      <c r="C8" s="135"/>
      <c r="D8" s="135"/>
      <c r="E8" s="135"/>
      <c r="F8" s="135"/>
      <c r="G8" s="135"/>
      <c r="H8" s="135"/>
    </row>
    <row r="9" spans="1:8" s="3" customFormat="1" ht="25.5" customHeight="1" x14ac:dyDescent="0.25">
      <c r="B9" s="150"/>
      <c r="C9" s="150"/>
      <c r="D9" s="150"/>
      <c r="E9" s="150"/>
      <c r="F9" s="21" t="s">
        <v>56</v>
      </c>
      <c r="G9" s="21" t="s">
        <v>57</v>
      </c>
      <c r="H9" s="21" t="s">
        <v>58</v>
      </c>
    </row>
    <row r="10" spans="1:8" s="3" customFormat="1" ht="15" x14ac:dyDescent="0.25">
      <c r="B10" s="150"/>
      <c r="C10" s="150"/>
      <c r="D10" s="150"/>
      <c r="E10" s="150"/>
      <c r="F10" s="21" t="s">
        <v>59</v>
      </c>
      <c r="G10" s="21" t="s">
        <v>59</v>
      </c>
      <c r="H10" s="21" t="s">
        <v>60</v>
      </c>
    </row>
    <row r="11" spans="1:8" s="3" customFormat="1" ht="15" x14ac:dyDescent="0.25">
      <c r="B11" s="163" t="s">
        <v>686</v>
      </c>
      <c r="C11" s="164"/>
      <c r="D11" s="164"/>
      <c r="E11" s="164"/>
      <c r="F11" s="104">
        <v>231751.32</v>
      </c>
      <c r="G11" s="104">
        <v>269223.53999999998</v>
      </c>
      <c r="H11" s="105">
        <f>G11/F11*100</f>
        <v>116.16915062231359</v>
      </c>
    </row>
    <row r="12" spans="1:8" s="3" customFormat="1" ht="15" x14ac:dyDescent="0.25">
      <c r="B12" s="159" t="s">
        <v>687</v>
      </c>
      <c r="C12" s="160"/>
      <c r="D12" s="160"/>
      <c r="E12" s="160"/>
      <c r="F12" s="104">
        <v>301517.34999999998</v>
      </c>
      <c r="G12" s="104">
        <v>269223.53999999998</v>
      </c>
      <c r="H12" s="107">
        <f>G12/F12*100</f>
        <v>89.289568245409427</v>
      </c>
    </row>
    <row r="13" spans="1:8" s="3" customFormat="1" ht="18" customHeight="1" x14ac:dyDescent="0.25">
      <c r="B13" s="135" t="s">
        <v>61</v>
      </c>
      <c r="C13" s="135"/>
      <c r="D13" s="135"/>
      <c r="E13" s="135"/>
      <c r="F13" s="135"/>
      <c r="G13" s="135"/>
      <c r="H13" s="135"/>
    </row>
    <row r="14" spans="1:8" s="3" customFormat="1" ht="15" x14ac:dyDescent="0.25">
      <c r="A14" s="26"/>
      <c r="B14" s="140" t="s">
        <v>62</v>
      </c>
      <c r="C14" s="141"/>
      <c r="D14" s="141"/>
      <c r="E14" s="141"/>
      <c r="F14" s="141"/>
      <c r="G14" s="141"/>
      <c r="H14" s="142"/>
    </row>
    <row r="15" spans="1:8" s="3" customFormat="1" ht="15" x14ac:dyDescent="0.25">
      <c r="A15" s="26"/>
      <c r="B15" s="137" t="s">
        <v>239</v>
      </c>
      <c r="C15" s="138"/>
      <c r="D15" s="138"/>
      <c r="E15" s="138"/>
      <c r="F15" s="138"/>
      <c r="G15" s="138"/>
      <c r="H15" s="139"/>
    </row>
    <row r="16" spans="1:8" s="3" customFormat="1" ht="18" customHeight="1" x14ac:dyDescent="0.25">
      <c r="B16" s="135" t="s">
        <v>361</v>
      </c>
      <c r="C16" s="135"/>
      <c r="D16" s="135"/>
      <c r="E16" s="135"/>
      <c r="F16" s="135"/>
      <c r="G16" s="135"/>
      <c r="H16" s="135"/>
    </row>
    <row r="17" spans="1:8" s="3" customFormat="1" ht="15" x14ac:dyDescent="0.25">
      <c r="A17" s="26"/>
      <c r="B17" s="140" t="s">
        <v>65</v>
      </c>
      <c r="C17" s="141"/>
      <c r="D17" s="141"/>
      <c r="E17" s="141"/>
      <c r="F17" s="141"/>
      <c r="G17" s="141"/>
      <c r="H17" s="142"/>
    </row>
    <row r="18" spans="1:8" s="3" customFormat="1" ht="10.5" customHeight="1" x14ac:dyDescent="0.25">
      <c r="A18" s="26"/>
      <c r="B18" s="137" t="s">
        <v>66</v>
      </c>
      <c r="C18" s="138"/>
      <c r="D18" s="138"/>
      <c r="E18" s="138"/>
      <c r="F18" s="138"/>
      <c r="G18" s="138"/>
      <c r="H18" s="139"/>
    </row>
    <row r="19" spans="1:8" s="3" customFormat="1" ht="10.5" customHeight="1" x14ac:dyDescent="0.25">
      <c r="A19" s="26"/>
      <c r="B19" s="140"/>
      <c r="C19" s="141"/>
      <c r="D19" s="141"/>
      <c r="E19" s="141"/>
      <c r="F19" s="141"/>
      <c r="G19" s="141"/>
      <c r="H19" s="142"/>
    </row>
    <row r="20" spans="1:8" s="3" customFormat="1" ht="10.5" customHeight="1" x14ac:dyDescent="0.25">
      <c r="A20" s="26"/>
      <c r="B20" s="140" t="s">
        <v>67</v>
      </c>
      <c r="C20" s="141"/>
      <c r="D20" s="141"/>
      <c r="E20" s="141"/>
      <c r="F20" s="141"/>
      <c r="G20" s="141"/>
      <c r="H20" s="142"/>
    </row>
    <row r="21" spans="1:8" s="3" customFormat="1" ht="10.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7.25" x14ac:dyDescent="0.25">
      <c r="B23" s="22" t="s">
        <v>70</v>
      </c>
      <c r="C23" s="118" t="s">
        <v>181</v>
      </c>
      <c r="D23" s="118"/>
      <c r="E23" s="118"/>
      <c r="F23" s="118"/>
      <c r="G23" s="118"/>
      <c r="H23" s="118"/>
    </row>
    <row r="24" spans="1:8" s="3" customFormat="1" ht="17.25" x14ac:dyDescent="0.25">
      <c r="B24" s="22" t="s">
        <v>72</v>
      </c>
      <c r="C24" s="118" t="s">
        <v>362</v>
      </c>
      <c r="D24" s="118"/>
      <c r="E24" s="118"/>
      <c r="F24" s="118"/>
      <c r="G24" s="118"/>
      <c r="H24" s="118"/>
    </row>
    <row r="25" spans="1:8" s="3" customFormat="1" ht="15" x14ac:dyDescent="0.25">
      <c r="B25" s="22" t="s">
        <v>72</v>
      </c>
      <c r="C25" s="118" t="s">
        <v>74</v>
      </c>
      <c r="D25" s="118"/>
      <c r="E25" s="118"/>
      <c r="F25" s="118"/>
      <c r="G25" s="118"/>
      <c r="H25" s="118"/>
    </row>
    <row r="26" spans="1:8" s="3" customFormat="1" ht="17.25" x14ac:dyDescent="0.25">
      <c r="B26" s="22" t="s">
        <v>72</v>
      </c>
      <c r="C26" s="118" t="s">
        <v>75</v>
      </c>
      <c r="D26" s="118"/>
      <c r="E26" s="118"/>
      <c r="F26" s="118"/>
      <c r="G26" s="118"/>
      <c r="H26" s="118"/>
    </row>
    <row r="27" spans="1:8" s="3" customFormat="1" ht="17.25" x14ac:dyDescent="0.25">
      <c r="B27" s="22" t="s">
        <v>76</v>
      </c>
      <c r="C27" s="118" t="s">
        <v>363</v>
      </c>
      <c r="D27" s="118"/>
      <c r="E27" s="118"/>
      <c r="F27" s="118"/>
      <c r="G27" s="118"/>
      <c r="H27" s="118"/>
    </row>
    <row r="28" spans="1:8" s="3" customFormat="1" ht="17.25" x14ac:dyDescent="0.25">
      <c r="B28" s="22" t="s">
        <v>78</v>
      </c>
      <c r="C28" s="118" t="s">
        <v>364</v>
      </c>
      <c r="D28" s="118"/>
      <c r="E28" s="118"/>
      <c r="F28" s="118"/>
      <c r="G28" s="118"/>
      <c r="H28" s="118"/>
    </row>
    <row r="29" spans="1:8" s="3" customFormat="1" ht="17.25" x14ac:dyDescent="0.25">
      <c r="B29" s="22" t="s">
        <v>80</v>
      </c>
      <c r="C29" s="118" t="s">
        <v>365</v>
      </c>
      <c r="D29" s="118"/>
      <c r="E29" s="118"/>
      <c r="F29" s="118"/>
      <c r="G29" s="118"/>
      <c r="H29" s="118"/>
    </row>
    <row r="30" spans="1:8" s="3" customFormat="1" ht="17.25" x14ac:dyDescent="0.25">
      <c r="B30" s="22" t="s">
        <v>82</v>
      </c>
      <c r="C30" s="118" t="s">
        <v>366</v>
      </c>
      <c r="D30" s="118"/>
      <c r="E30" s="118"/>
      <c r="F30" s="118"/>
      <c r="G30" s="118"/>
      <c r="H30" s="118"/>
    </row>
    <row r="31" spans="1:8" s="3" customFormat="1" ht="17.25" x14ac:dyDescent="0.25">
      <c r="B31" s="22" t="s">
        <v>84</v>
      </c>
      <c r="C31" s="118" t="s">
        <v>367</v>
      </c>
      <c r="D31" s="118"/>
      <c r="E31" s="118"/>
      <c r="F31" s="118"/>
      <c r="G31" s="118"/>
      <c r="H31" s="118"/>
    </row>
    <row r="32" spans="1:8" s="3" customFormat="1" ht="17.25" x14ac:dyDescent="0.25">
      <c r="B32" s="22" t="s">
        <v>86</v>
      </c>
      <c r="C32" s="118" t="s">
        <v>368</v>
      </c>
      <c r="D32" s="118"/>
      <c r="E32" s="118"/>
      <c r="F32" s="118"/>
      <c r="G32" s="118"/>
      <c r="H32" s="118"/>
    </row>
    <row r="33" spans="2:8" s="3" customFormat="1" ht="15" x14ac:dyDescent="0.25">
      <c r="B33" s="22" t="s">
        <v>72</v>
      </c>
      <c r="C33" s="118" t="s">
        <v>369</v>
      </c>
      <c r="D33" s="118"/>
      <c r="E33" s="118"/>
      <c r="F33" s="118"/>
      <c r="G33" s="118"/>
      <c r="H33" s="118"/>
    </row>
    <row r="34" spans="2:8" s="3" customFormat="1" ht="15" x14ac:dyDescent="0.25">
      <c r="B34" s="22" t="s">
        <v>72</v>
      </c>
      <c r="C34" s="118" t="s">
        <v>89</v>
      </c>
      <c r="D34" s="118"/>
      <c r="E34" s="118"/>
      <c r="F34" s="118"/>
      <c r="G34" s="118"/>
      <c r="H34" s="118"/>
    </row>
    <row r="35" spans="2:8" s="3" customFormat="1" ht="17.25" x14ac:dyDescent="0.25">
      <c r="B35" s="22" t="s">
        <v>76</v>
      </c>
      <c r="C35" s="118" t="s">
        <v>370</v>
      </c>
      <c r="D35" s="118"/>
      <c r="E35" s="118"/>
      <c r="F35" s="118"/>
      <c r="G35" s="118"/>
      <c r="H35" s="118"/>
    </row>
    <row r="36" spans="2:8" s="3" customFormat="1" ht="17.25" x14ac:dyDescent="0.25">
      <c r="B36" s="22" t="s">
        <v>78</v>
      </c>
      <c r="C36" s="118" t="s">
        <v>371</v>
      </c>
      <c r="D36" s="118"/>
      <c r="E36" s="118"/>
      <c r="F36" s="118"/>
      <c r="G36" s="118"/>
      <c r="H36" s="118"/>
    </row>
    <row r="37" spans="2:8" s="3" customFormat="1" ht="15" x14ac:dyDescent="0.25">
      <c r="B37" s="22" t="s">
        <v>72</v>
      </c>
      <c r="C37" s="118" t="s">
        <v>92</v>
      </c>
      <c r="D37" s="118"/>
      <c r="E37" s="118"/>
      <c r="F37" s="118"/>
      <c r="G37" s="118"/>
      <c r="H37" s="118"/>
    </row>
    <row r="38" spans="2:8" s="3" customFormat="1" ht="17.25" x14ac:dyDescent="0.25">
      <c r="B38" s="22" t="s">
        <v>76</v>
      </c>
      <c r="C38" s="118" t="s">
        <v>372</v>
      </c>
      <c r="D38" s="118"/>
      <c r="E38" s="118"/>
      <c r="F38" s="118"/>
      <c r="G38" s="118"/>
      <c r="H38" s="118"/>
    </row>
    <row r="39" spans="2:8" s="3" customFormat="1" ht="15" x14ac:dyDescent="0.25">
      <c r="B39" s="22" t="s">
        <v>72</v>
      </c>
      <c r="C39" s="118" t="s">
        <v>373</v>
      </c>
      <c r="D39" s="118"/>
      <c r="E39" s="118"/>
      <c r="F39" s="118"/>
      <c r="G39" s="118"/>
      <c r="H39" s="118"/>
    </row>
    <row r="40" spans="2:8" s="3" customFormat="1" ht="17.25" x14ac:dyDescent="0.25">
      <c r="B40" s="22" t="s">
        <v>78</v>
      </c>
      <c r="C40" s="118" t="s">
        <v>284</v>
      </c>
      <c r="D40" s="118"/>
      <c r="E40" s="118"/>
      <c r="F40" s="118"/>
      <c r="G40" s="118"/>
      <c r="H40" s="118"/>
    </row>
    <row r="41" spans="2:8" s="3" customFormat="1" ht="17.25" x14ac:dyDescent="0.25">
      <c r="B41" s="22" t="s">
        <v>80</v>
      </c>
      <c r="C41" s="118" t="s">
        <v>242</v>
      </c>
      <c r="D41" s="118"/>
      <c r="E41" s="118"/>
      <c r="F41" s="118"/>
      <c r="G41" s="118"/>
      <c r="H41" s="118"/>
    </row>
    <row r="42" spans="2:8" s="3" customFormat="1" ht="15" x14ac:dyDescent="0.25">
      <c r="B42" s="22" t="s">
        <v>72</v>
      </c>
      <c r="C42" s="118" t="s">
        <v>240</v>
      </c>
      <c r="D42" s="118"/>
      <c r="E42" s="118"/>
      <c r="F42" s="118"/>
      <c r="G42" s="118"/>
      <c r="H42" s="118"/>
    </row>
    <row r="43" spans="2:8" s="3" customFormat="1" ht="17.25" x14ac:dyDescent="0.25">
      <c r="B43" s="22" t="s">
        <v>78</v>
      </c>
      <c r="C43" s="118" t="s">
        <v>242</v>
      </c>
      <c r="D43" s="118"/>
      <c r="E43" s="118"/>
      <c r="F43" s="118"/>
      <c r="G43" s="118"/>
      <c r="H43" s="118"/>
    </row>
    <row r="44" spans="2:8" s="3" customFormat="1" ht="15" x14ac:dyDescent="0.25">
      <c r="B44" s="22" t="s">
        <v>72</v>
      </c>
      <c r="C44" s="118" t="s">
        <v>374</v>
      </c>
      <c r="D44" s="118"/>
      <c r="E44" s="118"/>
      <c r="F44" s="118"/>
      <c r="G44" s="118"/>
      <c r="H44" s="118"/>
    </row>
    <row r="45" spans="2:8" s="3" customFormat="1" ht="15" x14ac:dyDescent="0.25">
      <c r="B45" s="22" t="s">
        <v>78</v>
      </c>
      <c r="C45" s="118" t="s">
        <v>375</v>
      </c>
      <c r="D45" s="118"/>
      <c r="E45" s="118"/>
      <c r="F45" s="118"/>
      <c r="G45" s="118"/>
      <c r="H45" s="118"/>
    </row>
    <row r="46" spans="2:8" s="3" customFormat="1" ht="15" x14ac:dyDescent="0.25">
      <c r="B46" s="22" t="s">
        <v>70</v>
      </c>
      <c r="C46" s="118" t="s">
        <v>376</v>
      </c>
      <c r="D46" s="118"/>
      <c r="E46" s="118"/>
      <c r="F46" s="118"/>
      <c r="G46" s="118"/>
      <c r="H46" s="118"/>
    </row>
    <row r="47" spans="2:8" s="3" customFormat="1" ht="15" x14ac:dyDescent="0.25">
      <c r="B47" s="22" t="s">
        <v>72</v>
      </c>
      <c r="C47" s="118" t="s">
        <v>377</v>
      </c>
      <c r="D47" s="118"/>
      <c r="E47" s="118"/>
      <c r="F47" s="118"/>
      <c r="G47" s="118"/>
      <c r="H47" s="118"/>
    </row>
    <row r="48" spans="2:8" s="3" customFormat="1" ht="17.25" x14ac:dyDescent="0.25">
      <c r="B48" s="22" t="s">
        <v>78</v>
      </c>
      <c r="C48" s="118" t="s">
        <v>378</v>
      </c>
      <c r="D48" s="118"/>
      <c r="E48" s="118"/>
      <c r="F48" s="118"/>
      <c r="G48" s="118"/>
      <c r="H48" s="118"/>
    </row>
    <row r="49" spans="2:8" s="3" customFormat="1" ht="15" x14ac:dyDescent="0.25">
      <c r="B49" s="22" t="s">
        <v>72</v>
      </c>
      <c r="C49" s="118" t="s">
        <v>379</v>
      </c>
      <c r="D49" s="118"/>
      <c r="E49" s="118"/>
      <c r="F49" s="118"/>
      <c r="G49" s="118"/>
      <c r="H49" s="118"/>
    </row>
    <row r="50" spans="2:8" s="3" customFormat="1" ht="18" customHeight="1" x14ac:dyDescent="0.25">
      <c r="B50" s="135" t="s">
        <v>106</v>
      </c>
      <c r="C50" s="135"/>
      <c r="D50" s="135"/>
      <c r="E50" s="135"/>
      <c r="F50" s="135"/>
      <c r="G50" s="135"/>
      <c r="H50" s="135"/>
    </row>
    <row r="51" spans="2:8" s="3" customFormat="1" ht="15" x14ac:dyDescent="0.25">
      <c r="B51" s="146" t="s">
        <v>107</v>
      </c>
      <c r="C51" s="146"/>
      <c r="D51" s="147" t="s">
        <v>108</v>
      </c>
      <c r="E51" s="147"/>
      <c r="F51" s="147"/>
      <c r="G51" s="147"/>
      <c r="H51" s="147"/>
    </row>
    <row r="52" spans="2:8" s="3" customFormat="1" ht="15" x14ac:dyDescent="0.25">
      <c r="B52" s="146" t="s">
        <v>109</v>
      </c>
      <c r="C52" s="146"/>
      <c r="D52" s="147" t="s">
        <v>110</v>
      </c>
      <c r="E52" s="147"/>
      <c r="F52" s="147"/>
      <c r="G52" s="147"/>
      <c r="H52" s="147"/>
    </row>
    <row r="53" spans="2:8" s="3" customFormat="1" ht="15" x14ac:dyDescent="0.25">
      <c r="B53" s="146" t="s">
        <v>111</v>
      </c>
      <c r="C53" s="146"/>
      <c r="D53" s="147" t="s">
        <v>112</v>
      </c>
      <c r="E53" s="147"/>
      <c r="F53" s="147"/>
      <c r="G53" s="147"/>
      <c r="H53" s="147"/>
    </row>
    <row r="54" spans="2:8" s="3" customFormat="1" ht="15" x14ac:dyDescent="0.25">
      <c r="B54" s="146" t="s">
        <v>113</v>
      </c>
      <c r="C54" s="146"/>
      <c r="D54" s="147" t="s">
        <v>194</v>
      </c>
      <c r="E54" s="147"/>
      <c r="F54" s="147"/>
      <c r="G54" s="147"/>
      <c r="H54" s="147"/>
    </row>
    <row r="55" spans="2:8" s="3" customFormat="1" ht="18" customHeight="1" x14ac:dyDescent="0.25">
      <c r="B55" s="135" t="s">
        <v>115</v>
      </c>
      <c r="C55" s="135"/>
      <c r="D55" s="135"/>
      <c r="E55" s="135"/>
      <c r="F55" s="135"/>
      <c r="G55" s="135"/>
      <c r="H55" s="135"/>
    </row>
    <row r="56" spans="2:8" s="3" customFormat="1" ht="15" x14ac:dyDescent="0.25">
      <c r="B56" s="136" t="s">
        <v>116</v>
      </c>
      <c r="C56" s="136"/>
      <c r="D56" s="136"/>
      <c r="E56" s="136"/>
      <c r="F56" s="136"/>
      <c r="G56" s="136"/>
      <c r="H56" s="136"/>
    </row>
    <row r="57" spans="2:8" s="3" customFormat="1" ht="15" x14ac:dyDescent="0.25">
      <c r="B57" s="122" t="s">
        <v>117</v>
      </c>
      <c r="C57" s="122"/>
      <c r="D57" s="122"/>
      <c r="E57" s="122"/>
      <c r="F57" s="122"/>
      <c r="G57" s="122" t="s">
        <v>118</v>
      </c>
      <c r="H57" s="122"/>
    </row>
    <row r="58" spans="2:8" s="81" customFormat="1" ht="15" x14ac:dyDescent="0.25">
      <c r="B58" s="185" t="s">
        <v>119</v>
      </c>
      <c r="C58" s="185" t="s">
        <v>120</v>
      </c>
      <c r="D58" s="185" t="s">
        <v>121</v>
      </c>
      <c r="E58" s="185" t="s">
        <v>122</v>
      </c>
      <c r="F58" s="185" t="s">
        <v>123</v>
      </c>
      <c r="G58" s="80" t="s">
        <v>124</v>
      </c>
      <c r="H58" s="91">
        <v>78.290000000000006</v>
      </c>
    </row>
    <row r="59" spans="2:8" s="81" customFormat="1" ht="15" x14ac:dyDescent="0.25">
      <c r="B59" s="186"/>
      <c r="C59" s="186"/>
      <c r="D59" s="186"/>
      <c r="E59" s="186"/>
      <c r="F59" s="187"/>
      <c r="G59" s="82" t="s">
        <v>125</v>
      </c>
      <c r="H59" s="91" t="s">
        <v>126</v>
      </c>
    </row>
    <row r="60" spans="2:8" s="3" customFormat="1" ht="35.25" customHeight="1" x14ac:dyDescent="0.25">
      <c r="B60" s="126" t="s">
        <v>127</v>
      </c>
      <c r="C60" s="126" t="s">
        <v>380</v>
      </c>
      <c r="D60" s="126" t="s">
        <v>129</v>
      </c>
      <c r="E60" s="127" t="s">
        <v>381</v>
      </c>
      <c r="F60" s="129" t="s">
        <v>131</v>
      </c>
      <c r="G60" s="29" t="s">
        <v>132</v>
      </c>
      <c r="H60" s="30" t="s">
        <v>126</v>
      </c>
    </row>
    <row r="61" spans="2:8" s="3" customFormat="1" ht="35.25" customHeight="1" x14ac:dyDescent="0.25">
      <c r="B61" s="126"/>
      <c r="C61" s="126"/>
      <c r="D61" s="126"/>
      <c r="E61" s="127"/>
      <c r="F61" s="129"/>
      <c r="G61" s="29" t="s">
        <v>133</v>
      </c>
      <c r="H61" s="30" t="s">
        <v>126</v>
      </c>
    </row>
    <row r="62" spans="2:8" s="3" customFormat="1" ht="15" x14ac:dyDescent="0.25">
      <c r="B62" s="130" t="s">
        <v>666</v>
      </c>
      <c r="C62" s="130"/>
      <c r="D62" s="130" t="s">
        <v>667</v>
      </c>
      <c r="E62" s="130"/>
      <c r="F62" s="130" t="s">
        <v>668</v>
      </c>
      <c r="G62" s="130"/>
      <c r="H62" s="130"/>
    </row>
    <row r="63" spans="2:8" s="3" customFormat="1" ht="15" x14ac:dyDescent="0.25">
      <c r="B63" s="127" t="s">
        <v>669</v>
      </c>
      <c r="C63" s="127"/>
      <c r="D63" s="127" t="s">
        <v>669</v>
      </c>
      <c r="E63" s="127"/>
      <c r="F63" s="127" t="s">
        <v>669</v>
      </c>
      <c r="G63" s="127"/>
      <c r="H63" s="127"/>
    </row>
    <row r="64" spans="2:8" s="81" customFormat="1" ht="15" x14ac:dyDescent="0.25">
      <c r="B64" s="190" t="s">
        <v>141</v>
      </c>
      <c r="C64" s="190"/>
      <c r="D64" s="190"/>
      <c r="E64" s="190"/>
      <c r="F64" s="190"/>
      <c r="G64" s="190"/>
      <c r="H64" s="190"/>
    </row>
    <row r="65" spans="2:8" s="81" customFormat="1" ht="15" x14ac:dyDescent="0.25">
      <c r="B65" s="191" t="s">
        <v>117</v>
      </c>
      <c r="C65" s="191"/>
      <c r="D65" s="191"/>
      <c r="E65" s="191"/>
      <c r="F65" s="191"/>
      <c r="G65" s="191" t="s">
        <v>118</v>
      </c>
      <c r="H65" s="191"/>
    </row>
    <row r="66" spans="2:8" s="81" customFormat="1" ht="15" x14ac:dyDescent="0.25">
      <c r="B66" s="185" t="s">
        <v>119</v>
      </c>
      <c r="C66" s="185" t="s">
        <v>120</v>
      </c>
      <c r="D66" s="185" t="s">
        <v>121</v>
      </c>
      <c r="E66" s="185" t="s">
        <v>122</v>
      </c>
      <c r="F66" s="185" t="s">
        <v>123</v>
      </c>
      <c r="G66" s="80" t="s">
        <v>124</v>
      </c>
      <c r="H66" s="91">
        <v>660.63</v>
      </c>
    </row>
    <row r="67" spans="2:8" s="81" customFormat="1" ht="15" x14ac:dyDescent="0.25">
      <c r="B67" s="186"/>
      <c r="C67" s="186"/>
      <c r="D67" s="186"/>
      <c r="E67" s="186"/>
      <c r="F67" s="187"/>
      <c r="G67" s="82" t="s">
        <v>125</v>
      </c>
      <c r="H67" s="91" t="s">
        <v>126</v>
      </c>
    </row>
    <row r="68" spans="2:8" s="81" customFormat="1" ht="35.1" customHeight="1" x14ac:dyDescent="0.25">
      <c r="B68" s="184" t="s">
        <v>382</v>
      </c>
      <c r="C68" s="184" t="s">
        <v>383</v>
      </c>
      <c r="D68" s="184" t="s">
        <v>384</v>
      </c>
      <c r="E68" s="188" t="s">
        <v>385</v>
      </c>
      <c r="F68" s="189" t="s">
        <v>131</v>
      </c>
      <c r="G68" s="83" t="s">
        <v>132</v>
      </c>
      <c r="H68" s="91" t="s">
        <v>126</v>
      </c>
    </row>
    <row r="69" spans="2:8" s="81" customFormat="1" ht="35.1" customHeight="1" x14ac:dyDescent="0.25">
      <c r="B69" s="184"/>
      <c r="C69" s="184"/>
      <c r="D69" s="184"/>
      <c r="E69" s="188"/>
      <c r="F69" s="189"/>
      <c r="G69" s="83" t="s">
        <v>133</v>
      </c>
      <c r="H69" s="91" t="s">
        <v>126</v>
      </c>
    </row>
    <row r="70" spans="2:8" s="81" customFormat="1" ht="15" x14ac:dyDescent="0.25">
      <c r="B70" s="183" t="s">
        <v>666</v>
      </c>
      <c r="C70" s="183"/>
      <c r="D70" s="183" t="s">
        <v>667</v>
      </c>
      <c r="E70" s="183"/>
      <c r="F70" s="183" t="s">
        <v>668</v>
      </c>
      <c r="G70" s="183"/>
      <c r="H70" s="183"/>
    </row>
    <row r="71" spans="2:8" s="84" customFormat="1" ht="15" x14ac:dyDescent="0.25">
      <c r="B71" s="188" t="s">
        <v>669</v>
      </c>
      <c r="C71" s="188"/>
      <c r="D71" s="188" t="s">
        <v>669</v>
      </c>
      <c r="E71" s="188"/>
      <c r="F71" s="188" t="s">
        <v>669</v>
      </c>
      <c r="G71" s="188"/>
      <c r="H71" s="188"/>
    </row>
    <row r="72" spans="2:8" s="81" customFormat="1" ht="15" x14ac:dyDescent="0.25">
      <c r="B72" s="190" t="s">
        <v>151</v>
      </c>
      <c r="C72" s="190"/>
      <c r="D72" s="190"/>
      <c r="E72" s="190"/>
      <c r="F72" s="190"/>
      <c r="G72" s="190"/>
      <c r="H72" s="190"/>
    </row>
    <row r="73" spans="2:8" s="81" customFormat="1" ht="15" x14ac:dyDescent="0.25">
      <c r="B73" s="191" t="s">
        <v>117</v>
      </c>
      <c r="C73" s="191"/>
      <c r="D73" s="191"/>
      <c r="E73" s="191"/>
      <c r="F73" s="191"/>
      <c r="G73" s="191" t="s">
        <v>118</v>
      </c>
      <c r="H73" s="191"/>
    </row>
    <row r="74" spans="2:8" s="81" customFormat="1" ht="15" x14ac:dyDescent="0.25">
      <c r="B74" s="185" t="s">
        <v>119</v>
      </c>
      <c r="C74" s="185" t="s">
        <v>120</v>
      </c>
      <c r="D74" s="185" t="s">
        <v>121</v>
      </c>
      <c r="E74" s="185" t="s">
        <v>122</v>
      </c>
      <c r="F74" s="185" t="s">
        <v>123</v>
      </c>
      <c r="G74" s="80" t="s">
        <v>124</v>
      </c>
      <c r="H74" s="91">
        <v>44.91</v>
      </c>
    </row>
    <row r="75" spans="2:8" s="81" customFormat="1" ht="15" x14ac:dyDescent="0.25">
      <c r="B75" s="186"/>
      <c r="C75" s="186"/>
      <c r="D75" s="186"/>
      <c r="E75" s="186"/>
      <c r="F75" s="187"/>
      <c r="G75" s="82" t="s">
        <v>125</v>
      </c>
      <c r="H75" s="91" t="s">
        <v>126</v>
      </c>
    </row>
    <row r="76" spans="2:8" s="81" customFormat="1" ht="54" customHeight="1" x14ac:dyDescent="0.25">
      <c r="B76" s="184" t="s">
        <v>386</v>
      </c>
      <c r="C76" s="184" t="s">
        <v>387</v>
      </c>
      <c r="D76" s="184" t="s">
        <v>388</v>
      </c>
      <c r="E76" s="188" t="s">
        <v>389</v>
      </c>
      <c r="F76" s="189" t="s">
        <v>278</v>
      </c>
      <c r="G76" s="83" t="s">
        <v>132</v>
      </c>
      <c r="H76" s="91" t="s">
        <v>126</v>
      </c>
    </row>
    <row r="77" spans="2:8" s="81" customFormat="1" ht="54" customHeight="1" x14ac:dyDescent="0.25">
      <c r="B77" s="184"/>
      <c r="C77" s="184"/>
      <c r="D77" s="184"/>
      <c r="E77" s="188"/>
      <c r="F77" s="189"/>
      <c r="G77" s="83" t="s">
        <v>133</v>
      </c>
      <c r="H77" s="91" t="s">
        <v>126</v>
      </c>
    </row>
    <row r="78" spans="2:8" s="81" customFormat="1" ht="15" x14ac:dyDescent="0.25">
      <c r="B78" s="183" t="s">
        <v>666</v>
      </c>
      <c r="C78" s="183"/>
      <c r="D78" s="183" t="s">
        <v>667</v>
      </c>
      <c r="E78" s="183"/>
      <c r="F78" s="183" t="s">
        <v>668</v>
      </c>
      <c r="G78" s="183"/>
      <c r="H78" s="183"/>
    </row>
    <row r="79" spans="2:8" s="84" customFormat="1" ht="15" x14ac:dyDescent="0.25">
      <c r="B79" s="188" t="s">
        <v>669</v>
      </c>
      <c r="C79" s="188"/>
      <c r="D79" s="188" t="s">
        <v>669</v>
      </c>
      <c r="E79" s="188"/>
      <c r="F79" s="188" t="s">
        <v>669</v>
      </c>
      <c r="G79" s="188"/>
      <c r="H79" s="188"/>
    </row>
    <row r="80" spans="2:8" s="81" customFormat="1" ht="15" x14ac:dyDescent="0.25">
      <c r="B80" s="185" t="s">
        <v>119</v>
      </c>
      <c r="C80" s="185" t="s">
        <v>120</v>
      </c>
      <c r="D80" s="185" t="s">
        <v>121</v>
      </c>
      <c r="E80" s="185" t="s">
        <v>122</v>
      </c>
      <c r="F80" s="185" t="s">
        <v>123</v>
      </c>
      <c r="G80" s="80" t="s">
        <v>124</v>
      </c>
      <c r="H80" s="92">
        <v>9.33</v>
      </c>
    </row>
    <row r="81" spans="2:8" s="81" customFormat="1" ht="15" x14ac:dyDescent="0.25">
      <c r="B81" s="186"/>
      <c r="C81" s="186"/>
      <c r="D81" s="186"/>
      <c r="E81" s="186"/>
      <c r="F81" s="187"/>
      <c r="G81" s="82" t="s">
        <v>125</v>
      </c>
      <c r="H81" s="92">
        <v>7</v>
      </c>
    </row>
    <row r="82" spans="2:8" s="81" customFormat="1" ht="38.25" customHeight="1" x14ac:dyDescent="0.25">
      <c r="B82" s="184" t="s">
        <v>390</v>
      </c>
      <c r="C82" s="184" t="s">
        <v>391</v>
      </c>
      <c r="D82" s="184" t="s">
        <v>392</v>
      </c>
      <c r="E82" s="188" t="s">
        <v>393</v>
      </c>
      <c r="F82" s="189" t="s">
        <v>206</v>
      </c>
      <c r="G82" s="83" t="s">
        <v>132</v>
      </c>
      <c r="H82" s="92">
        <v>5.99</v>
      </c>
    </row>
    <row r="83" spans="2:8" s="81" customFormat="1" ht="38.25" customHeight="1" x14ac:dyDescent="0.25">
      <c r="B83" s="184"/>
      <c r="C83" s="184"/>
      <c r="D83" s="184"/>
      <c r="E83" s="188"/>
      <c r="F83" s="189"/>
      <c r="G83" s="83" t="s">
        <v>133</v>
      </c>
      <c r="H83" s="94">
        <v>114.43</v>
      </c>
    </row>
    <row r="84" spans="2:8" s="81" customFormat="1" ht="15" x14ac:dyDescent="0.25">
      <c r="B84" s="183" t="s">
        <v>666</v>
      </c>
      <c r="C84" s="183"/>
      <c r="D84" s="183" t="s">
        <v>667</v>
      </c>
      <c r="E84" s="183"/>
      <c r="F84" s="183" t="s">
        <v>668</v>
      </c>
      <c r="G84" s="183"/>
      <c r="H84" s="183"/>
    </row>
    <row r="85" spans="2:8" s="85" customFormat="1" ht="76.5" customHeight="1" x14ac:dyDescent="0.25">
      <c r="B85" s="192" t="s">
        <v>786</v>
      </c>
      <c r="C85" s="193"/>
      <c r="D85" s="126" t="s">
        <v>787</v>
      </c>
      <c r="E85" s="184"/>
      <c r="F85" s="126" t="s">
        <v>788</v>
      </c>
      <c r="G85" s="184"/>
      <c r="H85" s="184"/>
    </row>
    <row r="86" spans="2:8" s="81" customFormat="1" ht="15" x14ac:dyDescent="0.25">
      <c r="B86" s="185" t="s">
        <v>119</v>
      </c>
      <c r="C86" s="185" t="s">
        <v>120</v>
      </c>
      <c r="D86" s="185" t="s">
        <v>121</v>
      </c>
      <c r="E86" s="185" t="s">
        <v>122</v>
      </c>
      <c r="F86" s="185" t="s">
        <v>123</v>
      </c>
      <c r="G86" s="80" t="s">
        <v>124</v>
      </c>
      <c r="H86" s="91">
        <v>8.02</v>
      </c>
    </row>
    <row r="87" spans="2:8" s="81" customFormat="1" ht="15" x14ac:dyDescent="0.25">
      <c r="B87" s="186"/>
      <c r="C87" s="186"/>
      <c r="D87" s="186"/>
      <c r="E87" s="186"/>
      <c r="F87" s="187"/>
      <c r="G87" s="82" t="s">
        <v>125</v>
      </c>
      <c r="H87" s="92">
        <v>6.01</v>
      </c>
    </row>
    <row r="88" spans="2:8" s="81" customFormat="1" ht="51.75" customHeight="1" x14ac:dyDescent="0.25">
      <c r="B88" s="184" t="s">
        <v>394</v>
      </c>
      <c r="C88" s="184" t="s">
        <v>391</v>
      </c>
      <c r="D88" s="184" t="s">
        <v>395</v>
      </c>
      <c r="E88" s="188" t="s">
        <v>393</v>
      </c>
      <c r="F88" s="189" t="s">
        <v>206</v>
      </c>
      <c r="G88" s="83" t="s">
        <v>132</v>
      </c>
      <c r="H88" s="93">
        <v>2.35</v>
      </c>
    </row>
    <row r="89" spans="2:8" s="81" customFormat="1" ht="51.75" customHeight="1" x14ac:dyDescent="0.25">
      <c r="B89" s="184"/>
      <c r="C89" s="184"/>
      <c r="D89" s="184"/>
      <c r="E89" s="188"/>
      <c r="F89" s="189"/>
      <c r="G89" s="83" t="s">
        <v>133</v>
      </c>
      <c r="H89" s="97">
        <v>160.9</v>
      </c>
    </row>
    <row r="90" spans="2:8" s="81" customFormat="1" ht="15" x14ac:dyDescent="0.25">
      <c r="B90" s="183" t="s">
        <v>666</v>
      </c>
      <c r="C90" s="183"/>
      <c r="D90" s="183" t="s">
        <v>667</v>
      </c>
      <c r="E90" s="183"/>
      <c r="F90" s="183" t="s">
        <v>668</v>
      </c>
      <c r="G90" s="183"/>
      <c r="H90" s="183"/>
    </row>
    <row r="91" spans="2:8" s="85" customFormat="1" ht="104.25" customHeight="1" x14ac:dyDescent="0.25">
      <c r="B91" s="126" t="s">
        <v>789</v>
      </c>
      <c r="C91" s="184"/>
      <c r="D91" s="126" t="s">
        <v>790</v>
      </c>
      <c r="E91" s="184"/>
      <c r="F91" s="126" t="s">
        <v>788</v>
      </c>
      <c r="G91" s="184"/>
      <c r="H91" s="184"/>
    </row>
    <row r="92" spans="2:8" s="81" customFormat="1" ht="15" x14ac:dyDescent="0.25">
      <c r="B92" s="185" t="s">
        <v>119</v>
      </c>
      <c r="C92" s="185" t="s">
        <v>120</v>
      </c>
      <c r="D92" s="185" t="s">
        <v>121</v>
      </c>
      <c r="E92" s="185" t="s">
        <v>122</v>
      </c>
      <c r="F92" s="185">
        <v>5256786141842690</v>
      </c>
      <c r="G92" s="80" t="s">
        <v>124</v>
      </c>
      <c r="H92" s="91">
        <v>9.43</v>
      </c>
    </row>
    <row r="93" spans="2:8" s="81" customFormat="1" ht="15" x14ac:dyDescent="0.25">
      <c r="B93" s="186"/>
      <c r="C93" s="186"/>
      <c r="D93" s="186"/>
      <c r="E93" s="186"/>
      <c r="F93" s="187"/>
      <c r="G93" s="82" t="s">
        <v>125</v>
      </c>
      <c r="H93" s="91">
        <v>9.5500000000000007</v>
      </c>
    </row>
    <row r="94" spans="2:8" s="81" customFormat="1" ht="96.75" customHeight="1" x14ac:dyDescent="0.25">
      <c r="B94" s="184" t="s">
        <v>396</v>
      </c>
      <c r="C94" s="184" t="s">
        <v>397</v>
      </c>
      <c r="D94" s="126" t="s">
        <v>708</v>
      </c>
      <c r="E94" s="188" t="s">
        <v>385</v>
      </c>
      <c r="F94" s="189" t="s">
        <v>171</v>
      </c>
      <c r="G94" s="83" t="s">
        <v>132</v>
      </c>
      <c r="H94" s="91">
        <v>9.5399999999999991</v>
      </c>
    </row>
    <row r="95" spans="2:8" s="81" customFormat="1" ht="96.75" customHeight="1" x14ac:dyDescent="0.25">
      <c r="B95" s="184"/>
      <c r="C95" s="184"/>
      <c r="D95" s="184"/>
      <c r="E95" s="188"/>
      <c r="F95" s="189"/>
      <c r="G95" s="83" t="s">
        <v>133</v>
      </c>
      <c r="H95" s="94">
        <v>100.1</v>
      </c>
    </row>
    <row r="96" spans="2:8" s="81" customFormat="1" ht="15" x14ac:dyDescent="0.25">
      <c r="B96" s="183" t="s">
        <v>666</v>
      </c>
      <c r="C96" s="183"/>
      <c r="D96" s="183" t="s">
        <v>667</v>
      </c>
      <c r="E96" s="183"/>
      <c r="F96" s="183" t="s">
        <v>668</v>
      </c>
      <c r="G96" s="183"/>
      <c r="H96" s="183"/>
    </row>
    <row r="97" spans="2:8" s="85" customFormat="1" ht="111" customHeight="1" x14ac:dyDescent="0.25">
      <c r="B97" s="126" t="s">
        <v>791</v>
      </c>
      <c r="C97" s="184"/>
      <c r="D97" s="126" t="s">
        <v>792</v>
      </c>
      <c r="E97" s="184"/>
      <c r="F97" s="126" t="s">
        <v>793</v>
      </c>
      <c r="G97" s="184"/>
      <c r="H97" s="184"/>
    </row>
    <row r="98" spans="2:8" s="81" customFormat="1" ht="15" x14ac:dyDescent="0.25">
      <c r="B98" s="185" t="s">
        <v>119</v>
      </c>
      <c r="C98" s="185" t="s">
        <v>120</v>
      </c>
      <c r="D98" s="185" t="s">
        <v>121</v>
      </c>
      <c r="E98" s="185" t="s">
        <v>122</v>
      </c>
      <c r="F98" s="185" t="s">
        <v>123</v>
      </c>
      <c r="G98" s="80" t="s">
        <v>124</v>
      </c>
      <c r="H98" s="92">
        <v>91.5</v>
      </c>
    </row>
    <row r="99" spans="2:8" s="81" customFormat="1" ht="15" x14ac:dyDescent="0.25">
      <c r="B99" s="186"/>
      <c r="C99" s="186"/>
      <c r="D99" s="186"/>
      <c r="E99" s="186"/>
      <c r="F99" s="187"/>
      <c r="G99" s="82" t="s">
        <v>125</v>
      </c>
      <c r="H99" s="92">
        <v>91.5</v>
      </c>
    </row>
    <row r="100" spans="2:8" s="81" customFormat="1" ht="66" customHeight="1" x14ac:dyDescent="0.25">
      <c r="B100" s="184" t="s">
        <v>398</v>
      </c>
      <c r="C100" s="184" t="s">
        <v>399</v>
      </c>
      <c r="D100" s="184" t="s">
        <v>400</v>
      </c>
      <c r="E100" s="188" t="s">
        <v>393</v>
      </c>
      <c r="F100" s="189" t="s">
        <v>171</v>
      </c>
      <c r="G100" s="83" t="s">
        <v>132</v>
      </c>
      <c r="H100" s="92">
        <v>82.53</v>
      </c>
    </row>
    <row r="101" spans="2:8" s="81" customFormat="1" ht="66" customHeight="1" x14ac:dyDescent="0.25">
      <c r="B101" s="184"/>
      <c r="C101" s="184"/>
      <c r="D101" s="184"/>
      <c r="E101" s="188"/>
      <c r="F101" s="189"/>
      <c r="G101" s="83" t="s">
        <v>133</v>
      </c>
      <c r="H101" s="94">
        <v>90.2</v>
      </c>
    </row>
    <row r="102" spans="2:8" s="81" customFormat="1" ht="15" x14ac:dyDescent="0.25">
      <c r="B102" s="183" t="s">
        <v>666</v>
      </c>
      <c r="C102" s="183"/>
      <c r="D102" s="183" t="s">
        <v>667</v>
      </c>
      <c r="E102" s="183"/>
      <c r="F102" s="183" t="s">
        <v>668</v>
      </c>
      <c r="G102" s="183"/>
      <c r="H102" s="183"/>
    </row>
    <row r="103" spans="2:8" s="85" customFormat="1" ht="106.5" customHeight="1" x14ac:dyDescent="0.25">
      <c r="B103" s="126" t="s">
        <v>794</v>
      </c>
      <c r="C103" s="184"/>
      <c r="D103" s="126" t="s">
        <v>689</v>
      </c>
      <c r="E103" s="184"/>
      <c r="F103" s="126" t="s">
        <v>795</v>
      </c>
      <c r="G103" s="184"/>
      <c r="H103" s="184"/>
    </row>
    <row r="104" spans="2:8" s="81" customFormat="1" ht="15" x14ac:dyDescent="0.25">
      <c r="B104" s="185" t="s">
        <v>119</v>
      </c>
      <c r="C104" s="185" t="s">
        <v>120</v>
      </c>
      <c r="D104" s="185" t="s">
        <v>121</v>
      </c>
      <c r="E104" s="185" t="s">
        <v>122</v>
      </c>
      <c r="F104" s="185" t="s">
        <v>123</v>
      </c>
      <c r="G104" s="80" t="s">
        <v>124</v>
      </c>
      <c r="H104" s="92">
        <v>93</v>
      </c>
    </row>
    <row r="105" spans="2:8" s="81" customFormat="1" ht="15" x14ac:dyDescent="0.25">
      <c r="B105" s="186"/>
      <c r="C105" s="186"/>
      <c r="D105" s="186"/>
      <c r="E105" s="186"/>
      <c r="F105" s="187"/>
      <c r="G105" s="82" t="s">
        <v>125</v>
      </c>
      <c r="H105" s="92">
        <v>93</v>
      </c>
    </row>
    <row r="106" spans="2:8" s="81" customFormat="1" ht="69" customHeight="1" x14ac:dyDescent="0.25">
      <c r="B106" s="184" t="s">
        <v>401</v>
      </c>
      <c r="C106" s="184" t="s">
        <v>399</v>
      </c>
      <c r="D106" s="184" t="s">
        <v>402</v>
      </c>
      <c r="E106" s="188" t="s">
        <v>393</v>
      </c>
      <c r="F106" s="189" t="s">
        <v>171</v>
      </c>
      <c r="G106" s="83" t="s">
        <v>132</v>
      </c>
      <c r="H106" s="92">
        <v>80.98</v>
      </c>
    </row>
    <row r="107" spans="2:8" s="81" customFormat="1" ht="69" customHeight="1" x14ac:dyDescent="0.25">
      <c r="B107" s="184"/>
      <c r="C107" s="184"/>
      <c r="D107" s="184"/>
      <c r="E107" s="188"/>
      <c r="F107" s="189"/>
      <c r="G107" s="83" t="s">
        <v>133</v>
      </c>
      <c r="H107" s="94">
        <v>87.08</v>
      </c>
    </row>
    <row r="108" spans="2:8" s="81" customFormat="1" ht="15" x14ac:dyDescent="0.25">
      <c r="B108" s="183" t="s">
        <v>666</v>
      </c>
      <c r="C108" s="183"/>
      <c r="D108" s="183" t="s">
        <v>667</v>
      </c>
      <c r="E108" s="183"/>
      <c r="F108" s="183" t="s">
        <v>668</v>
      </c>
      <c r="G108" s="183"/>
      <c r="H108" s="183"/>
    </row>
    <row r="109" spans="2:8" s="85" customFormat="1" ht="103.5" customHeight="1" x14ac:dyDescent="0.25">
      <c r="B109" s="126" t="s">
        <v>796</v>
      </c>
      <c r="C109" s="184"/>
      <c r="D109" s="126" t="s">
        <v>797</v>
      </c>
      <c r="E109" s="184"/>
      <c r="F109" s="126" t="s">
        <v>798</v>
      </c>
      <c r="G109" s="184"/>
      <c r="H109" s="184"/>
    </row>
    <row r="110" spans="2:8" s="81" customFormat="1" ht="15" x14ac:dyDescent="0.25">
      <c r="B110" s="185" t="s">
        <v>119</v>
      </c>
      <c r="C110" s="185" t="s">
        <v>120</v>
      </c>
      <c r="D110" s="185" t="s">
        <v>121</v>
      </c>
      <c r="E110" s="185" t="s">
        <v>122</v>
      </c>
      <c r="F110" s="185" t="s">
        <v>123</v>
      </c>
      <c r="G110" s="80" t="s">
        <v>124</v>
      </c>
      <c r="H110" s="91">
        <v>64.930000000000007</v>
      </c>
    </row>
    <row r="111" spans="2:8" s="81" customFormat="1" ht="15" x14ac:dyDescent="0.25">
      <c r="B111" s="186"/>
      <c r="C111" s="186"/>
      <c r="D111" s="186"/>
      <c r="E111" s="186"/>
      <c r="F111" s="187"/>
      <c r="G111" s="82" t="s">
        <v>125</v>
      </c>
      <c r="H111" s="92">
        <v>64.45</v>
      </c>
    </row>
    <row r="112" spans="2:8" s="81" customFormat="1" ht="81" customHeight="1" x14ac:dyDescent="0.25">
      <c r="B112" s="184" t="s">
        <v>403</v>
      </c>
      <c r="C112" s="184" t="s">
        <v>404</v>
      </c>
      <c r="D112" s="184" t="s">
        <v>405</v>
      </c>
      <c r="E112" s="188" t="s">
        <v>406</v>
      </c>
      <c r="F112" s="189" t="s">
        <v>206</v>
      </c>
      <c r="G112" s="83" t="s">
        <v>132</v>
      </c>
      <c r="H112" s="92">
        <v>68.5</v>
      </c>
    </row>
    <row r="113" spans="2:8" s="81" customFormat="1" ht="81" customHeight="1" x14ac:dyDescent="0.25">
      <c r="B113" s="184"/>
      <c r="C113" s="184"/>
      <c r="D113" s="184"/>
      <c r="E113" s="188"/>
      <c r="F113" s="189"/>
      <c r="G113" s="83" t="s">
        <v>133</v>
      </c>
      <c r="H113" s="93">
        <v>106.28</v>
      </c>
    </row>
    <row r="114" spans="2:8" s="81" customFormat="1" ht="15" x14ac:dyDescent="0.25">
      <c r="B114" s="183" t="s">
        <v>666</v>
      </c>
      <c r="C114" s="183"/>
      <c r="D114" s="183" t="s">
        <v>667</v>
      </c>
      <c r="E114" s="183"/>
      <c r="F114" s="183" t="s">
        <v>668</v>
      </c>
      <c r="G114" s="183"/>
      <c r="H114" s="183"/>
    </row>
    <row r="115" spans="2:8" s="85" customFormat="1" ht="143.25" customHeight="1" x14ac:dyDescent="0.25">
      <c r="B115" s="126" t="s">
        <v>799</v>
      </c>
      <c r="C115" s="184"/>
      <c r="D115" s="126" t="s">
        <v>690</v>
      </c>
      <c r="E115" s="184"/>
      <c r="F115" s="126" t="s">
        <v>800</v>
      </c>
      <c r="G115" s="184"/>
      <c r="H115" s="184"/>
    </row>
    <row r="116" spans="2:8" s="81" customFormat="1" ht="15" x14ac:dyDescent="0.25">
      <c r="B116" s="185" t="s">
        <v>119</v>
      </c>
      <c r="C116" s="185" t="s">
        <v>120</v>
      </c>
      <c r="D116" s="185" t="s">
        <v>121</v>
      </c>
      <c r="E116" s="185" t="s">
        <v>122</v>
      </c>
      <c r="F116" s="185" t="s">
        <v>123</v>
      </c>
      <c r="G116" s="80" t="s">
        <v>124</v>
      </c>
      <c r="H116" s="91">
        <v>61.25</v>
      </c>
    </row>
    <row r="117" spans="2:8" s="81" customFormat="1" ht="15" x14ac:dyDescent="0.25">
      <c r="B117" s="186"/>
      <c r="C117" s="186"/>
      <c r="D117" s="186"/>
      <c r="E117" s="186"/>
      <c r="F117" s="187"/>
      <c r="G117" s="82" t="s">
        <v>125</v>
      </c>
      <c r="H117" s="91">
        <v>61.23</v>
      </c>
    </row>
    <row r="118" spans="2:8" s="81" customFormat="1" ht="54.75" customHeight="1" x14ac:dyDescent="0.25">
      <c r="B118" s="126" t="s">
        <v>691</v>
      </c>
      <c r="C118" s="184" t="s">
        <v>404</v>
      </c>
      <c r="D118" s="184" t="s">
        <v>407</v>
      </c>
      <c r="E118" s="188" t="s">
        <v>406</v>
      </c>
      <c r="F118" s="189" t="s">
        <v>206</v>
      </c>
      <c r="G118" s="83" t="s">
        <v>132</v>
      </c>
      <c r="H118" s="91">
        <v>62.22</v>
      </c>
    </row>
    <row r="119" spans="2:8" s="81" customFormat="1" ht="54.75" customHeight="1" x14ac:dyDescent="0.25">
      <c r="B119" s="184"/>
      <c r="C119" s="184"/>
      <c r="D119" s="184"/>
      <c r="E119" s="188"/>
      <c r="F119" s="189"/>
      <c r="G119" s="83" t="s">
        <v>133</v>
      </c>
      <c r="H119" s="93">
        <v>101.62</v>
      </c>
    </row>
    <row r="120" spans="2:8" s="81" customFormat="1" ht="15" x14ac:dyDescent="0.25">
      <c r="B120" s="183" t="s">
        <v>666</v>
      </c>
      <c r="C120" s="183"/>
      <c r="D120" s="183" t="s">
        <v>667</v>
      </c>
      <c r="E120" s="183"/>
      <c r="F120" s="183" t="s">
        <v>668</v>
      </c>
      <c r="G120" s="183"/>
      <c r="H120" s="183"/>
    </row>
    <row r="121" spans="2:8" s="85" customFormat="1" ht="103.5" customHeight="1" x14ac:dyDescent="0.25">
      <c r="B121" s="126" t="s">
        <v>801</v>
      </c>
      <c r="C121" s="184"/>
      <c r="D121" s="126" t="s">
        <v>692</v>
      </c>
      <c r="E121" s="184"/>
      <c r="F121" s="126" t="s">
        <v>800</v>
      </c>
      <c r="G121" s="184"/>
      <c r="H121" s="184"/>
    </row>
    <row r="122" spans="2:8" s="81" customFormat="1" ht="15" x14ac:dyDescent="0.25">
      <c r="B122" s="190" t="s">
        <v>167</v>
      </c>
      <c r="C122" s="190"/>
      <c r="D122" s="190"/>
      <c r="E122" s="190"/>
      <c r="F122" s="190"/>
      <c r="G122" s="190"/>
      <c r="H122" s="190"/>
    </row>
    <row r="123" spans="2:8" s="81" customFormat="1" ht="15" x14ac:dyDescent="0.25">
      <c r="B123" s="191" t="s">
        <v>117</v>
      </c>
      <c r="C123" s="191"/>
      <c r="D123" s="191"/>
      <c r="E123" s="191"/>
      <c r="F123" s="191"/>
      <c r="G123" s="191" t="s">
        <v>118</v>
      </c>
      <c r="H123" s="191"/>
    </row>
    <row r="124" spans="2:8" s="81" customFormat="1" ht="15" x14ac:dyDescent="0.25">
      <c r="B124" s="185" t="s">
        <v>119</v>
      </c>
      <c r="C124" s="185" t="s">
        <v>120</v>
      </c>
      <c r="D124" s="185" t="s">
        <v>121</v>
      </c>
      <c r="E124" s="185" t="s">
        <v>122</v>
      </c>
      <c r="F124" s="185" t="s">
        <v>123</v>
      </c>
      <c r="G124" s="80" t="s">
        <v>124</v>
      </c>
      <c r="H124" s="91">
        <v>136.72</v>
      </c>
    </row>
    <row r="125" spans="2:8" s="81" customFormat="1" ht="15" x14ac:dyDescent="0.25">
      <c r="B125" s="186"/>
      <c r="C125" s="186"/>
      <c r="D125" s="186"/>
      <c r="E125" s="186"/>
      <c r="F125" s="187"/>
      <c r="G125" s="82" t="s">
        <v>125</v>
      </c>
      <c r="H125" s="91">
        <v>91.14</v>
      </c>
    </row>
    <row r="126" spans="2:8" s="81" customFormat="1" ht="35.25" customHeight="1" x14ac:dyDescent="0.25">
      <c r="B126" s="184" t="s">
        <v>408</v>
      </c>
      <c r="C126" s="184" t="s">
        <v>409</v>
      </c>
      <c r="D126" s="184" t="s">
        <v>410</v>
      </c>
      <c r="E126" s="188" t="s">
        <v>389</v>
      </c>
      <c r="F126" s="189" t="s">
        <v>171</v>
      </c>
      <c r="G126" s="83" t="s">
        <v>132</v>
      </c>
      <c r="H126" s="92">
        <v>89.33</v>
      </c>
    </row>
    <row r="127" spans="2:8" s="81" customFormat="1" ht="31.5" customHeight="1" x14ac:dyDescent="0.25">
      <c r="B127" s="184"/>
      <c r="C127" s="184"/>
      <c r="D127" s="184"/>
      <c r="E127" s="188"/>
      <c r="F127" s="189"/>
      <c r="G127" s="83" t="s">
        <v>133</v>
      </c>
      <c r="H127" s="93">
        <v>98.01</v>
      </c>
    </row>
    <row r="128" spans="2:8" s="81" customFormat="1" ht="15" x14ac:dyDescent="0.25">
      <c r="B128" s="183" t="s">
        <v>666</v>
      </c>
      <c r="C128" s="183"/>
      <c r="D128" s="183" t="s">
        <v>667</v>
      </c>
      <c r="E128" s="183"/>
      <c r="F128" s="183" t="s">
        <v>668</v>
      </c>
      <c r="G128" s="183"/>
      <c r="H128" s="183"/>
    </row>
    <row r="129" spans="2:8" s="3" customFormat="1" ht="114" customHeight="1" x14ac:dyDescent="0.25">
      <c r="B129" s="126" t="s">
        <v>802</v>
      </c>
      <c r="C129" s="184"/>
      <c r="D129" s="126" t="s">
        <v>693</v>
      </c>
      <c r="E129" s="184"/>
      <c r="F129" s="126" t="s">
        <v>803</v>
      </c>
      <c r="G129" s="184"/>
      <c r="H129" s="184"/>
    </row>
    <row r="130" spans="2:8" s="81" customFormat="1" ht="15" x14ac:dyDescent="0.25">
      <c r="B130" s="185" t="s">
        <v>119</v>
      </c>
      <c r="C130" s="185" t="s">
        <v>120</v>
      </c>
      <c r="D130" s="185" t="s">
        <v>121</v>
      </c>
      <c r="E130" s="185" t="s">
        <v>122</v>
      </c>
      <c r="F130" s="185" t="s">
        <v>123</v>
      </c>
      <c r="G130" s="80" t="s">
        <v>124</v>
      </c>
      <c r="H130" s="92">
        <v>6</v>
      </c>
    </row>
    <row r="131" spans="2:8" s="81" customFormat="1" ht="15" x14ac:dyDescent="0.25">
      <c r="B131" s="186"/>
      <c r="C131" s="186"/>
      <c r="D131" s="186"/>
      <c r="E131" s="186"/>
      <c r="F131" s="187"/>
      <c r="G131" s="82" t="s">
        <v>125</v>
      </c>
      <c r="H131" s="92">
        <v>6</v>
      </c>
    </row>
    <row r="132" spans="2:8" s="81" customFormat="1" ht="46.5" customHeight="1" x14ac:dyDescent="0.25">
      <c r="B132" s="126" t="s">
        <v>411</v>
      </c>
      <c r="C132" s="184" t="s">
        <v>412</v>
      </c>
      <c r="D132" s="184" t="s">
        <v>413</v>
      </c>
      <c r="E132" s="188" t="s">
        <v>414</v>
      </c>
      <c r="F132" s="189" t="s">
        <v>171</v>
      </c>
      <c r="G132" s="83" t="s">
        <v>132</v>
      </c>
      <c r="H132" s="91">
        <v>6.19</v>
      </c>
    </row>
    <row r="133" spans="2:8" s="81" customFormat="1" ht="46.5" customHeight="1" x14ac:dyDescent="0.25">
      <c r="B133" s="184"/>
      <c r="C133" s="184"/>
      <c r="D133" s="184"/>
      <c r="E133" s="188"/>
      <c r="F133" s="189"/>
      <c r="G133" s="83" t="s">
        <v>133</v>
      </c>
      <c r="H133" s="93">
        <v>103.17</v>
      </c>
    </row>
    <row r="134" spans="2:8" s="81" customFormat="1" ht="15" x14ac:dyDescent="0.25">
      <c r="B134" s="183" t="s">
        <v>666</v>
      </c>
      <c r="C134" s="183"/>
      <c r="D134" s="183" t="s">
        <v>667</v>
      </c>
      <c r="E134" s="183"/>
      <c r="F134" s="183" t="s">
        <v>668</v>
      </c>
      <c r="G134" s="183"/>
      <c r="H134" s="183"/>
    </row>
    <row r="135" spans="2:8" s="3" customFormat="1" ht="113.25" customHeight="1" x14ac:dyDescent="0.25">
      <c r="B135" s="126" t="s">
        <v>804</v>
      </c>
      <c r="C135" s="184"/>
      <c r="D135" s="126" t="s">
        <v>805</v>
      </c>
      <c r="E135" s="184"/>
      <c r="F135" s="126" t="s">
        <v>806</v>
      </c>
      <c r="G135" s="184"/>
      <c r="H135" s="184"/>
    </row>
    <row r="136" spans="2:8" s="81" customFormat="1" ht="15" x14ac:dyDescent="0.25">
      <c r="B136" s="185" t="s">
        <v>119</v>
      </c>
      <c r="C136" s="185" t="s">
        <v>120</v>
      </c>
      <c r="D136" s="185" t="s">
        <v>121</v>
      </c>
      <c r="E136" s="185" t="s">
        <v>122</v>
      </c>
      <c r="F136" s="185" t="s">
        <v>123</v>
      </c>
      <c r="G136" s="80" t="s">
        <v>124</v>
      </c>
      <c r="H136" s="92">
        <v>53</v>
      </c>
    </row>
    <row r="137" spans="2:8" s="81" customFormat="1" ht="15" x14ac:dyDescent="0.25">
      <c r="B137" s="186"/>
      <c r="C137" s="186"/>
      <c r="D137" s="186"/>
      <c r="E137" s="186"/>
      <c r="F137" s="187"/>
      <c r="G137" s="82" t="s">
        <v>125</v>
      </c>
      <c r="H137" s="92">
        <v>53</v>
      </c>
    </row>
    <row r="138" spans="2:8" s="81" customFormat="1" ht="45.75" customHeight="1" x14ac:dyDescent="0.25">
      <c r="B138" s="184" t="s">
        <v>415</v>
      </c>
      <c r="C138" s="184" t="s">
        <v>412</v>
      </c>
      <c r="D138" s="184" t="s">
        <v>416</v>
      </c>
      <c r="E138" s="188" t="s">
        <v>393</v>
      </c>
      <c r="F138" s="189" t="s">
        <v>171</v>
      </c>
      <c r="G138" s="83" t="s">
        <v>132</v>
      </c>
      <c r="H138" s="93">
        <v>53.65</v>
      </c>
    </row>
    <row r="139" spans="2:8" s="81" customFormat="1" ht="45.75" customHeight="1" x14ac:dyDescent="0.25">
      <c r="B139" s="184"/>
      <c r="C139" s="184"/>
      <c r="D139" s="184"/>
      <c r="E139" s="188"/>
      <c r="F139" s="189"/>
      <c r="G139" s="83" t="s">
        <v>133</v>
      </c>
      <c r="H139" s="93">
        <v>101.23</v>
      </c>
    </row>
    <row r="140" spans="2:8" s="81" customFormat="1" ht="15" x14ac:dyDescent="0.25">
      <c r="B140" s="183" t="s">
        <v>666</v>
      </c>
      <c r="C140" s="183"/>
      <c r="D140" s="183" t="s">
        <v>667</v>
      </c>
      <c r="E140" s="183"/>
      <c r="F140" s="183" t="s">
        <v>668</v>
      </c>
      <c r="G140" s="183"/>
      <c r="H140" s="183"/>
    </row>
    <row r="141" spans="2:8" s="3" customFormat="1" ht="131.25" customHeight="1" x14ac:dyDescent="0.25">
      <c r="B141" s="126" t="s">
        <v>807</v>
      </c>
      <c r="C141" s="184"/>
      <c r="D141" s="126" t="s">
        <v>808</v>
      </c>
      <c r="E141" s="184"/>
      <c r="F141" s="126" t="s">
        <v>809</v>
      </c>
      <c r="G141" s="184"/>
      <c r="H141" s="184"/>
    </row>
    <row r="142" spans="2:8" s="81" customFormat="1" ht="15" x14ac:dyDescent="0.25">
      <c r="B142" s="185" t="s">
        <v>119</v>
      </c>
      <c r="C142" s="185" t="s">
        <v>120</v>
      </c>
      <c r="D142" s="185" t="s">
        <v>121</v>
      </c>
      <c r="E142" s="185" t="s">
        <v>122</v>
      </c>
      <c r="F142" s="185" t="s">
        <v>123</v>
      </c>
      <c r="G142" s="80" t="s">
        <v>124</v>
      </c>
      <c r="H142" s="92">
        <v>100</v>
      </c>
    </row>
    <row r="143" spans="2:8" s="81" customFormat="1" ht="15" x14ac:dyDescent="0.25">
      <c r="B143" s="186"/>
      <c r="C143" s="186"/>
      <c r="D143" s="186"/>
      <c r="E143" s="186"/>
      <c r="F143" s="187"/>
      <c r="G143" s="82" t="s">
        <v>125</v>
      </c>
      <c r="H143" s="92">
        <v>100</v>
      </c>
    </row>
    <row r="144" spans="2:8" s="81" customFormat="1" ht="51.75" customHeight="1" x14ac:dyDescent="0.25">
      <c r="B144" s="184" t="s">
        <v>417</v>
      </c>
      <c r="C144" s="184" t="s">
        <v>418</v>
      </c>
      <c r="D144" s="184" t="s">
        <v>419</v>
      </c>
      <c r="E144" s="188" t="s">
        <v>393</v>
      </c>
      <c r="F144" s="189" t="s">
        <v>171</v>
      </c>
      <c r="G144" s="83" t="s">
        <v>132</v>
      </c>
      <c r="H144" s="91">
        <v>85.66</v>
      </c>
    </row>
    <row r="145" spans="2:8" s="81" customFormat="1" ht="51.75" customHeight="1" x14ac:dyDescent="0.25">
      <c r="B145" s="184"/>
      <c r="C145" s="184"/>
      <c r="D145" s="184"/>
      <c r="E145" s="188"/>
      <c r="F145" s="189"/>
      <c r="G145" s="83" t="s">
        <v>133</v>
      </c>
      <c r="H145" s="93">
        <v>85.66</v>
      </c>
    </row>
    <row r="146" spans="2:8" s="81" customFormat="1" ht="15" x14ac:dyDescent="0.25">
      <c r="B146" s="183" t="s">
        <v>666</v>
      </c>
      <c r="C146" s="183"/>
      <c r="D146" s="183" t="s">
        <v>667</v>
      </c>
      <c r="E146" s="183"/>
      <c r="F146" s="183" t="s">
        <v>668</v>
      </c>
      <c r="G146" s="183"/>
      <c r="H146" s="183"/>
    </row>
    <row r="147" spans="2:8" s="3" customFormat="1" ht="169.5" customHeight="1" x14ac:dyDescent="0.25">
      <c r="B147" s="126" t="s">
        <v>810</v>
      </c>
      <c r="C147" s="184"/>
      <c r="D147" s="126" t="s">
        <v>811</v>
      </c>
      <c r="E147" s="184"/>
      <c r="F147" s="126" t="s">
        <v>812</v>
      </c>
      <c r="G147" s="184"/>
      <c r="H147" s="184"/>
    </row>
    <row r="148" spans="2:8" s="81" customFormat="1" ht="15" x14ac:dyDescent="0.25">
      <c r="B148" s="185" t="s">
        <v>119</v>
      </c>
      <c r="C148" s="185" t="s">
        <v>120</v>
      </c>
      <c r="D148" s="185" t="s">
        <v>121</v>
      </c>
      <c r="E148" s="185" t="s">
        <v>122</v>
      </c>
      <c r="F148" s="185" t="s">
        <v>123</v>
      </c>
      <c r="G148" s="80" t="s">
        <v>124</v>
      </c>
      <c r="H148" s="99">
        <v>172000</v>
      </c>
    </row>
    <row r="149" spans="2:8" s="81" customFormat="1" ht="15" x14ac:dyDescent="0.25">
      <c r="B149" s="186"/>
      <c r="C149" s="186"/>
      <c r="D149" s="186"/>
      <c r="E149" s="186"/>
      <c r="F149" s="187"/>
      <c r="G149" s="82" t="s">
        <v>125</v>
      </c>
      <c r="H149" s="99">
        <v>129000</v>
      </c>
    </row>
    <row r="150" spans="2:8" s="81" customFormat="1" ht="35.25" customHeight="1" x14ac:dyDescent="0.25">
      <c r="B150" s="184" t="s">
        <v>420</v>
      </c>
      <c r="C150" s="184" t="s">
        <v>421</v>
      </c>
      <c r="D150" s="184" t="s">
        <v>422</v>
      </c>
      <c r="E150" s="188" t="s">
        <v>423</v>
      </c>
      <c r="F150" s="189" t="s">
        <v>171</v>
      </c>
      <c r="G150" s="83" t="s">
        <v>132</v>
      </c>
      <c r="H150" s="99">
        <v>169794</v>
      </c>
    </row>
    <row r="151" spans="2:8" s="81" customFormat="1" ht="31.5" customHeight="1" x14ac:dyDescent="0.25">
      <c r="B151" s="184"/>
      <c r="C151" s="184"/>
      <c r="D151" s="184"/>
      <c r="E151" s="188"/>
      <c r="F151" s="189"/>
      <c r="G151" s="83" t="s">
        <v>133</v>
      </c>
      <c r="H151" s="93">
        <v>131.62</v>
      </c>
    </row>
    <row r="152" spans="2:8" s="81" customFormat="1" ht="15" x14ac:dyDescent="0.25">
      <c r="B152" s="183" t="s">
        <v>666</v>
      </c>
      <c r="C152" s="183"/>
      <c r="D152" s="183" t="s">
        <v>667</v>
      </c>
      <c r="E152" s="183"/>
      <c r="F152" s="183" t="s">
        <v>668</v>
      </c>
      <c r="G152" s="183"/>
      <c r="H152" s="183"/>
    </row>
    <row r="153" spans="2:8" s="3" customFormat="1" ht="70.5" customHeight="1" x14ac:dyDescent="0.25">
      <c r="B153" s="126" t="s">
        <v>813</v>
      </c>
      <c r="C153" s="184"/>
      <c r="D153" s="126" t="s">
        <v>694</v>
      </c>
      <c r="E153" s="184"/>
      <c r="F153" s="126" t="s">
        <v>795</v>
      </c>
      <c r="G153" s="184"/>
      <c r="H153" s="184"/>
    </row>
    <row r="154" spans="2:8" s="81" customFormat="1" ht="15" x14ac:dyDescent="0.25">
      <c r="B154" s="185" t="s">
        <v>119</v>
      </c>
      <c r="C154" s="185" t="s">
        <v>120</v>
      </c>
      <c r="D154" s="185" t="s">
        <v>121</v>
      </c>
      <c r="E154" s="185" t="s">
        <v>122</v>
      </c>
      <c r="F154" s="185" t="s">
        <v>123</v>
      </c>
      <c r="G154" s="80" t="s">
        <v>124</v>
      </c>
      <c r="H154" s="99">
        <v>800000</v>
      </c>
    </row>
    <row r="155" spans="2:8" s="81" customFormat="1" ht="15" x14ac:dyDescent="0.25">
      <c r="B155" s="186"/>
      <c r="C155" s="186"/>
      <c r="D155" s="186"/>
      <c r="E155" s="186"/>
      <c r="F155" s="187"/>
      <c r="G155" s="82" t="s">
        <v>125</v>
      </c>
      <c r="H155" s="99">
        <v>600000</v>
      </c>
    </row>
    <row r="156" spans="2:8" s="81" customFormat="1" ht="35.25" customHeight="1" x14ac:dyDescent="0.25">
      <c r="B156" s="184" t="s">
        <v>424</v>
      </c>
      <c r="C156" s="184" t="s">
        <v>421</v>
      </c>
      <c r="D156" s="184" t="s">
        <v>425</v>
      </c>
      <c r="E156" s="188" t="s">
        <v>414</v>
      </c>
      <c r="F156" s="189" t="s">
        <v>171</v>
      </c>
      <c r="G156" s="83" t="s">
        <v>132</v>
      </c>
      <c r="H156" s="99">
        <v>896497</v>
      </c>
    </row>
    <row r="157" spans="2:8" s="81" customFormat="1" ht="31.5" customHeight="1" x14ac:dyDescent="0.25">
      <c r="B157" s="184"/>
      <c r="C157" s="184"/>
      <c r="D157" s="184"/>
      <c r="E157" s="188"/>
      <c r="F157" s="189"/>
      <c r="G157" s="83" t="s">
        <v>133</v>
      </c>
      <c r="H157" s="94">
        <v>149.41999999999999</v>
      </c>
    </row>
    <row r="158" spans="2:8" s="81" customFormat="1" ht="15" x14ac:dyDescent="0.25">
      <c r="B158" s="183" t="s">
        <v>666</v>
      </c>
      <c r="C158" s="183"/>
      <c r="D158" s="183" t="s">
        <v>667</v>
      </c>
      <c r="E158" s="183"/>
      <c r="F158" s="183" t="s">
        <v>668</v>
      </c>
      <c r="G158" s="183"/>
      <c r="H158" s="183"/>
    </row>
    <row r="159" spans="2:8" s="3" customFormat="1" ht="121.5" customHeight="1" x14ac:dyDescent="0.25">
      <c r="B159" s="126" t="s">
        <v>814</v>
      </c>
      <c r="C159" s="184"/>
      <c r="D159" s="126" t="s">
        <v>815</v>
      </c>
      <c r="E159" s="184"/>
      <c r="F159" s="126" t="s">
        <v>795</v>
      </c>
      <c r="G159" s="184"/>
      <c r="H159" s="184"/>
    </row>
    <row r="160" spans="2:8" s="81" customFormat="1" ht="15" x14ac:dyDescent="0.25">
      <c r="B160" s="185" t="s">
        <v>119</v>
      </c>
      <c r="C160" s="185" t="s">
        <v>120</v>
      </c>
      <c r="D160" s="185" t="s">
        <v>121</v>
      </c>
      <c r="E160" s="185" t="s">
        <v>122</v>
      </c>
      <c r="F160" s="185" t="s">
        <v>123</v>
      </c>
      <c r="G160" s="80" t="s">
        <v>124</v>
      </c>
      <c r="H160" s="99">
        <v>18503304</v>
      </c>
    </row>
    <row r="161" spans="2:8" s="81" customFormat="1" ht="15" x14ac:dyDescent="0.25">
      <c r="B161" s="186"/>
      <c r="C161" s="186"/>
      <c r="D161" s="186"/>
      <c r="E161" s="186"/>
      <c r="F161" s="187"/>
      <c r="G161" s="82" t="s">
        <v>125</v>
      </c>
      <c r="H161" s="99">
        <v>13982379</v>
      </c>
    </row>
    <row r="162" spans="2:8" s="81" customFormat="1" ht="46.5" customHeight="1" x14ac:dyDescent="0.25">
      <c r="B162" s="184" t="s">
        <v>426</v>
      </c>
      <c r="C162" s="184" t="s">
        <v>427</v>
      </c>
      <c r="D162" s="184" t="s">
        <v>428</v>
      </c>
      <c r="E162" s="188" t="s">
        <v>406</v>
      </c>
      <c r="F162" s="189" t="s">
        <v>171</v>
      </c>
      <c r="G162" s="83" t="s">
        <v>132</v>
      </c>
      <c r="H162" s="99">
        <v>14310872</v>
      </c>
    </row>
    <row r="163" spans="2:8" s="81" customFormat="1" ht="46.5" customHeight="1" x14ac:dyDescent="0.25">
      <c r="B163" s="184"/>
      <c r="C163" s="184"/>
      <c r="D163" s="184"/>
      <c r="E163" s="188"/>
      <c r="F163" s="189"/>
      <c r="G163" s="83" t="s">
        <v>133</v>
      </c>
      <c r="H163" s="94">
        <v>102.35</v>
      </c>
    </row>
    <row r="164" spans="2:8" s="81" customFormat="1" ht="15" x14ac:dyDescent="0.25">
      <c r="B164" s="183" t="s">
        <v>666</v>
      </c>
      <c r="C164" s="183"/>
      <c r="D164" s="183" t="s">
        <v>667</v>
      </c>
      <c r="E164" s="183"/>
      <c r="F164" s="183" t="s">
        <v>668</v>
      </c>
      <c r="G164" s="183"/>
      <c r="H164" s="183"/>
    </row>
    <row r="165" spans="2:8" s="3" customFormat="1" ht="161.25" customHeight="1" x14ac:dyDescent="0.25">
      <c r="B165" s="126" t="s">
        <v>816</v>
      </c>
      <c r="C165" s="184"/>
      <c r="D165" s="126" t="s">
        <v>817</v>
      </c>
      <c r="E165" s="184"/>
      <c r="F165" s="126" t="s">
        <v>800</v>
      </c>
      <c r="G165" s="184"/>
      <c r="H165" s="184"/>
    </row>
    <row r="166" spans="2:8" s="81" customFormat="1" ht="15" x14ac:dyDescent="0.25">
      <c r="B166" s="185" t="s">
        <v>119</v>
      </c>
      <c r="C166" s="185" t="s">
        <v>120</v>
      </c>
      <c r="D166" s="185" t="s">
        <v>121</v>
      </c>
      <c r="E166" s="185" t="s">
        <v>122</v>
      </c>
      <c r="F166" s="185" t="s">
        <v>123</v>
      </c>
      <c r="G166" s="80" t="s">
        <v>124</v>
      </c>
      <c r="H166" s="99">
        <v>11175599</v>
      </c>
    </row>
    <row r="167" spans="2:8" s="81" customFormat="1" ht="15" x14ac:dyDescent="0.25">
      <c r="B167" s="186"/>
      <c r="C167" s="186"/>
      <c r="D167" s="186"/>
      <c r="E167" s="186"/>
      <c r="F167" s="187"/>
      <c r="G167" s="82" t="s">
        <v>125</v>
      </c>
      <c r="H167" s="99">
        <v>8368944</v>
      </c>
    </row>
    <row r="168" spans="2:8" s="81" customFormat="1" ht="35.25" customHeight="1" x14ac:dyDescent="0.25">
      <c r="B168" s="184" t="s">
        <v>429</v>
      </c>
      <c r="C168" s="184" t="s">
        <v>427</v>
      </c>
      <c r="D168" s="184" t="s">
        <v>430</v>
      </c>
      <c r="E168" s="188" t="s">
        <v>406</v>
      </c>
      <c r="F168" s="189" t="s">
        <v>171</v>
      </c>
      <c r="G168" s="83" t="s">
        <v>132</v>
      </c>
      <c r="H168" s="99">
        <v>10245941</v>
      </c>
    </row>
    <row r="169" spans="2:8" s="81" customFormat="1" ht="31.5" customHeight="1" x14ac:dyDescent="0.25">
      <c r="B169" s="184"/>
      <c r="C169" s="184"/>
      <c r="D169" s="184"/>
      <c r="E169" s="188"/>
      <c r="F169" s="189"/>
      <c r="G169" s="83" t="s">
        <v>133</v>
      </c>
      <c r="H169" s="94">
        <v>122.43</v>
      </c>
    </row>
    <row r="170" spans="2:8" s="81" customFormat="1" ht="15" x14ac:dyDescent="0.25">
      <c r="B170" s="183" t="s">
        <v>666</v>
      </c>
      <c r="C170" s="183"/>
      <c r="D170" s="183" t="s">
        <v>667</v>
      </c>
      <c r="E170" s="183"/>
      <c r="F170" s="183" t="s">
        <v>668</v>
      </c>
      <c r="G170" s="183"/>
      <c r="H170" s="183"/>
    </row>
    <row r="171" spans="2:8" s="3" customFormat="1" ht="107.25" customHeight="1" x14ac:dyDescent="0.25">
      <c r="B171" s="126" t="s">
        <v>818</v>
      </c>
      <c r="C171" s="184"/>
      <c r="D171" s="126" t="s">
        <v>819</v>
      </c>
      <c r="E171" s="184"/>
      <c r="F171" s="126" t="s">
        <v>800</v>
      </c>
      <c r="G171" s="184"/>
      <c r="H171" s="184"/>
    </row>
    <row r="172" spans="2:8" s="81" customFormat="1" ht="15" x14ac:dyDescent="0.25">
      <c r="B172" s="185" t="s">
        <v>119</v>
      </c>
      <c r="C172" s="185" t="s">
        <v>120</v>
      </c>
      <c r="D172" s="185" t="s">
        <v>121</v>
      </c>
      <c r="E172" s="185" t="s">
        <v>122</v>
      </c>
      <c r="F172" s="185" t="s">
        <v>123</v>
      </c>
      <c r="G172" s="80" t="s">
        <v>124</v>
      </c>
      <c r="H172" s="92">
        <v>95</v>
      </c>
    </row>
    <row r="173" spans="2:8" s="81" customFormat="1" ht="15" x14ac:dyDescent="0.25">
      <c r="B173" s="186"/>
      <c r="C173" s="186"/>
      <c r="D173" s="186"/>
      <c r="E173" s="186"/>
      <c r="F173" s="187"/>
      <c r="G173" s="82" t="s">
        <v>125</v>
      </c>
      <c r="H173" s="92">
        <v>95</v>
      </c>
    </row>
    <row r="174" spans="2:8" s="81" customFormat="1" ht="35.25" customHeight="1" x14ac:dyDescent="0.25">
      <c r="B174" s="184" t="s">
        <v>431</v>
      </c>
      <c r="C174" s="184" t="s">
        <v>432</v>
      </c>
      <c r="D174" s="184" t="s">
        <v>433</v>
      </c>
      <c r="E174" s="188" t="s">
        <v>434</v>
      </c>
      <c r="F174" s="189" t="s">
        <v>171</v>
      </c>
      <c r="G174" s="83" t="s">
        <v>132</v>
      </c>
      <c r="H174" s="91">
        <v>95.88</v>
      </c>
    </row>
    <row r="175" spans="2:8" s="81" customFormat="1" ht="31.5" customHeight="1" x14ac:dyDescent="0.25">
      <c r="B175" s="184"/>
      <c r="C175" s="184"/>
      <c r="D175" s="184"/>
      <c r="E175" s="188"/>
      <c r="F175" s="189"/>
      <c r="G175" s="83" t="s">
        <v>133</v>
      </c>
      <c r="H175" s="93">
        <v>100.93</v>
      </c>
    </row>
    <row r="176" spans="2:8" s="81" customFormat="1" ht="15" x14ac:dyDescent="0.25">
      <c r="B176" s="183" t="s">
        <v>666</v>
      </c>
      <c r="C176" s="183"/>
      <c r="D176" s="183" t="s">
        <v>667</v>
      </c>
      <c r="E176" s="183"/>
      <c r="F176" s="183" t="s">
        <v>668</v>
      </c>
      <c r="G176" s="183"/>
      <c r="H176" s="183"/>
    </row>
    <row r="177" spans="2:8" s="3" customFormat="1" ht="84.75" customHeight="1" x14ac:dyDescent="0.25">
      <c r="B177" s="126" t="s">
        <v>820</v>
      </c>
      <c r="C177" s="184"/>
      <c r="D177" s="126" t="s">
        <v>821</v>
      </c>
      <c r="E177" s="184"/>
      <c r="F177" s="126" t="s">
        <v>435</v>
      </c>
      <c r="G177" s="184"/>
      <c r="H177" s="184"/>
    </row>
  </sheetData>
  <mergeCells count="377">
    <mergeCell ref="B6:D6"/>
    <mergeCell ref="E6:H6"/>
    <mergeCell ref="B7:D7"/>
    <mergeCell ref="E7:H7"/>
    <mergeCell ref="B8:H8"/>
    <mergeCell ref="B9:E10"/>
    <mergeCell ref="B2:D2"/>
    <mergeCell ref="E2:H2"/>
    <mergeCell ref="B3:H3"/>
    <mergeCell ref="B4:H4"/>
    <mergeCell ref="B5:D5"/>
    <mergeCell ref="E5:H5"/>
    <mergeCell ref="B17:H17"/>
    <mergeCell ref="B18:H18"/>
    <mergeCell ref="B19:H19"/>
    <mergeCell ref="B20:H20"/>
    <mergeCell ref="B21:H21"/>
    <mergeCell ref="B22:H22"/>
    <mergeCell ref="B11:E11"/>
    <mergeCell ref="B12:E12"/>
    <mergeCell ref="B13:H13"/>
    <mergeCell ref="B14:H14"/>
    <mergeCell ref="B15:H15"/>
    <mergeCell ref="B16:H16"/>
    <mergeCell ref="C29:H29"/>
    <mergeCell ref="C30:H30"/>
    <mergeCell ref="C31:H31"/>
    <mergeCell ref="C32:H32"/>
    <mergeCell ref="C33:H33"/>
    <mergeCell ref="C34:H34"/>
    <mergeCell ref="C23:H23"/>
    <mergeCell ref="C24:H24"/>
    <mergeCell ref="C25:H25"/>
    <mergeCell ref="C26:H26"/>
    <mergeCell ref="C27:H27"/>
    <mergeCell ref="C28:H28"/>
    <mergeCell ref="C41:H41"/>
    <mergeCell ref="C42:H42"/>
    <mergeCell ref="C43:H43"/>
    <mergeCell ref="C44:H44"/>
    <mergeCell ref="C45:H45"/>
    <mergeCell ref="C46:H46"/>
    <mergeCell ref="C35:H35"/>
    <mergeCell ref="C36:H36"/>
    <mergeCell ref="C37:H37"/>
    <mergeCell ref="C38:H38"/>
    <mergeCell ref="C39:H39"/>
    <mergeCell ref="C40:H40"/>
    <mergeCell ref="B52:C52"/>
    <mergeCell ref="D52:H52"/>
    <mergeCell ref="B53:C53"/>
    <mergeCell ref="D53:H53"/>
    <mergeCell ref="B54:C54"/>
    <mergeCell ref="D54:H54"/>
    <mergeCell ref="C47:H47"/>
    <mergeCell ref="C48:H48"/>
    <mergeCell ref="C49:H49"/>
    <mergeCell ref="B50:H50"/>
    <mergeCell ref="B51:C51"/>
    <mergeCell ref="D51:H51"/>
    <mergeCell ref="B55:H55"/>
    <mergeCell ref="B56:H56"/>
    <mergeCell ref="B57:F57"/>
    <mergeCell ref="G57:H57"/>
    <mergeCell ref="B58:B59"/>
    <mergeCell ref="C58:C59"/>
    <mergeCell ref="D58:D59"/>
    <mergeCell ref="E58:E59"/>
    <mergeCell ref="F58:F59"/>
    <mergeCell ref="B63:C63"/>
    <mergeCell ref="D63:E63"/>
    <mergeCell ref="F63:H63"/>
    <mergeCell ref="B64:H64"/>
    <mergeCell ref="B65:F65"/>
    <mergeCell ref="G65:H65"/>
    <mergeCell ref="B60:B61"/>
    <mergeCell ref="C60:C61"/>
    <mergeCell ref="D60:D61"/>
    <mergeCell ref="E60:E61"/>
    <mergeCell ref="F60:F61"/>
    <mergeCell ref="B62:C62"/>
    <mergeCell ref="D62:E62"/>
    <mergeCell ref="F62:H62"/>
    <mergeCell ref="B66:B67"/>
    <mergeCell ref="C66:C67"/>
    <mergeCell ref="D66:D67"/>
    <mergeCell ref="E66:E67"/>
    <mergeCell ref="F66:F67"/>
    <mergeCell ref="B68:B69"/>
    <mergeCell ref="C68:C69"/>
    <mergeCell ref="D68:D69"/>
    <mergeCell ref="E68:E69"/>
    <mergeCell ref="F68:F69"/>
    <mergeCell ref="B72:H72"/>
    <mergeCell ref="B73:F73"/>
    <mergeCell ref="G73:H73"/>
    <mergeCell ref="B74:B75"/>
    <mergeCell ref="C74:C75"/>
    <mergeCell ref="D74:D75"/>
    <mergeCell ref="E74:E75"/>
    <mergeCell ref="F74:F75"/>
    <mergeCell ref="B70:C70"/>
    <mergeCell ref="D70:E70"/>
    <mergeCell ref="F70:H70"/>
    <mergeCell ref="B71:C71"/>
    <mergeCell ref="D71:E71"/>
    <mergeCell ref="F71:H71"/>
    <mergeCell ref="B79:C79"/>
    <mergeCell ref="D79:E79"/>
    <mergeCell ref="F79:H79"/>
    <mergeCell ref="B80:B81"/>
    <mergeCell ref="C80:C81"/>
    <mergeCell ref="D80:D81"/>
    <mergeCell ref="E80:E81"/>
    <mergeCell ref="F80:F81"/>
    <mergeCell ref="B76:B77"/>
    <mergeCell ref="C76:C77"/>
    <mergeCell ref="D76:D77"/>
    <mergeCell ref="E76:E77"/>
    <mergeCell ref="F76:F77"/>
    <mergeCell ref="B78:C78"/>
    <mergeCell ref="D78:E78"/>
    <mergeCell ref="F78:H78"/>
    <mergeCell ref="B85:C85"/>
    <mergeCell ref="D85:E85"/>
    <mergeCell ref="F85:H85"/>
    <mergeCell ref="B86:B87"/>
    <mergeCell ref="C86:C87"/>
    <mergeCell ref="D86:D87"/>
    <mergeCell ref="E86:E87"/>
    <mergeCell ref="F86:F87"/>
    <mergeCell ref="B82:B83"/>
    <mergeCell ref="C82:C83"/>
    <mergeCell ref="D82:D83"/>
    <mergeCell ref="E82:E83"/>
    <mergeCell ref="F82:F83"/>
    <mergeCell ref="B84:C84"/>
    <mergeCell ref="D84:E84"/>
    <mergeCell ref="F84:H84"/>
    <mergeCell ref="B91:C91"/>
    <mergeCell ref="D91:E91"/>
    <mergeCell ref="F91:H91"/>
    <mergeCell ref="B92:B93"/>
    <mergeCell ref="C92:C93"/>
    <mergeCell ref="D92:D93"/>
    <mergeCell ref="E92:E93"/>
    <mergeCell ref="F92:F93"/>
    <mergeCell ref="B88:B89"/>
    <mergeCell ref="C88:C89"/>
    <mergeCell ref="D88:D89"/>
    <mergeCell ref="E88:E89"/>
    <mergeCell ref="F88:F89"/>
    <mergeCell ref="B90:C90"/>
    <mergeCell ref="D90:E90"/>
    <mergeCell ref="F90:H90"/>
    <mergeCell ref="B97:C97"/>
    <mergeCell ref="D97:E97"/>
    <mergeCell ref="F97:H97"/>
    <mergeCell ref="B98:B99"/>
    <mergeCell ref="C98:C99"/>
    <mergeCell ref="D98:D99"/>
    <mergeCell ref="E98:E99"/>
    <mergeCell ref="F98:F99"/>
    <mergeCell ref="B94:B95"/>
    <mergeCell ref="C94:C95"/>
    <mergeCell ref="D94:D95"/>
    <mergeCell ref="E94:E95"/>
    <mergeCell ref="F94:F95"/>
    <mergeCell ref="B96:C96"/>
    <mergeCell ref="D96:E96"/>
    <mergeCell ref="F96:H96"/>
    <mergeCell ref="B103:C103"/>
    <mergeCell ref="D103:E103"/>
    <mergeCell ref="F103:H103"/>
    <mergeCell ref="B104:B105"/>
    <mergeCell ref="C104:C105"/>
    <mergeCell ref="D104:D105"/>
    <mergeCell ref="E104:E105"/>
    <mergeCell ref="F104:F105"/>
    <mergeCell ref="B100:B101"/>
    <mergeCell ref="C100:C101"/>
    <mergeCell ref="D100:D101"/>
    <mergeCell ref="E100:E101"/>
    <mergeCell ref="F100:F101"/>
    <mergeCell ref="B102:C102"/>
    <mergeCell ref="D102:E102"/>
    <mergeCell ref="F102:H102"/>
    <mergeCell ref="B109:C109"/>
    <mergeCell ref="D109:E109"/>
    <mergeCell ref="F109:H109"/>
    <mergeCell ref="B110:B111"/>
    <mergeCell ref="C110:C111"/>
    <mergeCell ref="D110:D111"/>
    <mergeCell ref="E110:E111"/>
    <mergeCell ref="F110:F111"/>
    <mergeCell ref="B106:B107"/>
    <mergeCell ref="C106:C107"/>
    <mergeCell ref="D106:D107"/>
    <mergeCell ref="E106:E107"/>
    <mergeCell ref="F106:F107"/>
    <mergeCell ref="B108:C108"/>
    <mergeCell ref="D108:E108"/>
    <mergeCell ref="F108:H108"/>
    <mergeCell ref="B115:C115"/>
    <mergeCell ref="D115:E115"/>
    <mergeCell ref="F115:H115"/>
    <mergeCell ref="B116:B117"/>
    <mergeCell ref="C116:C117"/>
    <mergeCell ref="D116:D117"/>
    <mergeCell ref="E116:E117"/>
    <mergeCell ref="F116:F117"/>
    <mergeCell ref="B112:B113"/>
    <mergeCell ref="C112:C113"/>
    <mergeCell ref="D112:D113"/>
    <mergeCell ref="E112:E113"/>
    <mergeCell ref="F112:F113"/>
    <mergeCell ref="B114:C114"/>
    <mergeCell ref="D114:E114"/>
    <mergeCell ref="F114:H114"/>
    <mergeCell ref="B121:C121"/>
    <mergeCell ref="D121:E121"/>
    <mergeCell ref="F121:H121"/>
    <mergeCell ref="B122:H122"/>
    <mergeCell ref="B123:F123"/>
    <mergeCell ref="G123:H123"/>
    <mergeCell ref="B118:B119"/>
    <mergeCell ref="C118:C119"/>
    <mergeCell ref="D118:D119"/>
    <mergeCell ref="E118:E119"/>
    <mergeCell ref="F118:F119"/>
    <mergeCell ref="B120:C120"/>
    <mergeCell ref="D120:E120"/>
    <mergeCell ref="F120:H120"/>
    <mergeCell ref="B128:C128"/>
    <mergeCell ref="D128:E128"/>
    <mergeCell ref="F128:H128"/>
    <mergeCell ref="B129:C129"/>
    <mergeCell ref="D129:E129"/>
    <mergeCell ref="F129:H129"/>
    <mergeCell ref="B124:B125"/>
    <mergeCell ref="C124:C125"/>
    <mergeCell ref="D124:D125"/>
    <mergeCell ref="E124:E125"/>
    <mergeCell ref="F124:F125"/>
    <mergeCell ref="B126:B127"/>
    <mergeCell ref="C126:C127"/>
    <mergeCell ref="D126:D127"/>
    <mergeCell ref="E126:E127"/>
    <mergeCell ref="F126:F127"/>
    <mergeCell ref="B134:C134"/>
    <mergeCell ref="D134:E134"/>
    <mergeCell ref="F134:H134"/>
    <mergeCell ref="B135:C135"/>
    <mergeCell ref="D135:E135"/>
    <mergeCell ref="F135:H135"/>
    <mergeCell ref="B130:B131"/>
    <mergeCell ref="C130:C131"/>
    <mergeCell ref="D130:D131"/>
    <mergeCell ref="E130:E131"/>
    <mergeCell ref="F130:F131"/>
    <mergeCell ref="B132:B133"/>
    <mergeCell ref="C132:C133"/>
    <mergeCell ref="D132:D133"/>
    <mergeCell ref="E132:E133"/>
    <mergeCell ref="F132:F133"/>
    <mergeCell ref="B140:C140"/>
    <mergeCell ref="D140:E140"/>
    <mergeCell ref="F140:H140"/>
    <mergeCell ref="B141:C141"/>
    <mergeCell ref="D141:E141"/>
    <mergeCell ref="F141:H141"/>
    <mergeCell ref="B136:B137"/>
    <mergeCell ref="C136:C137"/>
    <mergeCell ref="D136:D137"/>
    <mergeCell ref="E136:E137"/>
    <mergeCell ref="F136:F137"/>
    <mergeCell ref="B138:B139"/>
    <mergeCell ref="C138:C139"/>
    <mergeCell ref="D138:D139"/>
    <mergeCell ref="E138:E139"/>
    <mergeCell ref="F138:F139"/>
    <mergeCell ref="B146:C146"/>
    <mergeCell ref="D146:E146"/>
    <mergeCell ref="F146:H146"/>
    <mergeCell ref="B147:C147"/>
    <mergeCell ref="D147:E147"/>
    <mergeCell ref="F147:H147"/>
    <mergeCell ref="B142:B143"/>
    <mergeCell ref="C142:C143"/>
    <mergeCell ref="D142:D143"/>
    <mergeCell ref="E142:E143"/>
    <mergeCell ref="F142:F143"/>
    <mergeCell ref="B144:B145"/>
    <mergeCell ref="C144:C145"/>
    <mergeCell ref="D144:D145"/>
    <mergeCell ref="E144:E145"/>
    <mergeCell ref="F144:F145"/>
    <mergeCell ref="B152:C152"/>
    <mergeCell ref="D152:E152"/>
    <mergeCell ref="F152:H152"/>
    <mergeCell ref="B153:C153"/>
    <mergeCell ref="D153:E153"/>
    <mergeCell ref="F153:H153"/>
    <mergeCell ref="B148:B149"/>
    <mergeCell ref="C148:C149"/>
    <mergeCell ref="D148:D149"/>
    <mergeCell ref="E148:E149"/>
    <mergeCell ref="F148:F149"/>
    <mergeCell ref="B150:B151"/>
    <mergeCell ref="C150:C151"/>
    <mergeCell ref="D150:D151"/>
    <mergeCell ref="E150:E151"/>
    <mergeCell ref="F150:F151"/>
    <mergeCell ref="B158:C158"/>
    <mergeCell ref="D158:E158"/>
    <mergeCell ref="F158:H158"/>
    <mergeCell ref="B159:C159"/>
    <mergeCell ref="D159:E159"/>
    <mergeCell ref="F159:H159"/>
    <mergeCell ref="B154:B155"/>
    <mergeCell ref="C154:C155"/>
    <mergeCell ref="D154:D155"/>
    <mergeCell ref="E154:E155"/>
    <mergeCell ref="F154:F155"/>
    <mergeCell ref="B156:B157"/>
    <mergeCell ref="C156:C157"/>
    <mergeCell ref="D156:D157"/>
    <mergeCell ref="E156:E157"/>
    <mergeCell ref="F156:F157"/>
    <mergeCell ref="B164:C164"/>
    <mergeCell ref="D164:E164"/>
    <mergeCell ref="F164:H164"/>
    <mergeCell ref="B165:C165"/>
    <mergeCell ref="D165:E165"/>
    <mergeCell ref="F165:H165"/>
    <mergeCell ref="B160:B161"/>
    <mergeCell ref="C160:C161"/>
    <mergeCell ref="D160:D161"/>
    <mergeCell ref="E160:E161"/>
    <mergeCell ref="F160:F161"/>
    <mergeCell ref="B162:B163"/>
    <mergeCell ref="C162:C163"/>
    <mergeCell ref="D162:D163"/>
    <mergeCell ref="E162:E163"/>
    <mergeCell ref="F162:F163"/>
    <mergeCell ref="B170:C170"/>
    <mergeCell ref="D170:E170"/>
    <mergeCell ref="F170:H170"/>
    <mergeCell ref="B171:C171"/>
    <mergeCell ref="D171:E171"/>
    <mergeCell ref="F171:H171"/>
    <mergeCell ref="B166:B167"/>
    <mergeCell ref="C166:C167"/>
    <mergeCell ref="D166:D167"/>
    <mergeCell ref="E166:E167"/>
    <mergeCell ref="F166:F167"/>
    <mergeCell ref="B168:B169"/>
    <mergeCell ref="C168:C169"/>
    <mergeCell ref="D168:D169"/>
    <mergeCell ref="E168:E169"/>
    <mergeCell ref="F168:F169"/>
    <mergeCell ref="B176:C176"/>
    <mergeCell ref="D176:E176"/>
    <mergeCell ref="F176:H176"/>
    <mergeCell ref="B177:C177"/>
    <mergeCell ref="D177:E177"/>
    <mergeCell ref="F177:H177"/>
    <mergeCell ref="B172:B173"/>
    <mergeCell ref="C172:C173"/>
    <mergeCell ref="D172:D173"/>
    <mergeCell ref="E172:E173"/>
    <mergeCell ref="F172:F173"/>
    <mergeCell ref="B174:B175"/>
    <mergeCell ref="C174:C175"/>
    <mergeCell ref="D174:D175"/>
    <mergeCell ref="E174:E175"/>
    <mergeCell ref="F174:F175"/>
  </mergeCells>
  <pageMargins left="0.75" right="0.75" top="1" bottom="1" header="0.5" footer="0.5"/>
  <pageSetup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A062-D87A-4B3C-94A5-F541B4C91FE6}">
  <sheetPr codeName="Hoja8">
    <pageSetUpPr fitToPage="1"/>
  </sheetPr>
  <dimension ref="A2:H215"/>
  <sheetViews>
    <sheetView showGridLines="0" topLeftCell="A200" zoomScale="80" zoomScaleNormal="80" workbookViewId="0">
      <selection activeCell="C170" sqref="C170:C171"/>
    </sheetView>
  </sheetViews>
  <sheetFormatPr baseColWidth="10" defaultColWidth="11.42578125" defaultRowHeight="16.5" x14ac:dyDescent="0.25"/>
  <cols>
    <col min="1" max="1" width="4.7109375" style="2" customWidth="1"/>
    <col min="2" max="4" width="45.7109375" style="2" customWidth="1"/>
    <col min="5" max="7" width="29.7109375" style="2" customWidth="1"/>
    <col min="8" max="8" width="29.7109375" style="13" customWidth="1"/>
    <col min="9" max="16384" width="11.42578125" style="2"/>
  </cols>
  <sheetData>
    <row r="2" spans="1:8" ht="27.75" customHeight="1" thickBot="1" x14ac:dyDescent="0.3">
      <c r="B2" s="148" t="s">
        <v>0</v>
      </c>
      <c r="C2" s="148"/>
      <c r="D2" s="148"/>
      <c r="E2" s="112" t="s">
        <v>715</v>
      </c>
      <c r="F2" s="112"/>
      <c r="G2" s="112"/>
      <c r="H2" s="112"/>
    </row>
    <row r="3" spans="1:8" x14ac:dyDescent="0.25">
      <c r="B3" s="182"/>
      <c r="C3" s="182"/>
      <c r="D3" s="182"/>
      <c r="E3" s="182"/>
      <c r="F3" s="182"/>
      <c r="G3" s="182"/>
      <c r="H3" s="182"/>
    </row>
    <row r="4" spans="1:8" s="3" customFormat="1" ht="17.25" x14ac:dyDescent="0.25">
      <c r="B4" s="150" t="s">
        <v>48</v>
      </c>
      <c r="C4" s="150"/>
      <c r="D4" s="150"/>
      <c r="E4" s="150"/>
      <c r="F4" s="150"/>
      <c r="G4" s="150"/>
      <c r="H4" s="150"/>
    </row>
    <row r="5" spans="1:8" s="3" customFormat="1" ht="17.25" x14ac:dyDescent="0.25">
      <c r="B5" s="155" t="s">
        <v>49</v>
      </c>
      <c r="C5" s="156"/>
      <c r="D5" s="157"/>
      <c r="E5" s="158" t="s">
        <v>436</v>
      </c>
      <c r="F5" s="158"/>
      <c r="G5" s="158"/>
      <c r="H5" s="158"/>
    </row>
    <row r="6" spans="1:8" s="3" customFormat="1" ht="17.25" x14ac:dyDescent="0.25">
      <c r="B6" s="159" t="s">
        <v>51</v>
      </c>
      <c r="C6" s="160"/>
      <c r="D6" s="161"/>
      <c r="E6" s="162" t="s">
        <v>52</v>
      </c>
      <c r="F6" s="162"/>
      <c r="G6" s="162"/>
      <c r="H6" s="162"/>
    </row>
    <row r="7" spans="1:8" s="3" customFormat="1" ht="17.25" x14ac:dyDescent="0.25">
      <c r="B7" s="151" t="s">
        <v>53</v>
      </c>
      <c r="C7" s="152"/>
      <c r="D7" s="153"/>
      <c r="E7" s="154" t="s">
        <v>54</v>
      </c>
      <c r="F7" s="154"/>
      <c r="G7" s="154"/>
      <c r="H7" s="154"/>
    </row>
    <row r="8" spans="1:8" s="3" customFormat="1" ht="17.25" x14ac:dyDescent="0.25">
      <c r="B8" s="135" t="s">
        <v>55</v>
      </c>
      <c r="C8" s="135"/>
      <c r="D8" s="135"/>
      <c r="E8" s="135"/>
      <c r="F8" s="135"/>
      <c r="G8" s="135"/>
      <c r="H8" s="135"/>
    </row>
    <row r="9" spans="1:8" s="3" customFormat="1" ht="25.5" customHeight="1" x14ac:dyDescent="0.25">
      <c r="B9" s="150"/>
      <c r="C9" s="150"/>
      <c r="D9" s="150"/>
      <c r="E9" s="150"/>
      <c r="F9" s="21" t="s">
        <v>56</v>
      </c>
      <c r="G9" s="21" t="s">
        <v>57</v>
      </c>
      <c r="H9" s="21" t="s">
        <v>58</v>
      </c>
    </row>
    <row r="10" spans="1:8" s="3" customFormat="1" ht="15" x14ac:dyDescent="0.25">
      <c r="B10" s="150"/>
      <c r="C10" s="150"/>
      <c r="D10" s="150"/>
      <c r="E10" s="150"/>
      <c r="F10" s="21" t="s">
        <v>59</v>
      </c>
      <c r="G10" s="21" t="s">
        <v>59</v>
      </c>
      <c r="H10" s="21" t="s">
        <v>60</v>
      </c>
    </row>
    <row r="11" spans="1:8" s="3" customFormat="1" ht="17.25" x14ac:dyDescent="0.25">
      <c r="B11" s="163" t="s">
        <v>686</v>
      </c>
      <c r="C11" s="164"/>
      <c r="D11" s="164"/>
      <c r="E11" s="164"/>
      <c r="F11" s="104">
        <v>1475.43</v>
      </c>
      <c r="G11" s="104">
        <v>1384.62</v>
      </c>
      <c r="H11" s="105">
        <f>G11/F11*100</f>
        <v>93.845184115817077</v>
      </c>
    </row>
    <row r="12" spans="1:8" s="3" customFormat="1" ht="17.25" x14ac:dyDescent="0.25">
      <c r="B12" s="159" t="s">
        <v>687</v>
      </c>
      <c r="C12" s="160"/>
      <c r="D12" s="160"/>
      <c r="E12" s="160"/>
      <c r="F12" s="106">
        <v>1656.85</v>
      </c>
      <c r="G12" s="104">
        <v>1384.62</v>
      </c>
      <c r="H12" s="107">
        <f>G12/F12*100</f>
        <v>83.56942390681111</v>
      </c>
    </row>
    <row r="13" spans="1:8" s="3" customFormat="1" ht="18" customHeight="1" x14ac:dyDescent="0.25">
      <c r="B13" s="135" t="s">
        <v>61</v>
      </c>
      <c r="C13" s="135"/>
      <c r="D13" s="135"/>
      <c r="E13" s="135"/>
      <c r="F13" s="135"/>
      <c r="G13" s="135"/>
      <c r="H13" s="135"/>
    </row>
    <row r="14" spans="1:8" s="3" customFormat="1" ht="17.25" x14ac:dyDescent="0.25">
      <c r="A14" s="26"/>
      <c r="B14" s="140" t="s">
        <v>62</v>
      </c>
      <c r="C14" s="141"/>
      <c r="D14" s="141"/>
      <c r="E14" s="141"/>
      <c r="F14" s="141"/>
      <c r="G14" s="141"/>
      <c r="H14" s="142"/>
    </row>
    <row r="15" spans="1:8" s="3" customFormat="1" ht="17.25" x14ac:dyDescent="0.25">
      <c r="A15" s="26"/>
      <c r="B15" s="137" t="s">
        <v>63</v>
      </c>
      <c r="C15" s="138"/>
      <c r="D15" s="138"/>
      <c r="E15" s="138"/>
      <c r="F15" s="138"/>
      <c r="G15" s="138"/>
      <c r="H15" s="139"/>
    </row>
    <row r="16" spans="1:8" s="3" customFormat="1" ht="18" customHeight="1" x14ac:dyDescent="0.25">
      <c r="B16" s="135" t="s">
        <v>64</v>
      </c>
      <c r="C16" s="135"/>
      <c r="D16" s="135"/>
      <c r="E16" s="135"/>
      <c r="F16" s="135"/>
      <c r="G16" s="135"/>
      <c r="H16" s="135"/>
    </row>
    <row r="17" spans="1:8" s="3" customFormat="1" ht="34.5" customHeight="1" x14ac:dyDescent="0.25">
      <c r="A17" s="26"/>
      <c r="B17" s="140" t="s">
        <v>65</v>
      </c>
      <c r="C17" s="141"/>
      <c r="D17" s="141"/>
      <c r="E17" s="141"/>
      <c r="F17" s="141"/>
      <c r="G17" s="141"/>
      <c r="H17" s="142"/>
    </row>
    <row r="18" spans="1:8" s="3" customFormat="1" ht="27.75" customHeight="1" x14ac:dyDescent="0.25">
      <c r="A18" s="26"/>
      <c r="B18" s="137" t="s">
        <v>66</v>
      </c>
      <c r="C18" s="138"/>
      <c r="D18" s="138"/>
      <c r="E18" s="138"/>
      <c r="F18" s="138"/>
      <c r="G18" s="138"/>
      <c r="H18" s="139"/>
    </row>
    <row r="19" spans="1:8" s="3" customFormat="1" ht="18.75" customHeight="1" x14ac:dyDescent="0.25">
      <c r="A19" s="26"/>
      <c r="B19" s="140"/>
      <c r="C19" s="141"/>
      <c r="D19" s="141"/>
      <c r="E19" s="141"/>
      <c r="F19" s="141"/>
      <c r="G19" s="141"/>
      <c r="H19" s="142"/>
    </row>
    <row r="20" spans="1:8" s="3" customFormat="1" ht="18.75" customHeight="1" x14ac:dyDescent="0.25">
      <c r="A20" s="26"/>
      <c r="B20" s="140" t="s">
        <v>67</v>
      </c>
      <c r="C20" s="141"/>
      <c r="D20" s="141"/>
      <c r="E20" s="141"/>
      <c r="F20" s="141"/>
      <c r="G20" s="141"/>
      <c r="H20" s="142"/>
    </row>
    <row r="21" spans="1:8" s="3" customFormat="1" ht="18.7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7.25" x14ac:dyDescent="0.25">
      <c r="B23" s="22" t="s">
        <v>70</v>
      </c>
      <c r="C23" s="118" t="s">
        <v>179</v>
      </c>
      <c r="D23" s="118"/>
      <c r="E23" s="118"/>
      <c r="F23" s="118"/>
      <c r="G23" s="118"/>
      <c r="H23" s="118"/>
    </row>
    <row r="24" spans="1:8" s="3" customFormat="1" ht="15" x14ac:dyDescent="0.25">
      <c r="B24" s="22" t="s">
        <v>72</v>
      </c>
      <c r="C24" s="118" t="s">
        <v>180</v>
      </c>
      <c r="D24" s="118"/>
      <c r="E24" s="118"/>
      <c r="F24" s="118"/>
      <c r="G24" s="118"/>
      <c r="H24" s="118"/>
    </row>
    <row r="25" spans="1:8" s="3" customFormat="1" ht="17.25" x14ac:dyDescent="0.25">
      <c r="B25" s="22" t="s">
        <v>70</v>
      </c>
      <c r="C25" s="118" t="s">
        <v>181</v>
      </c>
      <c r="D25" s="118"/>
      <c r="E25" s="118"/>
      <c r="F25" s="118"/>
      <c r="G25" s="118"/>
      <c r="H25" s="118"/>
    </row>
    <row r="26" spans="1:8" s="3" customFormat="1" ht="15" x14ac:dyDescent="0.25">
      <c r="B26" s="22" t="s">
        <v>72</v>
      </c>
      <c r="C26" s="118" t="s">
        <v>88</v>
      </c>
      <c r="D26" s="118"/>
      <c r="E26" s="118"/>
      <c r="F26" s="118"/>
      <c r="G26" s="118"/>
      <c r="H26" s="118"/>
    </row>
    <row r="27" spans="1:8" s="3" customFormat="1" ht="15" x14ac:dyDescent="0.25">
      <c r="B27" s="22" t="s">
        <v>72</v>
      </c>
      <c r="C27" s="118" t="s">
        <v>89</v>
      </c>
      <c r="D27" s="118"/>
      <c r="E27" s="118"/>
      <c r="F27" s="118"/>
      <c r="G27" s="118"/>
      <c r="H27" s="118"/>
    </row>
    <row r="28" spans="1:8" s="3" customFormat="1" ht="17.25" x14ac:dyDescent="0.25">
      <c r="B28" s="22" t="s">
        <v>76</v>
      </c>
      <c r="C28" s="118" t="s">
        <v>370</v>
      </c>
      <c r="D28" s="118"/>
      <c r="E28" s="118"/>
      <c r="F28" s="118"/>
      <c r="G28" s="118"/>
      <c r="H28" s="118"/>
    </row>
    <row r="29" spans="1:8" s="3" customFormat="1" ht="17.25" x14ac:dyDescent="0.25">
      <c r="B29" s="22" t="s">
        <v>78</v>
      </c>
      <c r="C29" s="118" t="s">
        <v>371</v>
      </c>
      <c r="D29" s="118"/>
      <c r="E29" s="118"/>
      <c r="F29" s="118"/>
      <c r="G29" s="118"/>
      <c r="H29" s="118"/>
    </row>
    <row r="30" spans="1:8" s="3" customFormat="1" ht="15" x14ac:dyDescent="0.25">
      <c r="B30" s="22" t="s">
        <v>70</v>
      </c>
      <c r="C30" s="118" t="s">
        <v>437</v>
      </c>
      <c r="D30" s="118"/>
      <c r="E30" s="118"/>
      <c r="F30" s="118"/>
      <c r="G30" s="118"/>
      <c r="H30" s="118"/>
    </row>
    <row r="31" spans="1:8" s="3" customFormat="1" ht="15" x14ac:dyDescent="0.25">
      <c r="B31" s="22" t="s">
        <v>72</v>
      </c>
      <c r="C31" s="118" t="s">
        <v>438</v>
      </c>
      <c r="D31" s="118"/>
      <c r="E31" s="118"/>
      <c r="F31" s="118"/>
      <c r="G31" s="118"/>
      <c r="H31" s="118"/>
    </row>
    <row r="32" spans="1:8" s="3" customFormat="1" ht="15" x14ac:dyDescent="0.25">
      <c r="B32" s="22" t="s">
        <v>76</v>
      </c>
      <c r="C32" s="118" t="s">
        <v>439</v>
      </c>
      <c r="D32" s="118"/>
      <c r="E32" s="118"/>
      <c r="F32" s="118"/>
      <c r="G32" s="118"/>
      <c r="H32" s="118"/>
    </row>
    <row r="33" spans="2:8" s="3" customFormat="1" ht="15" x14ac:dyDescent="0.25">
      <c r="B33" s="22" t="s">
        <v>78</v>
      </c>
      <c r="C33" s="118" t="s">
        <v>440</v>
      </c>
      <c r="D33" s="118"/>
      <c r="E33" s="118"/>
      <c r="F33" s="118"/>
      <c r="G33" s="118"/>
      <c r="H33" s="118"/>
    </row>
    <row r="34" spans="2:8" s="3" customFormat="1" ht="15" x14ac:dyDescent="0.25">
      <c r="B34" s="22" t="s">
        <v>72</v>
      </c>
      <c r="C34" s="118" t="s">
        <v>441</v>
      </c>
      <c r="D34" s="118"/>
      <c r="E34" s="118"/>
      <c r="F34" s="118"/>
      <c r="G34" s="118"/>
      <c r="H34" s="118"/>
    </row>
    <row r="35" spans="2:8" s="3" customFormat="1" ht="17.25" x14ac:dyDescent="0.25">
      <c r="B35" s="22" t="s">
        <v>76</v>
      </c>
      <c r="C35" s="118" t="s">
        <v>442</v>
      </c>
      <c r="D35" s="118"/>
      <c r="E35" s="118"/>
      <c r="F35" s="118"/>
      <c r="G35" s="118"/>
      <c r="H35" s="118"/>
    </row>
    <row r="36" spans="2:8" s="3" customFormat="1" ht="17.25" x14ac:dyDescent="0.25">
      <c r="B36" s="22" t="s">
        <v>78</v>
      </c>
      <c r="C36" s="118" t="s">
        <v>443</v>
      </c>
      <c r="D36" s="118"/>
      <c r="E36" s="118"/>
      <c r="F36" s="118"/>
      <c r="G36" s="118"/>
      <c r="H36" s="118"/>
    </row>
    <row r="37" spans="2:8" s="3" customFormat="1" ht="15" x14ac:dyDescent="0.25">
      <c r="B37" s="22" t="s">
        <v>72</v>
      </c>
      <c r="C37" s="118" t="s">
        <v>444</v>
      </c>
      <c r="D37" s="118"/>
      <c r="E37" s="118"/>
      <c r="F37" s="118"/>
      <c r="G37" s="118"/>
      <c r="H37" s="118"/>
    </row>
    <row r="38" spans="2:8" s="3" customFormat="1" ht="15" x14ac:dyDescent="0.25">
      <c r="B38" s="22" t="s">
        <v>80</v>
      </c>
      <c r="C38" s="118" t="s">
        <v>440</v>
      </c>
      <c r="D38" s="118"/>
      <c r="E38" s="118"/>
      <c r="F38" s="118"/>
      <c r="G38" s="118"/>
      <c r="H38" s="118"/>
    </row>
    <row r="39" spans="2:8" s="3" customFormat="1" ht="15" x14ac:dyDescent="0.25">
      <c r="B39" s="22" t="s">
        <v>70</v>
      </c>
      <c r="C39" s="118" t="s">
        <v>184</v>
      </c>
      <c r="D39" s="118"/>
      <c r="E39" s="118"/>
      <c r="F39" s="118"/>
      <c r="G39" s="118"/>
      <c r="H39" s="118"/>
    </row>
    <row r="40" spans="2:8" s="3" customFormat="1" ht="15" x14ac:dyDescent="0.25">
      <c r="B40" s="22" t="s">
        <v>72</v>
      </c>
      <c r="C40" s="118" t="s">
        <v>445</v>
      </c>
      <c r="D40" s="118"/>
      <c r="E40" s="118"/>
      <c r="F40" s="118"/>
      <c r="G40" s="118"/>
      <c r="H40" s="118"/>
    </row>
    <row r="41" spans="2:8" s="3" customFormat="1" ht="17.25" x14ac:dyDescent="0.25">
      <c r="B41" s="22" t="s">
        <v>76</v>
      </c>
      <c r="C41" s="118" t="s">
        <v>290</v>
      </c>
      <c r="D41" s="118"/>
      <c r="E41" s="118"/>
      <c r="F41" s="118"/>
      <c r="G41" s="118"/>
      <c r="H41" s="118"/>
    </row>
    <row r="42" spans="2:8" s="3" customFormat="1" ht="17.25" x14ac:dyDescent="0.25">
      <c r="B42" s="22" t="s">
        <v>78</v>
      </c>
      <c r="C42" s="118" t="s">
        <v>446</v>
      </c>
      <c r="D42" s="118"/>
      <c r="E42" s="118"/>
      <c r="F42" s="118"/>
      <c r="G42" s="118"/>
      <c r="H42" s="118"/>
    </row>
    <row r="43" spans="2:8" s="3" customFormat="1" ht="15" x14ac:dyDescent="0.25">
      <c r="B43" s="22" t="s">
        <v>80</v>
      </c>
      <c r="C43" s="118" t="s">
        <v>447</v>
      </c>
      <c r="D43" s="118"/>
      <c r="E43" s="118"/>
      <c r="F43" s="118"/>
      <c r="G43" s="118"/>
      <c r="H43" s="118"/>
    </row>
    <row r="44" spans="2:8" s="3" customFormat="1" ht="15" x14ac:dyDescent="0.25">
      <c r="B44" s="22" t="s">
        <v>72</v>
      </c>
      <c r="C44" s="118" t="s">
        <v>448</v>
      </c>
      <c r="D44" s="118"/>
      <c r="E44" s="118"/>
      <c r="F44" s="118"/>
      <c r="G44" s="118"/>
      <c r="H44" s="118"/>
    </row>
    <row r="45" spans="2:8" s="3" customFormat="1" ht="15" x14ac:dyDescent="0.25">
      <c r="B45" s="22" t="s">
        <v>78</v>
      </c>
      <c r="C45" s="118" t="s">
        <v>449</v>
      </c>
      <c r="D45" s="118"/>
      <c r="E45" s="118"/>
      <c r="F45" s="118"/>
      <c r="G45" s="118"/>
      <c r="H45" s="118"/>
    </row>
    <row r="46" spans="2:8" s="3" customFormat="1" ht="15" x14ac:dyDescent="0.25">
      <c r="B46" s="22" t="s">
        <v>70</v>
      </c>
      <c r="C46" s="118" t="s">
        <v>291</v>
      </c>
      <c r="D46" s="118"/>
      <c r="E46" s="118"/>
      <c r="F46" s="118"/>
      <c r="G46" s="118"/>
      <c r="H46" s="118"/>
    </row>
    <row r="47" spans="2:8" s="3" customFormat="1" ht="15" x14ac:dyDescent="0.25">
      <c r="B47" s="22" t="s">
        <v>72</v>
      </c>
      <c r="C47" s="118" t="s">
        <v>292</v>
      </c>
      <c r="D47" s="118"/>
      <c r="E47" s="118"/>
      <c r="F47" s="118"/>
      <c r="G47" s="118"/>
      <c r="H47" s="118"/>
    </row>
    <row r="48" spans="2:8" s="3" customFormat="1" ht="15" x14ac:dyDescent="0.25">
      <c r="B48" s="22" t="s">
        <v>80</v>
      </c>
      <c r="C48" s="118" t="s">
        <v>293</v>
      </c>
      <c r="D48" s="118"/>
      <c r="E48" s="118"/>
      <c r="F48" s="118"/>
      <c r="G48" s="118"/>
      <c r="H48" s="118"/>
    </row>
    <row r="49" spans="2:8" s="3" customFormat="1" ht="15" x14ac:dyDescent="0.25">
      <c r="B49" s="22" t="s">
        <v>70</v>
      </c>
      <c r="C49" s="118" t="s">
        <v>450</v>
      </c>
      <c r="D49" s="118"/>
      <c r="E49" s="118"/>
      <c r="F49" s="118"/>
      <c r="G49" s="118"/>
      <c r="H49" s="118"/>
    </row>
    <row r="50" spans="2:8" s="3" customFormat="1" ht="15" x14ac:dyDescent="0.25">
      <c r="B50" s="22" t="s">
        <v>72</v>
      </c>
      <c r="C50" s="118" t="s">
        <v>451</v>
      </c>
      <c r="D50" s="118"/>
      <c r="E50" s="118"/>
      <c r="F50" s="118"/>
      <c r="G50" s="118"/>
      <c r="H50" s="118"/>
    </row>
    <row r="51" spans="2:8" s="3" customFormat="1" ht="15" x14ac:dyDescent="0.25">
      <c r="B51" s="22" t="s">
        <v>78</v>
      </c>
      <c r="C51" s="118" t="s">
        <v>449</v>
      </c>
      <c r="D51" s="118"/>
      <c r="E51" s="118"/>
      <c r="F51" s="118"/>
      <c r="G51" s="118"/>
      <c r="H51" s="118"/>
    </row>
    <row r="52" spans="2:8" s="3" customFormat="1" ht="18" customHeight="1" x14ac:dyDescent="0.25">
      <c r="B52" s="135" t="s">
        <v>106</v>
      </c>
      <c r="C52" s="135"/>
      <c r="D52" s="135"/>
      <c r="E52" s="135"/>
      <c r="F52" s="135"/>
      <c r="G52" s="135"/>
      <c r="H52" s="135"/>
    </row>
    <row r="53" spans="2:8" s="3" customFormat="1" ht="32.25" customHeight="1" x14ac:dyDescent="0.25">
      <c r="B53" s="146" t="s">
        <v>107</v>
      </c>
      <c r="C53" s="146"/>
      <c r="D53" s="147" t="s">
        <v>108</v>
      </c>
      <c r="E53" s="147"/>
      <c r="F53" s="147"/>
      <c r="G53" s="147"/>
      <c r="H53" s="147"/>
    </row>
    <row r="54" spans="2:8" s="3" customFormat="1" ht="32.25" customHeight="1" x14ac:dyDescent="0.25">
      <c r="B54" s="146" t="s">
        <v>109</v>
      </c>
      <c r="C54" s="146"/>
      <c r="D54" s="147" t="s">
        <v>331</v>
      </c>
      <c r="E54" s="147"/>
      <c r="F54" s="147"/>
      <c r="G54" s="147"/>
      <c r="H54" s="147"/>
    </row>
    <row r="55" spans="2:8" s="3" customFormat="1" ht="32.25" customHeight="1" x14ac:dyDescent="0.25">
      <c r="B55" s="146" t="s">
        <v>111</v>
      </c>
      <c r="C55" s="146"/>
      <c r="D55" s="147" t="s">
        <v>452</v>
      </c>
      <c r="E55" s="147"/>
      <c r="F55" s="147"/>
      <c r="G55" s="147"/>
      <c r="H55" s="147"/>
    </row>
    <row r="56" spans="2:8" s="3" customFormat="1" ht="32.25" customHeight="1" x14ac:dyDescent="0.25">
      <c r="B56" s="146" t="s">
        <v>113</v>
      </c>
      <c r="C56" s="146"/>
      <c r="D56" s="147" t="s">
        <v>453</v>
      </c>
      <c r="E56" s="147"/>
      <c r="F56" s="147"/>
      <c r="G56" s="147"/>
      <c r="H56" s="147"/>
    </row>
    <row r="57" spans="2:8" s="3" customFormat="1" ht="18" customHeight="1" x14ac:dyDescent="0.25">
      <c r="B57" s="135" t="s">
        <v>115</v>
      </c>
      <c r="C57" s="135"/>
      <c r="D57" s="135"/>
      <c r="E57" s="135"/>
      <c r="F57" s="135"/>
      <c r="G57" s="135"/>
      <c r="H57" s="135"/>
    </row>
    <row r="58" spans="2:8" s="3" customFormat="1" ht="15" x14ac:dyDescent="0.25">
      <c r="B58" s="136" t="s">
        <v>116</v>
      </c>
      <c r="C58" s="136"/>
      <c r="D58" s="136"/>
      <c r="E58" s="136"/>
      <c r="F58" s="136"/>
      <c r="G58" s="136"/>
      <c r="H58" s="136"/>
    </row>
    <row r="59" spans="2:8" s="3" customFormat="1" ht="15" x14ac:dyDescent="0.25">
      <c r="B59" s="122" t="s">
        <v>117</v>
      </c>
      <c r="C59" s="122"/>
      <c r="D59" s="122"/>
      <c r="E59" s="122"/>
      <c r="F59" s="122"/>
      <c r="G59" s="122" t="s">
        <v>118</v>
      </c>
      <c r="H59" s="122"/>
    </row>
    <row r="60" spans="2:8" s="32" customFormat="1" ht="15" x14ac:dyDescent="0.25">
      <c r="B60" s="166" t="s">
        <v>119</v>
      </c>
      <c r="C60" s="166" t="s">
        <v>120</v>
      </c>
      <c r="D60" s="166" t="s">
        <v>121</v>
      </c>
      <c r="E60" s="166" t="s">
        <v>122</v>
      </c>
      <c r="F60" s="166" t="s">
        <v>123</v>
      </c>
      <c r="G60" s="34" t="s">
        <v>124</v>
      </c>
      <c r="H60" s="90">
        <v>25.38</v>
      </c>
    </row>
    <row r="61" spans="2:8" s="32" customFormat="1" ht="15" x14ac:dyDescent="0.25">
      <c r="B61" s="167"/>
      <c r="C61" s="167"/>
      <c r="D61" s="167"/>
      <c r="E61" s="167"/>
      <c r="F61" s="168"/>
      <c r="G61" s="33" t="s">
        <v>125</v>
      </c>
      <c r="H61" s="90" t="s">
        <v>126</v>
      </c>
    </row>
    <row r="62" spans="2:8" s="3" customFormat="1" ht="58.5" customHeight="1" x14ac:dyDescent="0.25">
      <c r="B62" s="126" t="s">
        <v>454</v>
      </c>
      <c r="C62" s="126" t="s">
        <v>455</v>
      </c>
      <c r="D62" s="126" t="s">
        <v>456</v>
      </c>
      <c r="E62" s="127" t="s">
        <v>261</v>
      </c>
      <c r="F62" s="129" t="s">
        <v>131</v>
      </c>
      <c r="G62" s="29" t="s">
        <v>132</v>
      </c>
      <c r="H62" s="88" t="s">
        <v>126</v>
      </c>
    </row>
    <row r="63" spans="2:8" s="3" customFormat="1" ht="58.5" customHeight="1" x14ac:dyDescent="0.25">
      <c r="B63" s="126"/>
      <c r="C63" s="126"/>
      <c r="D63" s="126"/>
      <c r="E63" s="127"/>
      <c r="F63" s="129"/>
      <c r="G63" s="29" t="s">
        <v>133</v>
      </c>
      <c r="H63" s="88" t="s">
        <v>126</v>
      </c>
    </row>
    <row r="64" spans="2:8" s="3" customFormat="1" ht="15" x14ac:dyDescent="0.25">
      <c r="B64" s="130" t="s">
        <v>666</v>
      </c>
      <c r="C64" s="130"/>
      <c r="D64" s="130" t="s">
        <v>667</v>
      </c>
      <c r="E64" s="130"/>
      <c r="F64" s="130" t="s">
        <v>668</v>
      </c>
      <c r="G64" s="130"/>
      <c r="H64" s="130"/>
    </row>
    <row r="65" spans="2:8" s="3" customFormat="1" ht="15" x14ac:dyDescent="0.25">
      <c r="B65" s="127" t="s">
        <v>669</v>
      </c>
      <c r="C65" s="127"/>
      <c r="D65" s="127" t="s">
        <v>669</v>
      </c>
      <c r="E65" s="127"/>
      <c r="F65" s="127" t="s">
        <v>669</v>
      </c>
      <c r="G65" s="127"/>
      <c r="H65" s="127"/>
    </row>
    <row r="66" spans="2:8" s="32" customFormat="1" ht="15" x14ac:dyDescent="0.25">
      <c r="B66" s="179" t="s">
        <v>141</v>
      </c>
      <c r="C66" s="179"/>
      <c r="D66" s="179"/>
      <c r="E66" s="179"/>
      <c r="F66" s="179"/>
      <c r="G66" s="179"/>
      <c r="H66" s="179"/>
    </row>
    <row r="67" spans="2:8" s="32" customFormat="1" ht="15" x14ac:dyDescent="0.25">
      <c r="B67" s="180" t="s">
        <v>117</v>
      </c>
      <c r="C67" s="180"/>
      <c r="D67" s="180"/>
      <c r="E67" s="180"/>
      <c r="F67" s="180"/>
      <c r="G67" s="180" t="s">
        <v>118</v>
      </c>
      <c r="H67" s="180"/>
    </row>
    <row r="68" spans="2:8" s="32" customFormat="1" ht="15" x14ac:dyDescent="0.25">
      <c r="B68" s="166" t="s">
        <v>119</v>
      </c>
      <c r="C68" s="166" t="s">
        <v>120</v>
      </c>
      <c r="D68" s="166" t="s">
        <v>121</v>
      </c>
      <c r="E68" s="166" t="s">
        <v>122</v>
      </c>
      <c r="F68" s="166" t="s">
        <v>123</v>
      </c>
      <c r="G68" s="34" t="s">
        <v>124</v>
      </c>
      <c r="H68" s="90">
        <v>60.83</v>
      </c>
    </row>
    <row r="69" spans="2:8" s="32" customFormat="1" ht="15" x14ac:dyDescent="0.25">
      <c r="B69" s="167"/>
      <c r="C69" s="167"/>
      <c r="D69" s="167"/>
      <c r="E69" s="167"/>
      <c r="F69" s="168"/>
      <c r="G69" s="33" t="s">
        <v>125</v>
      </c>
      <c r="H69" s="90" t="s">
        <v>126</v>
      </c>
    </row>
    <row r="70" spans="2:8" s="32" customFormat="1" ht="51.75" customHeight="1" x14ac:dyDescent="0.25">
      <c r="B70" s="176" t="s">
        <v>457</v>
      </c>
      <c r="C70" s="176" t="s">
        <v>458</v>
      </c>
      <c r="D70" s="176" t="s">
        <v>456</v>
      </c>
      <c r="E70" s="170" t="s">
        <v>459</v>
      </c>
      <c r="F70" s="177" t="s">
        <v>131</v>
      </c>
      <c r="G70" s="39" t="s">
        <v>132</v>
      </c>
      <c r="H70" s="90" t="s">
        <v>126</v>
      </c>
    </row>
    <row r="71" spans="2:8" s="32" customFormat="1" ht="51.75" customHeight="1" x14ac:dyDescent="0.25">
      <c r="B71" s="176"/>
      <c r="C71" s="176"/>
      <c r="D71" s="176"/>
      <c r="E71" s="170"/>
      <c r="F71" s="177"/>
      <c r="G71" s="39" t="s">
        <v>133</v>
      </c>
      <c r="H71" s="90" t="s">
        <v>126</v>
      </c>
    </row>
    <row r="72" spans="2:8" s="32" customFormat="1" ht="15" x14ac:dyDescent="0.25">
      <c r="B72" s="171" t="s">
        <v>666</v>
      </c>
      <c r="C72" s="171"/>
      <c r="D72" s="171" t="s">
        <v>667</v>
      </c>
      <c r="E72" s="171"/>
      <c r="F72" s="171" t="s">
        <v>668</v>
      </c>
      <c r="G72" s="171"/>
      <c r="H72" s="171"/>
    </row>
    <row r="73" spans="2:8" s="40" customFormat="1" ht="15" x14ac:dyDescent="0.25">
      <c r="B73" s="170" t="s">
        <v>669</v>
      </c>
      <c r="C73" s="170"/>
      <c r="D73" s="170" t="s">
        <v>669</v>
      </c>
      <c r="E73" s="170"/>
      <c r="F73" s="170" t="s">
        <v>669</v>
      </c>
      <c r="G73" s="170"/>
      <c r="H73" s="170"/>
    </row>
    <row r="74" spans="2:8" s="32" customFormat="1" ht="15" x14ac:dyDescent="0.25">
      <c r="B74" s="166" t="s">
        <v>119</v>
      </c>
      <c r="C74" s="166" t="s">
        <v>120</v>
      </c>
      <c r="D74" s="166" t="s">
        <v>121</v>
      </c>
      <c r="E74" s="166" t="s">
        <v>122</v>
      </c>
      <c r="F74" s="166" t="s">
        <v>123</v>
      </c>
      <c r="G74" s="34" t="s">
        <v>124</v>
      </c>
      <c r="H74" s="90">
        <v>8</v>
      </c>
    </row>
    <row r="75" spans="2:8" s="32" customFormat="1" ht="15" x14ac:dyDescent="0.25">
      <c r="B75" s="167"/>
      <c r="C75" s="167"/>
      <c r="D75" s="167"/>
      <c r="E75" s="167"/>
      <c r="F75" s="168"/>
      <c r="G75" s="33" t="s">
        <v>125</v>
      </c>
      <c r="H75" s="90" t="s">
        <v>126</v>
      </c>
    </row>
    <row r="76" spans="2:8" s="32" customFormat="1" ht="27.75" customHeight="1" x14ac:dyDescent="0.25">
      <c r="B76" s="176" t="s">
        <v>460</v>
      </c>
      <c r="C76" s="176" t="s">
        <v>458</v>
      </c>
      <c r="D76" s="176" t="s">
        <v>461</v>
      </c>
      <c r="E76" s="170" t="s">
        <v>261</v>
      </c>
      <c r="F76" s="177" t="s">
        <v>462</v>
      </c>
      <c r="G76" s="39" t="s">
        <v>132</v>
      </c>
      <c r="H76" s="90" t="s">
        <v>126</v>
      </c>
    </row>
    <row r="77" spans="2:8" s="32" customFormat="1" ht="27.75" customHeight="1" x14ac:dyDescent="0.25">
      <c r="B77" s="176"/>
      <c r="C77" s="176"/>
      <c r="D77" s="176"/>
      <c r="E77" s="170"/>
      <c r="F77" s="177"/>
      <c r="G77" s="39" t="s">
        <v>133</v>
      </c>
      <c r="H77" s="90" t="s">
        <v>126</v>
      </c>
    </row>
    <row r="78" spans="2:8" s="32" customFormat="1" ht="15" x14ac:dyDescent="0.25">
      <c r="B78" s="171" t="s">
        <v>666</v>
      </c>
      <c r="C78" s="171"/>
      <c r="D78" s="171" t="s">
        <v>667</v>
      </c>
      <c r="E78" s="171"/>
      <c r="F78" s="171" t="s">
        <v>668</v>
      </c>
      <c r="G78" s="171"/>
      <c r="H78" s="171"/>
    </row>
    <row r="79" spans="2:8" s="40" customFormat="1" ht="15" x14ac:dyDescent="0.25">
      <c r="B79" s="170" t="s">
        <v>669</v>
      </c>
      <c r="C79" s="170"/>
      <c r="D79" s="170" t="s">
        <v>669</v>
      </c>
      <c r="E79" s="170"/>
      <c r="F79" s="170" t="s">
        <v>669</v>
      </c>
      <c r="G79" s="170"/>
      <c r="H79" s="170"/>
    </row>
    <row r="80" spans="2:8" s="32" customFormat="1" ht="15" x14ac:dyDescent="0.25">
      <c r="B80" s="179" t="s">
        <v>151</v>
      </c>
      <c r="C80" s="179"/>
      <c r="D80" s="179"/>
      <c r="E80" s="179"/>
      <c r="F80" s="179"/>
      <c r="G80" s="179"/>
      <c r="H80" s="179"/>
    </row>
    <row r="81" spans="2:8" s="32" customFormat="1" ht="15" x14ac:dyDescent="0.25">
      <c r="B81" s="180" t="s">
        <v>117</v>
      </c>
      <c r="C81" s="180"/>
      <c r="D81" s="180"/>
      <c r="E81" s="180"/>
      <c r="F81" s="180"/>
      <c r="G81" s="180" t="s">
        <v>118</v>
      </c>
      <c r="H81" s="180"/>
    </row>
    <row r="82" spans="2:8" s="32" customFormat="1" ht="15" x14ac:dyDescent="0.25">
      <c r="B82" s="166" t="s">
        <v>119</v>
      </c>
      <c r="C82" s="166" t="s">
        <v>120</v>
      </c>
      <c r="D82" s="166" t="s">
        <v>121</v>
      </c>
      <c r="E82" s="166" t="s">
        <v>122</v>
      </c>
      <c r="F82" s="166" t="s">
        <v>123</v>
      </c>
      <c r="G82" s="34" t="s">
        <v>124</v>
      </c>
      <c r="H82" s="90">
        <v>100</v>
      </c>
    </row>
    <row r="83" spans="2:8" s="32" customFormat="1" ht="15" x14ac:dyDescent="0.25">
      <c r="B83" s="167"/>
      <c r="C83" s="167"/>
      <c r="D83" s="167"/>
      <c r="E83" s="167"/>
      <c r="F83" s="168"/>
      <c r="G83" s="33" t="s">
        <v>125</v>
      </c>
      <c r="H83" s="90">
        <v>83.89</v>
      </c>
    </row>
    <row r="84" spans="2:8" s="32" customFormat="1" ht="38.25" customHeight="1" x14ac:dyDescent="0.25">
      <c r="B84" s="126" t="s">
        <v>463</v>
      </c>
      <c r="C84" s="176" t="s">
        <v>464</v>
      </c>
      <c r="D84" s="176" t="s">
        <v>465</v>
      </c>
      <c r="E84" s="170" t="s">
        <v>393</v>
      </c>
      <c r="F84" s="177" t="s">
        <v>206</v>
      </c>
      <c r="G84" s="39" t="s">
        <v>132</v>
      </c>
      <c r="H84" s="90">
        <v>90.69</v>
      </c>
    </row>
    <row r="85" spans="2:8" s="32" customFormat="1" ht="38.25" customHeight="1" x14ac:dyDescent="0.25">
      <c r="B85" s="176"/>
      <c r="C85" s="176"/>
      <c r="D85" s="176"/>
      <c r="E85" s="170"/>
      <c r="F85" s="177"/>
      <c r="G85" s="39" t="s">
        <v>133</v>
      </c>
      <c r="H85" s="90">
        <f>H84/H83*100</f>
        <v>108.10585290261056</v>
      </c>
    </row>
    <row r="86" spans="2:8" s="32" customFormat="1" ht="15" x14ac:dyDescent="0.25">
      <c r="B86" s="171" t="s">
        <v>666</v>
      </c>
      <c r="C86" s="171"/>
      <c r="D86" s="171" t="s">
        <v>667</v>
      </c>
      <c r="E86" s="171"/>
      <c r="F86" s="171" t="s">
        <v>668</v>
      </c>
      <c r="G86" s="171"/>
      <c r="H86" s="171"/>
    </row>
    <row r="87" spans="2:8" s="43" customFormat="1" ht="69" customHeight="1" x14ac:dyDescent="0.25">
      <c r="B87" s="126" t="s">
        <v>822</v>
      </c>
      <c r="C87" s="176"/>
      <c r="D87" s="126" t="s">
        <v>823</v>
      </c>
      <c r="E87" s="176"/>
      <c r="F87" s="126" t="s">
        <v>824</v>
      </c>
      <c r="G87" s="176"/>
      <c r="H87" s="176"/>
    </row>
    <row r="88" spans="2:8" s="32" customFormat="1" ht="15" x14ac:dyDescent="0.25">
      <c r="B88" s="166" t="s">
        <v>119</v>
      </c>
      <c r="C88" s="166" t="s">
        <v>120</v>
      </c>
      <c r="D88" s="166" t="s">
        <v>121</v>
      </c>
      <c r="E88" s="166" t="s">
        <v>122</v>
      </c>
      <c r="F88" s="166" t="s">
        <v>123</v>
      </c>
      <c r="G88" s="34" t="s">
        <v>124</v>
      </c>
      <c r="H88" s="90">
        <v>100</v>
      </c>
    </row>
    <row r="89" spans="2:8" s="32" customFormat="1" ht="15" x14ac:dyDescent="0.25">
      <c r="B89" s="167"/>
      <c r="C89" s="167"/>
      <c r="D89" s="167"/>
      <c r="E89" s="167"/>
      <c r="F89" s="168"/>
      <c r="G89" s="33" t="s">
        <v>125</v>
      </c>
      <c r="H89" s="90">
        <v>84.58</v>
      </c>
    </row>
    <row r="90" spans="2:8" s="32" customFormat="1" ht="32.25" customHeight="1" x14ac:dyDescent="0.25">
      <c r="B90" s="126" t="s">
        <v>466</v>
      </c>
      <c r="C90" s="176" t="s">
        <v>464</v>
      </c>
      <c r="D90" s="176" t="s">
        <v>467</v>
      </c>
      <c r="E90" s="170" t="s">
        <v>393</v>
      </c>
      <c r="F90" s="177" t="s">
        <v>206</v>
      </c>
      <c r="G90" s="39" t="s">
        <v>132</v>
      </c>
      <c r="H90" s="90">
        <v>84.01</v>
      </c>
    </row>
    <row r="91" spans="2:8" s="32" customFormat="1" ht="32.25" customHeight="1" x14ac:dyDescent="0.25">
      <c r="B91" s="176"/>
      <c r="C91" s="176"/>
      <c r="D91" s="176"/>
      <c r="E91" s="170"/>
      <c r="F91" s="177"/>
      <c r="G91" s="39" t="s">
        <v>133</v>
      </c>
      <c r="H91" s="90">
        <f>H90/H89*100</f>
        <v>99.326081816032158</v>
      </c>
    </row>
    <row r="92" spans="2:8" s="32" customFormat="1" ht="15" x14ac:dyDescent="0.25">
      <c r="B92" s="171" t="s">
        <v>666</v>
      </c>
      <c r="C92" s="171"/>
      <c r="D92" s="171" t="s">
        <v>667</v>
      </c>
      <c r="E92" s="171"/>
      <c r="F92" s="171" t="s">
        <v>668</v>
      </c>
      <c r="G92" s="171"/>
      <c r="H92" s="171"/>
    </row>
    <row r="93" spans="2:8" s="43" customFormat="1" ht="69" customHeight="1" x14ac:dyDescent="0.25">
      <c r="B93" s="126" t="s">
        <v>825</v>
      </c>
      <c r="C93" s="176"/>
      <c r="D93" s="126" t="s">
        <v>826</v>
      </c>
      <c r="E93" s="176"/>
      <c r="F93" s="126" t="s">
        <v>824</v>
      </c>
      <c r="G93" s="176"/>
      <c r="H93" s="176"/>
    </row>
    <row r="94" spans="2:8" s="32" customFormat="1" ht="15" x14ac:dyDescent="0.25">
      <c r="B94" s="166" t="s">
        <v>119</v>
      </c>
      <c r="C94" s="166" t="s">
        <v>120</v>
      </c>
      <c r="D94" s="166" t="s">
        <v>121</v>
      </c>
      <c r="E94" s="166" t="s">
        <v>122</v>
      </c>
      <c r="F94" s="166" t="s">
        <v>123</v>
      </c>
      <c r="G94" s="34" t="s">
        <v>124</v>
      </c>
      <c r="H94" s="90">
        <v>5</v>
      </c>
    </row>
    <row r="95" spans="2:8" s="32" customFormat="1" ht="15" x14ac:dyDescent="0.25">
      <c r="B95" s="167"/>
      <c r="C95" s="167"/>
      <c r="D95" s="167"/>
      <c r="E95" s="167"/>
      <c r="F95" s="168"/>
      <c r="G95" s="33" t="s">
        <v>125</v>
      </c>
      <c r="H95" s="90">
        <v>5</v>
      </c>
    </row>
    <row r="96" spans="2:8" s="32" customFormat="1" ht="39.950000000000003" customHeight="1" x14ac:dyDescent="0.25">
      <c r="B96" s="176" t="s">
        <v>468</v>
      </c>
      <c r="C96" s="176" t="s">
        <v>469</v>
      </c>
      <c r="D96" s="176" t="s">
        <v>470</v>
      </c>
      <c r="E96" s="170" t="s">
        <v>261</v>
      </c>
      <c r="F96" s="177" t="s">
        <v>206</v>
      </c>
      <c r="G96" s="39" t="s">
        <v>132</v>
      </c>
      <c r="H96" s="90">
        <v>2.57</v>
      </c>
    </row>
    <row r="97" spans="2:8" s="32" customFormat="1" ht="39.950000000000003" customHeight="1" x14ac:dyDescent="0.25">
      <c r="B97" s="176"/>
      <c r="C97" s="176"/>
      <c r="D97" s="176"/>
      <c r="E97" s="170"/>
      <c r="F97" s="177"/>
      <c r="G97" s="39" t="s">
        <v>133</v>
      </c>
      <c r="H97" s="90">
        <v>97.69</v>
      </c>
    </row>
    <row r="98" spans="2:8" s="32" customFormat="1" ht="15" x14ac:dyDescent="0.25">
      <c r="B98" s="171" t="s">
        <v>666</v>
      </c>
      <c r="C98" s="171"/>
      <c r="D98" s="171" t="s">
        <v>667</v>
      </c>
      <c r="E98" s="171"/>
      <c r="F98" s="171" t="s">
        <v>668</v>
      </c>
      <c r="G98" s="171"/>
      <c r="H98" s="171"/>
    </row>
    <row r="99" spans="2:8" s="43" customFormat="1" ht="139.5" customHeight="1" x14ac:dyDescent="0.25">
      <c r="B99" s="126" t="s">
        <v>827</v>
      </c>
      <c r="C99" s="176"/>
      <c r="D99" s="126" t="s">
        <v>828</v>
      </c>
      <c r="E99" s="176"/>
      <c r="F99" s="126" t="s">
        <v>829</v>
      </c>
      <c r="G99" s="176"/>
      <c r="H99" s="176"/>
    </row>
    <row r="100" spans="2:8" s="32" customFormat="1" ht="15" x14ac:dyDescent="0.25">
      <c r="B100" s="166" t="s">
        <v>119</v>
      </c>
      <c r="C100" s="166" t="s">
        <v>120</v>
      </c>
      <c r="D100" s="166" t="s">
        <v>121</v>
      </c>
      <c r="E100" s="166" t="s">
        <v>122</v>
      </c>
      <c r="F100" s="166" t="s">
        <v>123</v>
      </c>
      <c r="G100" s="34" t="s">
        <v>124</v>
      </c>
      <c r="H100" s="90">
        <v>4.6500000000000004</v>
      </c>
    </row>
    <row r="101" spans="2:8" s="32" customFormat="1" ht="15" x14ac:dyDescent="0.25">
      <c r="B101" s="167"/>
      <c r="C101" s="167"/>
      <c r="D101" s="167"/>
      <c r="E101" s="167"/>
      <c r="F101" s="168"/>
      <c r="G101" s="33" t="s">
        <v>125</v>
      </c>
      <c r="H101" s="90">
        <v>4.6900000000000004</v>
      </c>
    </row>
    <row r="102" spans="2:8" s="32" customFormat="1" ht="56.25" customHeight="1" x14ac:dyDescent="0.25">
      <c r="B102" s="176" t="s">
        <v>471</v>
      </c>
      <c r="C102" s="176" t="s">
        <v>472</v>
      </c>
      <c r="D102" s="176" t="s">
        <v>473</v>
      </c>
      <c r="E102" s="170" t="s">
        <v>261</v>
      </c>
      <c r="F102" s="177" t="s">
        <v>206</v>
      </c>
      <c r="G102" s="39" t="s">
        <v>132</v>
      </c>
      <c r="H102" s="90">
        <v>2.82</v>
      </c>
    </row>
    <row r="103" spans="2:8" s="32" customFormat="1" ht="56.25" customHeight="1" x14ac:dyDescent="0.25">
      <c r="B103" s="176"/>
      <c r="C103" s="176"/>
      <c r="D103" s="176"/>
      <c r="E103" s="170"/>
      <c r="F103" s="177"/>
      <c r="G103" s="39" t="s">
        <v>133</v>
      </c>
      <c r="H103" s="90">
        <v>98.21</v>
      </c>
    </row>
    <row r="104" spans="2:8" s="32" customFormat="1" ht="15" x14ac:dyDescent="0.25">
      <c r="B104" s="171" t="s">
        <v>666</v>
      </c>
      <c r="C104" s="171"/>
      <c r="D104" s="171" t="s">
        <v>667</v>
      </c>
      <c r="E104" s="171"/>
      <c r="F104" s="171" t="s">
        <v>668</v>
      </c>
      <c r="G104" s="171"/>
      <c r="H104" s="171"/>
    </row>
    <row r="105" spans="2:8" s="43" customFormat="1" ht="93" customHeight="1" x14ac:dyDescent="0.25">
      <c r="B105" s="126" t="s">
        <v>830</v>
      </c>
      <c r="C105" s="176"/>
      <c r="D105" s="126" t="s">
        <v>709</v>
      </c>
      <c r="E105" s="176"/>
      <c r="F105" s="126" t="s">
        <v>831</v>
      </c>
      <c r="G105" s="176"/>
      <c r="H105" s="176"/>
    </row>
    <row r="106" spans="2:8" s="32" customFormat="1" ht="15" x14ac:dyDescent="0.25">
      <c r="B106" s="166" t="s">
        <v>119</v>
      </c>
      <c r="C106" s="166" t="s">
        <v>120</v>
      </c>
      <c r="D106" s="166" t="s">
        <v>121</v>
      </c>
      <c r="E106" s="166" t="s">
        <v>122</v>
      </c>
      <c r="F106" s="166" t="s">
        <v>123</v>
      </c>
      <c r="G106" s="34" t="s">
        <v>124</v>
      </c>
      <c r="H106" s="90">
        <v>65</v>
      </c>
    </row>
    <row r="107" spans="2:8" s="32" customFormat="1" ht="15" x14ac:dyDescent="0.25">
      <c r="B107" s="167"/>
      <c r="C107" s="167"/>
      <c r="D107" s="167"/>
      <c r="E107" s="167"/>
      <c r="F107" s="168"/>
      <c r="G107" s="33" t="s">
        <v>125</v>
      </c>
      <c r="H107" s="90">
        <v>48.75</v>
      </c>
    </row>
    <row r="108" spans="2:8" s="32" customFormat="1" ht="30.75" customHeight="1" x14ac:dyDescent="0.25">
      <c r="B108" s="126" t="s">
        <v>474</v>
      </c>
      <c r="C108" s="176" t="s">
        <v>472</v>
      </c>
      <c r="D108" s="176" t="s">
        <v>475</v>
      </c>
      <c r="E108" s="170" t="s">
        <v>393</v>
      </c>
      <c r="F108" s="177" t="s">
        <v>206</v>
      </c>
      <c r="G108" s="39" t="s">
        <v>132</v>
      </c>
      <c r="H108" s="90">
        <v>50.05</v>
      </c>
    </row>
    <row r="109" spans="2:8" s="32" customFormat="1" ht="30.75" customHeight="1" x14ac:dyDescent="0.25">
      <c r="B109" s="176"/>
      <c r="C109" s="176"/>
      <c r="D109" s="176"/>
      <c r="E109" s="170"/>
      <c r="F109" s="177"/>
      <c r="G109" s="39" t="s">
        <v>133</v>
      </c>
      <c r="H109" s="90">
        <f>H108/H107*100</f>
        <v>102.66666666666666</v>
      </c>
    </row>
    <row r="110" spans="2:8" s="32" customFormat="1" ht="15" x14ac:dyDescent="0.25">
      <c r="B110" s="171" t="s">
        <v>666</v>
      </c>
      <c r="C110" s="171"/>
      <c r="D110" s="171" t="s">
        <v>667</v>
      </c>
      <c r="E110" s="171"/>
      <c r="F110" s="171" t="s">
        <v>668</v>
      </c>
      <c r="G110" s="171"/>
      <c r="H110" s="171"/>
    </row>
    <row r="111" spans="2:8" s="43" customFormat="1" ht="114.75" customHeight="1" x14ac:dyDescent="0.25">
      <c r="B111" s="126" t="s">
        <v>832</v>
      </c>
      <c r="C111" s="176"/>
      <c r="D111" s="126" t="s">
        <v>833</v>
      </c>
      <c r="E111" s="176"/>
      <c r="F111" s="126" t="s">
        <v>834</v>
      </c>
      <c r="G111" s="176"/>
      <c r="H111" s="176"/>
    </row>
    <row r="112" spans="2:8" s="32" customFormat="1" ht="15" x14ac:dyDescent="0.25">
      <c r="B112" s="166" t="s">
        <v>119</v>
      </c>
      <c r="C112" s="166" t="s">
        <v>120</v>
      </c>
      <c r="D112" s="166" t="s">
        <v>121</v>
      </c>
      <c r="E112" s="166" t="s">
        <v>122</v>
      </c>
      <c r="F112" s="166" t="s">
        <v>123</v>
      </c>
      <c r="G112" s="34" t="s">
        <v>124</v>
      </c>
      <c r="H112" s="90">
        <v>65</v>
      </c>
    </row>
    <row r="113" spans="2:8" s="32" customFormat="1" ht="15" x14ac:dyDescent="0.25">
      <c r="B113" s="167"/>
      <c r="C113" s="167"/>
      <c r="D113" s="167"/>
      <c r="E113" s="167"/>
      <c r="F113" s="168"/>
      <c r="G113" s="33" t="s">
        <v>125</v>
      </c>
      <c r="H113" s="90">
        <v>60.07</v>
      </c>
    </row>
    <row r="114" spans="2:8" s="32" customFormat="1" ht="54" customHeight="1" x14ac:dyDescent="0.25">
      <c r="B114" s="126" t="s">
        <v>476</v>
      </c>
      <c r="C114" s="176" t="s">
        <v>472</v>
      </c>
      <c r="D114" s="176" t="s">
        <v>477</v>
      </c>
      <c r="E114" s="170" t="s">
        <v>393</v>
      </c>
      <c r="F114" s="177" t="s">
        <v>206</v>
      </c>
      <c r="G114" s="39" t="s">
        <v>132</v>
      </c>
      <c r="H114" s="90">
        <v>103.35</v>
      </c>
    </row>
    <row r="115" spans="2:8" s="32" customFormat="1" ht="54" customHeight="1" x14ac:dyDescent="0.25">
      <c r="B115" s="176"/>
      <c r="C115" s="176"/>
      <c r="D115" s="176"/>
      <c r="E115" s="170"/>
      <c r="F115" s="177"/>
      <c r="G115" s="39" t="s">
        <v>133</v>
      </c>
      <c r="H115" s="90">
        <f>H114/H113*100</f>
        <v>172.04927584484767</v>
      </c>
    </row>
    <row r="116" spans="2:8" s="32" customFormat="1" ht="15" x14ac:dyDescent="0.25">
      <c r="B116" s="171" t="s">
        <v>666</v>
      </c>
      <c r="C116" s="171"/>
      <c r="D116" s="171" t="s">
        <v>667</v>
      </c>
      <c r="E116" s="171"/>
      <c r="F116" s="171" t="s">
        <v>668</v>
      </c>
      <c r="G116" s="171"/>
      <c r="H116" s="171"/>
    </row>
    <row r="117" spans="2:8" s="43" customFormat="1" ht="119.25" customHeight="1" x14ac:dyDescent="0.25">
      <c r="B117" s="126" t="s">
        <v>835</v>
      </c>
      <c r="C117" s="176"/>
      <c r="D117" s="126" t="s">
        <v>710</v>
      </c>
      <c r="E117" s="176"/>
      <c r="F117" s="126" t="s">
        <v>836</v>
      </c>
      <c r="G117" s="176"/>
      <c r="H117" s="176"/>
    </row>
    <row r="118" spans="2:8" s="32" customFormat="1" ht="15" x14ac:dyDescent="0.25">
      <c r="B118" s="166" t="s">
        <v>119</v>
      </c>
      <c r="C118" s="166" t="s">
        <v>120</v>
      </c>
      <c r="D118" s="166" t="s">
        <v>121</v>
      </c>
      <c r="E118" s="166" t="s">
        <v>122</v>
      </c>
      <c r="F118" s="166" t="s">
        <v>123</v>
      </c>
      <c r="G118" s="34" t="s">
        <v>124</v>
      </c>
      <c r="H118" s="90">
        <v>80</v>
      </c>
    </row>
    <row r="119" spans="2:8" s="32" customFormat="1" ht="15" x14ac:dyDescent="0.25">
      <c r="B119" s="167"/>
      <c r="C119" s="167"/>
      <c r="D119" s="167"/>
      <c r="E119" s="167"/>
      <c r="F119" s="168"/>
      <c r="G119" s="33" t="s">
        <v>125</v>
      </c>
      <c r="H119" s="90">
        <v>76.98</v>
      </c>
    </row>
    <row r="120" spans="2:8" s="32" customFormat="1" ht="58.5" customHeight="1" x14ac:dyDescent="0.25">
      <c r="B120" s="176" t="s">
        <v>478</v>
      </c>
      <c r="C120" s="176" t="s">
        <v>479</v>
      </c>
      <c r="D120" s="176" t="s">
        <v>480</v>
      </c>
      <c r="E120" s="170" t="s">
        <v>393</v>
      </c>
      <c r="F120" s="177" t="s">
        <v>206</v>
      </c>
      <c r="G120" s="39" t="s">
        <v>132</v>
      </c>
      <c r="H120" s="90">
        <v>90.72</v>
      </c>
    </row>
    <row r="121" spans="2:8" s="32" customFormat="1" ht="58.5" customHeight="1" x14ac:dyDescent="0.25">
      <c r="B121" s="176"/>
      <c r="C121" s="176"/>
      <c r="D121" s="176"/>
      <c r="E121" s="170"/>
      <c r="F121" s="177"/>
      <c r="G121" s="39" t="s">
        <v>133</v>
      </c>
      <c r="H121" s="90">
        <f>H120/H119*100</f>
        <v>117.84879189399844</v>
      </c>
    </row>
    <row r="122" spans="2:8" s="32" customFormat="1" ht="15" x14ac:dyDescent="0.25">
      <c r="B122" s="171" t="s">
        <v>666</v>
      </c>
      <c r="C122" s="171"/>
      <c r="D122" s="171" t="s">
        <v>667</v>
      </c>
      <c r="E122" s="171"/>
      <c r="F122" s="171" t="s">
        <v>668</v>
      </c>
      <c r="G122" s="171"/>
      <c r="H122" s="171"/>
    </row>
    <row r="123" spans="2:8" s="43" customFormat="1" ht="129.75" customHeight="1" x14ac:dyDescent="0.25">
      <c r="B123" s="126" t="s">
        <v>837</v>
      </c>
      <c r="C123" s="176"/>
      <c r="D123" s="126" t="s">
        <v>838</v>
      </c>
      <c r="E123" s="176"/>
      <c r="F123" s="126" t="s">
        <v>839</v>
      </c>
      <c r="G123" s="176"/>
      <c r="H123" s="176"/>
    </row>
    <row r="124" spans="2:8" s="32" customFormat="1" ht="15" x14ac:dyDescent="0.25">
      <c r="B124" s="166" t="s">
        <v>119</v>
      </c>
      <c r="C124" s="166" t="s">
        <v>120</v>
      </c>
      <c r="D124" s="166" t="s">
        <v>121</v>
      </c>
      <c r="E124" s="166" t="s">
        <v>122</v>
      </c>
      <c r="F124" s="166" t="s">
        <v>123</v>
      </c>
      <c r="G124" s="34" t="s">
        <v>124</v>
      </c>
      <c r="H124" s="90">
        <v>80</v>
      </c>
    </row>
    <row r="125" spans="2:8" s="32" customFormat="1" ht="15" x14ac:dyDescent="0.25">
      <c r="B125" s="167"/>
      <c r="C125" s="167"/>
      <c r="D125" s="167"/>
      <c r="E125" s="167"/>
      <c r="F125" s="168"/>
      <c r="G125" s="33" t="s">
        <v>125</v>
      </c>
      <c r="H125" s="90">
        <v>71.11</v>
      </c>
    </row>
    <row r="126" spans="2:8" s="32" customFormat="1" ht="50.25" customHeight="1" x14ac:dyDescent="0.25">
      <c r="B126" s="126" t="s">
        <v>481</v>
      </c>
      <c r="C126" s="176" t="s">
        <v>479</v>
      </c>
      <c r="D126" s="176" t="s">
        <v>482</v>
      </c>
      <c r="E126" s="170" t="s">
        <v>393</v>
      </c>
      <c r="F126" s="177" t="s">
        <v>206</v>
      </c>
      <c r="G126" s="39" t="s">
        <v>132</v>
      </c>
      <c r="H126" s="90">
        <v>63.37</v>
      </c>
    </row>
    <row r="127" spans="2:8" s="32" customFormat="1" ht="50.25" customHeight="1" x14ac:dyDescent="0.25">
      <c r="B127" s="176"/>
      <c r="C127" s="176"/>
      <c r="D127" s="176"/>
      <c r="E127" s="170"/>
      <c r="F127" s="177"/>
      <c r="G127" s="39" t="s">
        <v>133</v>
      </c>
      <c r="H127" s="90">
        <f>H126/H125*100</f>
        <v>89.115454928983269</v>
      </c>
    </row>
    <row r="128" spans="2:8" s="32" customFormat="1" ht="15" x14ac:dyDescent="0.25">
      <c r="B128" s="171" t="s">
        <v>666</v>
      </c>
      <c r="C128" s="171"/>
      <c r="D128" s="171" t="s">
        <v>667</v>
      </c>
      <c r="E128" s="171"/>
      <c r="F128" s="171" t="s">
        <v>668</v>
      </c>
      <c r="G128" s="171"/>
      <c r="H128" s="171"/>
    </row>
    <row r="129" spans="2:8" s="43" customFormat="1" ht="121.5" customHeight="1" x14ac:dyDescent="0.25">
      <c r="B129" s="126" t="s">
        <v>840</v>
      </c>
      <c r="C129" s="176"/>
      <c r="D129" s="126" t="s">
        <v>841</v>
      </c>
      <c r="E129" s="176"/>
      <c r="F129" s="126" t="s">
        <v>842</v>
      </c>
      <c r="G129" s="176"/>
      <c r="H129" s="176"/>
    </row>
    <row r="130" spans="2:8" s="32" customFormat="1" ht="15" x14ac:dyDescent="0.25">
      <c r="B130" s="166" t="s">
        <v>119</v>
      </c>
      <c r="C130" s="166" t="s">
        <v>120</v>
      </c>
      <c r="D130" s="166" t="s">
        <v>121</v>
      </c>
      <c r="E130" s="166" t="s">
        <v>122</v>
      </c>
      <c r="F130" s="166" t="s">
        <v>123</v>
      </c>
      <c r="G130" s="34" t="s">
        <v>124</v>
      </c>
      <c r="H130" s="90">
        <v>100</v>
      </c>
    </row>
    <row r="131" spans="2:8" s="32" customFormat="1" ht="15" x14ac:dyDescent="0.25">
      <c r="B131" s="167"/>
      <c r="C131" s="167"/>
      <c r="D131" s="167"/>
      <c r="E131" s="167"/>
      <c r="F131" s="168"/>
      <c r="G131" s="33" t="s">
        <v>125</v>
      </c>
      <c r="H131" s="90">
        <v>75</v>
      </c>
    </row>
    <row r="132" spans="2:8" s="32" customFormat="1" ht="39.950000000000003" customHeight="1" x14ac:dyDescent="0.25">
      <c r="B132" s="176" t="s">
        <v>483</v>
      </c>
      <c r="C132" s="176" t="s">
        <v>484</v>
      </c>
      <c r="D132" s="176" t="s">
        <v>485</v>
      </c>
      <c r="E132" s="170" t="s">
        <v>393</v>
      </c>
      <c r="F132" s="177" t="s">
        <v>206</v>
      </c>
      <c r="G132" s="39" t="s">
        <v>132</v>
      </c>
      <c r="H132" s="90">
        <v>78.62</v>
      </c>
    </row>
    <row r="133" spans="2:8" s="32" customFormat="1" ht="39.950000000000003" customHeight="1" x14ac:dyDescent="0.25">
      <c r="B133" s="176"/>
      <c r="C133" s="176"/>
      <c r="D133" s="176"/>
      <c r="E133" s="170"/>
      <c r="F133" s="177"/>
      <c r="G133" s="39" t="s">
        <v>133</v>
      </c>
      <c r="H133" s="90">
        <f>H132/H131*100</f>
        <v>104.82666666666667</v>
      </c>
    </row>
    <row r="134" spans="2:8" s="32" customFormat="1" ht="15" x14ac:dyDescent="0.25">
      <c r="B134" s="171" t="s">
        <v>666</v>
      </c>
      <c r="C134" s="171"/>
      <c r="D134" s="171" t="s">
        <v>667</v>
      </c>
      <c r="E134" s="171"/>
      <c r="F134" s="171" t="s">
        <v>668</v>
      </c>
      <c r="G134" s="171"/>
      <c r="H134" s="171"/>
    </row>
    <row r="135" spans="2:8" s="43" customFormat="1" ht="142.5" customHeight="1" x14ac:dyDescent="0.25">
      <c r="B135" s="126" t="s">
        <v>843</v>
      </c>
      <c r="C135" s="176"/>
      <c r="D135" s="126" t="s">
        <v>844</v>
      </c>
      <c r="E135" s="176"/>
      <c r="F135" s="126" t="s">
        <v>845</v>
      </c>
      <c r="G135" s="176"/>
      <c r="H135" s="176"/>
    </row>
    <row r="136" spans="2:8" s="32" customFormat="1" ht="15" x14ac:dyDescent="0.25">
      <c r="B136" s="123" t="s">
        <v>119</v>
      </c>
      <c r="C136" s="166" t="s">
        <v>120</v>
      </c>
      <c r="D136" s="166" t="s">
        <v>121</v>
      </c>
      <c r="E136" s="166" t="s">
        <v>122</v>
      </c>
      <c r="F136" s="166" t="s">
        <v>123</v>
      </c>
      <c r="G136" s="34" t="s">
        <v>124</v>
      </c>
      <c r="H136" s="90">
        <v>100</v>
      </c>
    </row>
    <row r="137" spans="2:8" s="32" customFormat="1" ht="15" x14ac:dyDescent="0.25">
      <c r="B137" s="167"/>
      <c r="C137" s="167"/>
      <c r="D137" s="167"/>
      <c r="E137" s="167"/>
      <c r="F137" s="168"/>
      <c r="G137" s="33" t="s">
        <v>125</v>
      </c>
      <c r="H137" s="90">
        <v>75</v>
      </c>
    </row>
    <row r="138" spans="2:8" s="32" customFormat="1" ht="33" customHeight="1" x14ac:dyDescent="0.25">
      <c r="B138" s="126" t="s">
        <v>486</v>
      </c>
      <c r="C138" s="176" t="s">
        <v>484</v>
      </c>
      <c r="D138" s="176" t="s">
        <v>487</v>
      </c>
      <c r="E138" s="170" t="s">
        <v>393</v>
      </c>
      <c r="F138" s="177" t="s">
        <v>206</v>
      </c>
      <c r="G138" s="39" t="s">
        <v>132</v>
      </c>
      <c r="H138" s="90">
        <v>86.53</v>
      </c>
    </row>
    <row r="139" spans="2:8" s="32" customFormat="1" ht="33" customHeight="1" x14ac:dyDescent="0.25">
      <c r="B139" s="176"/>
      <c r="C139" s="176"/>
      <c r="D139" s="176"/>
      <c r="E139" s="170"/>
      <c r="F139" s="177"/>
      <c r="G139" s="39" t="s">
        <v>133</v>
      </c>
      <c r="H139" s="90">
        <f>H138/H137*100</f>
        <v>115.37333333333333</v>
      </c>
    </row>
    <row r="140" spans="2:8" s="32" customFormat="1" ht="15" x14ac:dyDescent="0.25">
      <c r="B140" s="171" t="s">
        <v>666</v>
      </c>
      <c r="C140" s="171"/>
      <c r="D140" s="171" t="s">
        <v>667</v>
      </c>
      <c r="E140" s="171"/>
      <c r="F140" s="171" t="s">
        <v>668</v>
      </c>
      <c r="G140" s="171"/>
      <c r="H140" s="171"/>
    </row>
    <row r="141" spans="2:8" s="43" customFormat="1" ht="159" customHeight="1" x14ac:dyDescent="0.25">
      <c r="B141" s="126" t="s">
        <v>846</v>
      </c>
      <c r="C141" s="176"/>
      <c r="D141" s="126" t="s">
        <v>847</v>
      </c>
      <c r="E141" s="176"/>
      <c r="F141" s="126" t="s">
        <v>848</v>
      </c>
      <c r="G141" s="176"/>
      <c r="H141" s="176"/>
    </row>
    <row r="142" spans="2:8" s="32" customFormat="1" ht="15" x14ac:dyDescent="0.25">
      <c r="B142" s="166" t="s">
        <v>119</v>
      </c>
      <c r="C142" s="166" t="s">
        <v>120</v>
      </c>
      <c r="D142" s="166" t="s">
        <v>121</v>
      </c>
      <c r="E142" s="166" t="s">
        <v>122</v>
      </c>
      <c r="F142" s="166" t="s">
        <v>123</v>
      </c>
      <c r="G142" s="34" t="s">
        <v>124</v>
      </c>
      <c r="H142" s="90">
        <v>3.81</v>
      </c>
    </row>
    <row r="143" spans="2:8" s="32" customFormat="1" ht="15" x14ac:dyDescent="0.25">
      <c r="B143" s="167"/>
      <c r="C143" s="167"/>
      <c r="D143" s="167"/>
      <c r="E143" s="167"/>
      <c r="F143" s="168"/>
      <c r="G143" s="33" t="s">
        <v>125</v>
      </c>
      <c r="H143" s="90">
        <v>3.83</v>
      </c>
    </row>
    <row r="144" spans="2:8" s="32" customFormat="1" ht="31.5" customHeight="1" x14ac:dyDescent="0.25">
      <c r="B144" s="176" t="s">
        <v>488</v>
      </c>
      <c r="C144" s="176" t="s">
        <v>489</v>
      </c>
      <c r="D144" s="176" t="s">
        <v>490</v>
      </c>
      <c r="E144" s="170" t="s">
        <v>261</v>
      </c>
      <c r="F144" s="177" t="s">
        <v>206</v>
      </c>
      <c r="G144" s="39" t="s">
        <v>132</v>
      </c>
      <c r="H144" s="90">
        <v>-5.62</v>
      </c>
    </row>
    <row r="145" spans="2:8" s="32" customFormat="1" ht="31.5" customHeight="1" x14ac:dyDescent="0.25">
      <c r="B145" s="176"/>
      <c r="C145" s="176"/>
      <c r="D145" s="176"/>
      <c r="E145" s="170"/>
      <c r="F145" s="177"/>
      <c r="G145" s="39" t="s">
        <v>133</v>
      </c>
      <c r="H145" s="90">
        <v>90.87</v>
      </c>
    </row>
    <row r="146" spans="2:8" s="32" customFormat="1" ht="15" x14ac:dyDescent="0.25">
      <c r="B146" s="171" t="s">
        <v>666</v>
      </c>
      <c r="C146" s="171"/>
      <c r="D146" s="171" t="s">
        <v>667</v>
      </c>
      <c r="E146" s="171"/>
      <c r="F146" s="171" t="s">
        <v>668</v>
      </c>
      <c r="G146" s="171"/>
      <c r="H146" s="171"/>
    </row>
    <row r="147" spans="2:8" s="43" customFormat="1" ht="93.75" customHeight="1" x14ac:dyDescent="0.25">
      <c r="B147" s="126" t="s">
        <v>849</v>
      </c>
      <c r="C147" s="176"/>
      <c r="D147" s="126" t="s">
        <v>711</v>
      </c>
      <c r="E147" s="176"/>
      <c r="F147" s="126" t="s">
        <v>850</v>
      </c>
      <c r="G147" s="176"/>
      <c r="H147" s="176"/>
    </row>
    <row r="148" spans="2:8" s="32" customFormat="1" ht="15" x14ac:dyDescent="0.25">
      <c r="B148" s="179" t="s">
        <v>167</v>
      </c>
      <c r="C148" s="179"/>
      <c r="D148" s="179"/>
      <c r="E148" s="179"/>
      <c r="F148" s="179"/>
      <c r="G148" s="179"/>
      <c r="H148" s="179"/>
    </row>
    <row r="149" spans="2:8" s="32" customFormat="1" ht="15" x14ac:dyDescent="0.25">
      <c r="B149" s="180" t="s">
        <v>117</v>
      </c>
      <c r="C149" s="180"/>
      <c r="D149" s="180"/>
      <c r="E149" s="180"/>
      <c r="F149" s="180"/>
      <c r="G149" s="180" t="s">
        <v>118</v>
      </c>
      <c r="H149" s="180"/>
    </row>
    <row r="150" spans="2:8" s="32" customFormat="1" ht="15" x14ac:dyDescent="0.25">
      <c r="B150" s="166" t="s">
        <v>119</v>
      </c>
      <c r="C150" s="166" t="s">
        <v>120</v>
      </c>
      <c r="D150" s="166" t="s">
        <v>121</v>
      </c>
      <c r="E150" s="166" t="s">
        <v>122</v>
      </c>
      <c r="F150" s="166" t="s">
        <v>123</v>
      </c>
      <c r="G150" s="34" t="s">
        <v>124</v>
      </c>
      <c r="H150" s="90">
        <v>100</v>
      </c>
    </row>
    <row r="151" spans="2:8" s="32" customFormat="1" ht="15" x14ac:dyDescent="0.25">
      <c r="B151" s="167"/>
      <c r="C151" s="167"/>
      <c r="D151" s="167"/>
      <c r="E151" s="167"/>
      <c r="F151" s="168"/>
      <c r="G151" s="33" t="s">
        <v>125</v>
      </c>
      <c r="H151" s="88" t="s">
        <v>126</v>
      </c>
    </row>
    <row r="152" spans="2:8" s="32" customFormat="1" ht="35.25" customHeight="1" x14ac:dyDescent="0.25">
      <c r="B152" s="126" t="s">
        <v>491</v>
      </c>
      <c r="C152" s="176" t="s">
        <v>492</v>
      </c>
      <c r="D152" s="176" t="s">
        <v>493</v>
      </c>
      <c r="E152" s="170" t="s">
        <v>393</v>
      </c>
      <c r="F152" s="177" t="s">
        <v>278</v>
      </c>
      <c r="G152" s="39" t="s">
        <v>132</v>
      </c>
      <c r="H152" s="88" t="s">
        <v>126</v>
      </c>
    </row>
    <row r="153" spans="2:8" s="32" customFormat="1" ht="31.5" customHeight="1" x14ac:dyDescent="0.25">
      <c r="B153" s="176"/>
      <c r="C153" s="176"/>
      <c r="D153" s="176"/>
      <c r="E153" s="170"/>
      <c r="F153" s="177"/>
      <c r="G153" s="39" t="s">
        <v>133</v>
      </c>
      <c r="H153" s="88" t="s">
        <v>126</v>
      </c>
    </row>
    <row r="154" spans="2:8" s="32" customFormat="1" ht="15" x14ac:dyDescent="0.25">
      <c r="B154" s="171" t="s">
        <v>666</v>
      </c>
      <c r="C154" s="171"/>
      <c r="D154" s="171" t="s">
        <v>667</v>
      </c>
      <c r="E154" s="171"/>
      <c r="F154" s="171" t="s">
        <v>668</v>
      </c>
      <c r="G154" s="171"/>
      <c r="H154" s="171"/>
    </row>
    <row r="155" spans="2:8" s="3" customFormat="1" ht="15" x14ac:dyDescent="0.25">
      <c r="B155" s="170" t="s">
        <v>669</v>
      </c>
      <c r="C155" s="170"/>
      <c r="D155" s="170" t="s">
        <v>669</v>
      </c>
      <c r="E155" s="170"/>
      <c r="F155" s="170" t="s">
        <v>669</v>
      </c>
      <c r="G155" s="170"/>
      <c r="H155" s="170"/>
    </row>
    <row r="156" spans="2:8" s="32" customFormat="1" ht="15" x14ac:dyDescent="0.25">
      <c r="B156" s="166" t="s">
        <v>119</v>
      </c>
      <c r="C156" s="166" t="s">
        <v>120</v>
      </c>
      <c r="D156" s="166" t="s">
        <v>121</v>
      </c>
      <c r="E156" s="166" t="s">
        <v>122</v>
      </c>
      <c r="F156" s="166" t="s">
        <v>123</v>
      </c>
      <c r="G156" s="34" t="s">
        <v>124</v>
      </c>
      <c r="H156" s="90">
        <v>100</v>
      </c>
    </row>
    <row r="157" spans="2:8" s="32" customFormat="1" ht="15" x14ac:dyDescent="0.25">
      <c r="B157" s="167"/>
      <c r="C157" s="167"/>
      <c r="D157" s="167"/>
      <c r="E157" s="167"/>
      <c r="F157" s="168"/>
      <c r="G157" s="33" t="s">
        <v>125</v>
      </c>
      <c r="H157" s="90">
        <v>83.89</v>
      </c>
    </row>
    <row r="158" spans="2:8" s="32" customFormat="1" ht="39.950000000000003" customHeight="1" x14ac:dyDescent="0.25">
      <c r="B158" s="126" t="s">
        <v>494</v>
      </c>
      <c r="C158" s="176" t="s">
        <v>495</v>
      </c>
      <c r="D158" s="176" t="s">
        <v>496</v>
      </c>
      <c r="E158" s="170" t="s">
        <v>393</v>
      </c>
      <c r="F158" s="177" t="s">
        <v>171</v>
      </c>
      <c r="G158" s="39" t="s">
        <v>132</v>
      </c>
      <c r="H158" s="90">
        <v>90.69</v>
      </c>
    </row>
    <row r="159" spans="2:8" s="32" customFormat="1" ht="39.950000000000003" customHeight="1" x14ac:dyDescent="0.25">
      <c r="B159" s="176"/>
      <c r="C159" s="176"/>
      <c r="D159" s="176"/>
      <c r="E159" s="170"/>
      <c r="F159" s="177"/>
      <c r="G159" s="39" t="s">
        <v>133</v>
      </c>
      <c r="H159" s="90">
        <v>108.11</v>
      </c>
    </row>
    <row r="160" spans="2:8" s="32" customFormat="1" ht="15" x14ac:dyDescent="0.25">
      <c r="B160" s="171" t="s">
        <v>666</v>
      </c>
      <c r="C160" s="171"/>
      <c r="D160" s="171" t="s">
        <v>667</v>
      </c>
      <c r="E160" s="171"/>
      <c r="F160" s="171" t="s">
        <v>668</v>
      </c>
      <c r="G160" s="171"/>
      <c r="H160" s="171"/>
    </row>
    <row r="161" spans="2:8" s="42" customFormat="1" ht="109.5" customHeight="1" x14ac:dyDescent="0.25">
      <c r="B161" s="126" t="s">
        <v>851</v>
      </c>
      <c r="C161" s="176"/>
      <c r="D161" s="126" t="s">
        <v>852</v>
      </c>
      <c r="E161" s="176"/>
      <c r="F161" s="126" t="s">
        <v>853</v>
      </c>
      <c r="G161" s="176"/>
      <c r="H161" s="176"/>
    </row>
    <row r="162" spans="2:8" s="32" customFormat="1" ht="15" x14ac:dyDescent="0.25">
      <c r="B162" s="166" t="s">
        <v>119</v>
      </c>
      <c r="C162" s="166" t="s">
        <v>120</v>
      </c>
      <c r="D162" s="166" t="s">
        <v>121</v>
      </c>
      <c r="E162" s="166" t="s">
        <v>122</v>
      </c>
      <c r="F162" s="166" t="s">
        <v>123</v>
      </c>
      <c r="G162" s="34" t="s">
        <v>124</v>
      </c>
      <c r="H162" s="90">
        <v>33</v>
      </c>
    </row>
    <row r="163" spans="2:8" s="32" customFormat="1" ht="15" x14ac:dyDescent="0.25">
      <c r="B163" s="167"/>
      <c r="C163" s="167"/>
      <c r="D163" s="167"/>
      <c r="E163" s="167"/>
      <c r="F163" s="168"/>
      <c r="G163" s="33" t="s">
        <v>125</v>
      </c>
      <c r="H163" s="90">
        <v>33</v>
      </c>
    </row>
    <row r="164" spans="2:8" s="32" customFormat="1" ht="54" customHeight="1" x14ac:dyDescent="0.25">
      <c r="B164" s="126" t="s">
        <v>497</v>
      </c>
      <c r="C164" s="176" t="s">
        <v>498</v>
      </c>
      <c r="D164" s="176" t="s">
        <v>499</v>
      </c>
      <c r="E164" s="170" t="s">
        <v>393</v>
      </c>
      <c r="F164" s="177" t="s">
        <v>171</v>
      </c>
      <c r="G164" s="39" t="s">
        <v>132</v>
      </c>
      <c r="H164" s="90">
        <v>41.82</v>
      </c>
    </row>
    <row r="165" spans="2:8" s="32" customFormat="1" ht="54" customHeight="1" x14ac:dyDescent="0.25">
      <c r="B165" s="176"/>
      <c r="C165" s="176"/>
      <c r="D165" s="176"/>
      <c r="E165" s="170"/>
      <c r="F165" s="177"/>
      <c r="G165" s="39" t="s">
        <v>133</v>
      </c>
      <c r="H165" s="90">
        <v>126.73</v>
      </c>
    </row>
    <row r="166" spans="2:8" s="32" customFormat="1" ht="15" x14ac:dyDescent="0.25">
      <c r="B166" s="171" t="s">
        <v>666</v>
      </c>
      <c r="C166" s="171"/>
      <c r="D166" s="171" t="s">
        <v>667</v>
      </c>
      <c r="E166" s="171"/>
      <c r="F166" s="171" t="s">
        <v>668</v>
      </c>
      <c r="G166" s="171"/>
      <c r="H166" s="171"/>
    </row>
    <row r="167" spans="2:8" s="42" customFormat="1" ht="216.75" customHeight="1" x14ac:dyDescent="0.25">
      <c r="B167" s="126" t="s">
        <v>854</v>
      </c>
      <c r="C167" s="176"/>
      <c r="D167" s="126" t="s">
        <v>855</v>
      </c>
      <c r="E167" s="176"/>
      <c r="F167" s="126" t="s">
        <v>856</v>
      </c>
      <c r="G167" s="176"/>
      <c r="H167" s="176"/>
    </row>
    <row r="168" spans="2:8" s="32" customFormat="1" ht="15" x14ac:dyDescent="0.25">
      <c r="B168" s="166" t="s">
        <v>119</v>
      </c>
      <c r="C168" s="166" t="s">
        <v>120</v>
      </c>
      <c r="D168" s="166" t="s">
        <v>121</v>
      </c>
      <c r="E168" s="166" t="s">
        <v>122</v>
      </c>
      <c r="F168" s="166" t="s">
        <v>123</v>
      </c>
      <c r="G168" s="34" t="s">
        <v>124</v>
      </c>
      <c r="H168" s="90">
        <v>42</v>
      </c>
    </row>
    <row r="169" spans="2:8" s="32" customFormat="1" ht="15" x14ac:dyDescent="0.25">
      <c r="B169" s="167"/>
      <c r="C169" s="167"/>
      <c r="D169" s="167"/>
      <c r="E169" s="167"/>
      <c r="F169" s="168"/>
      <c r="G169" s="33" t="s">
        <v>125</v>
      </c>
      <c r="H169" s="90">
        <v>42</v>
      </c>
    </row>
    <row r="170" spans="2:8" s="32" customFormat="1" ht="68.25" customHeight="1" x14ac:dyDescent="0.25">
      <c r="B170" s="176" t="s">
        <v>500</v>
      </c>
      <c r="C170" s="176" t="s">
        <v>498</v>
      </c>
      <c r="D170" s="176" t="s">
        <v>501</v>
      </c>
      <c r="E170" s="170" t="s">
        <v>393</v>
      </c>
      <c r="F170" s="177" t="s">
        <v>171</v>
      </c>
      <c r="G170" s="39" t="s">
        <v>132</v>
      </c>
      <c r="H170" s="90">
        <v>46.64</v>
      </c>
    </row>
    <row r="171" spans="2:8" s="32" customFormat="1" ht="68.25" customHeight="1" x14ac:dyDescent="0.25">
      <c r="B171" s="176"/>
      <c r="C171" s="176"/>
      <c r="D171" s="176"/>
      <c r="E171" s="170"/>
      <c r="F171" s="177"/>
      <c r="G171" s="39" t="s">
        <v>133</v>
      </c>
      <c r="H171" s="90">
        <v>111.05</v>
      </c>
    </row>
    <row r="172" spans="2:8" s="32" customFormat="1" ht="15" x14ac:dyDescent="0.25">
      <c r="B172" s="171" t="s">
        <v>666</v>
      </c>
      <c r="C172" s="171"/>
      <c r="D172" s="171" t="s">
        <v>667</v>
      </c>
      <c r="E172" s="171"/>
      <c r="F172" s="171" t="s">
        <v>668</v>
      </c>
      <c r="G172" s="171"/>
      <c r="H172" s="171"/>
    </row>
    <row r="173" spans="2:8" s="42" customFormat="1" ht="151.5" customHeight="1" x14ac:dyDescent="0.25">
      <c r="B173" s="126" t="s">
        <v>857</v>
      </c>
      <c r="C173" s="176"/>
      <c r="D173" s="126" t="s">
        <v>858</v>
      </c>
      <c r="E173" s="176"/>
      <c r="F173" s="126" t="s">
        <v>859</v>
      </c>
      <c r="G173" s="176"/>
      <c r="H173" s="176"/>
    </row>
    <row r="174" spans="2:8" s="32" customFormat="1" ht="15" x14ac:dyDescent="0.25">
      <c r="B174" s="166" t="s">
        <v>119</v>
      </c>
      <c r="C174" s="166" t="s">
        <v>120</v>
      </c>
      <c r="D174" s="166" t="s">
        <v>121</v>
      </c>
      <c r="E174" s="166" t="s">
        <v>122</v>
      </c>
      <c r="F174" s="166" t="s">
        <v>123</v>
      </c>
      <c r="G174" s="34" t="s">
        <v>124</v>
      </c>
      <c r="H174" s="90">
        <v>76.61</v>
      </c>
    </row>
    <row r="175" spans="2:8" s="32" customFormat="1" ht="15" x14ac:dyDescent="0.25">
      <c r="B175" s="167"/>
      <c r="C175" s="167"/>
      <c r="D175" s="167"/>
      <c r="E175" s="167"/>
      <c r="F175" s="168"/>
      <c r="G175" s="33" t="s">
        <v>125</v>
      </c>
      <c r="H175" s="90">
        <v>72.959999999999994</v>
      </c>
    </row>
    <row r="176" spans="2:8" s="32" customFormat="1" ht="35.25" customHeight="1" x14ac:dyDescent="0.25">
      <c r="B176" s="126" t="s">
        <v>502</v>
      </c>
      <c r="C176" s="176" t="s">
        <v>503</v>
      </c>
      <c r="D176" s="176" t="s">
        <v>504</v>
      </c>
      <c r="E176" s="170" t="s">
        <v>393</v>
      </c>
      <c r="F176" s="177" t="s">
        <v>171</v>
      </c>
      <c r="G176" s="39" t="s">
        <v>132</v>
      </c>
      <c r="H176" s="90">
        <v>131.43</v>
      </c>
    </row>
    <row r="177" spans="2:8" s="32" customFormat="1" ht="31.5" customHeight="1" x14ac:dyDescent="0.25">
      <c r="B177" s="176"/>
      <c r="C177" s="176"/>
      <c r="D177" s="176"/>
      <c r="E177" s="170"/>
      <c r="F177" s="177"/>
      <c r="G177" s="39" t="s">
        <v>133</v>
      </c>
      <c r="H177" s="90">
        <v>180.14</v>
      </c>
    </row>
    <row r="178" spans="2:8" s="32" customFormat="1" ht="15" x14ac:dyDescent="0.25">
      <c r="B178" s="171" t="s">
        <v>666</v>
      </c>
      <c r="C178" s="171"/>
      <c r="D178" s="171" t="s">
        <v>667</v>
      </c>
      <c r="E178" s="171"/>
      <c r="F178" s="171" t="s">
        <v>668</v>
      </c>
      <c r="G178" s="171"/>
      <c r="H178" s="171"/>
    </row>
    <row r="179" spans="2:8" s="42" customFormat="1" ht="87.75" customHeight="1" x14ac:dyDescent="0.25">
      <c r="B179" s="126" t="s">
        <v>860</v>
      </c>
      <c r="C179" s="176"/>
      <c r="D179" s="126" t="s">
        <v>861</v>
      </c>
      <c r="E179" s="176"/>
      <c r="F179" s="126" t="s">
        <v>862</v>
      </c>
      <c r="G179" s="176"/>
      <c r="H179" s="176"/>
    </row>
    <row r="180" spans="2:8" s="32" customFormat="1" ht="15" x14ac:dyDescent="0.25">
      <c r="B180" s="166" t="s">
        <v>119</v>
      </c>
      <c r="C180" s="166" t="s">
        <v>120</v>
      </c>
      <c r="D180" s="166" t="s">
        <v>121</v>
      </c>
      <c r="E180" s="166" t="s">
        <v>122</v>
      </c>
      <c r="F180" s="166" t="s">
        <v>123</v>
      </c>
      <c r="G180" s="34" t="s">
        <v>124</v>
      </c>
      <c r="H180" s="90">
        <v>75</v>
      </c>
    </row>
    <row r="181" spans="2:8" s="32" customFormat="1" ht="15" x14ac:dyDescent="0.25">
      <c r="B181" s="167"/>
      <c r="C181" s="167"/>
      <c r="D181" s="167"/>
      <c r="E181" s="167"/>
      <c r="F181" s="168"/>
      <c r="G181" s="33" t="s">
        <v>125</v>
      </c>
      <c r="H181" s="90">
        <v>56.25</v>
      </c>
    </row>
    <row r="182" spans="2:8" s="32" customFormat="1" ht="35.25" customHeight="1" x14ac:dyDescent="0.25">
      <c r="B182" s="126" t="s">
        <v>505</v>
      </c>
      <c r="C182" s="176" t="s">
        <v>503</v>
      </c>
      <c r="D182" s="176" t="s">
        <v>506</v>
      </c>
      <c r="E182" s="170" t="s">
        <v>393</v>
      </c>
      <c r="F182" s="177" t="s">
        <v>171</v>
      </c>
      <c r="G182" s="39" t="s">
        <v>132</v>
      </c>
      <c r="H182" s="90">
        <v>83.87</v>
      </c>
    </row>
    <row r="183" spans="2:8" s="32" customFormat="1" ht="31.5" customHeight="1" x14ac:dyDescent="0.25">
      <c r="B183" s="176"/>
      <c r="C183" s="176"/>
      <c r="D183" s="176"/>
      <c r="E183" s="170"/>
      <c r="F183" s="177"/>
      <c r="G183" s="39" t="s">
        <v>133</v>
      </c>
      <c r="H183" s="90">
        <v>149.1</v>
      </c>
    </row>
    <row r="184" spans="2:8" s="32" customFormat="1" ht="15" x14ac:dyDescent="0.25">
      <c r="B184" s="171" t="s">
        <v>666</v>
      </c>
      <c r="C184" s="171"/>
      <c r="D184" s="171" t="s">
        <v>667</v>
      </c>
      <c r="E184" s="171"/>
      <c r="F184" s="171" t="s">
        <v>668</v>
      </c>
      <c r="G184" s="171"/>
      <c r="H184" s="171"/>
    </row>
    <row r="185" spans="2:8" s="42" customFormat="1" ht="102" customHeight="1" x14ac:dyDescent="0.25">
      <c r="B185" s="126" t="s">
        <v>863</v>
      </c>
      <c r="C185" s="176"/>
      <c r="D185" s="126" t="s">
        <v>864</v>
      </c>
      <c r="E185" s="176"/>
      <c r="F185" s="126" t="s">
        <v>865</v>
      </c>
      <c r="G185" s="176"/>
      <c r="H185" s="176"/>
    </row>
    <row r="186" spans="2:8" s="32" customFormat="1" ht="15" x14ac:dyDescent="0.25">
      <c r="B186" s="166" t="s">
        <v>119</v>
      </c>
      <c r="C186" s="166" t="s">
        <v>120</v>
      </c>
      <c r="D186" s="166" t="s">
        <v>121</v>
      </c>
      <c r="E186" s="166" t="s">
        <v>122</v>
      </c>
      <c r="F186" s="166" t="s">
        <v>123</v>
      </c>
      <c r="G186" s="34" t="s">
        <v>124</v>
      </c>
      <c r="H186" s="90">
        <v>80</v>
      </c>
    </row>
    <row r="187" spans="2:8" s="32" customFormat="1" ht="15" x14ac:dyDescent="0.25">
      <c r="B187" s="167"/>
      <c r="C187" s="167"/>
      <c r="D187" s="167"/>
      <c r="E187" s="167"/>
      <c r="F187" s="168"/>
      <c r="G187" s="33" t="s">
        <v>125</v>
      </c>
      <c r="H187" s="90">
        <v>76.25</v>
      </c>
    </row>
    <row r="188" spans="2:8" s="32" customFormat="1" ht="35.25" customHeight="1" x14ac:dyDescent="0.25">
      <c r="B188" s="126" t="s">
        <v>507</v>
      </c>
      <c r="C188" s="176" t="s">
        <v>508</v>
      </c>
      <c r="D188" s="176" t="s">
        <v>509</v>
      </c>
      <c r="E188" s="170" t="s">
        <v>393</v>
      </c>
      <c r="F188" s="177" t="s">
        <v>171</v>
      </c>
      <c r="G188" s="39" t="s">
        <v>132</v>
      </c>
      <c r="H188" s="90">
        <v>109.87</v>
      </c>
    </row>
    <row r="189" spans="2:8" s="32" customFormat="1" ht="31.5" customHeight="1" x14ac:dyDescent="0.25">
      <c r="B189" s="176"/>
      <c r="C189" s="176"/>
      <c r="D189" s="176"/>
      <c r="E189" s="170"/>
      <c r="F189" s="177"/>
      <c r="G189" s="39" t="s">
        <v>133</v>
      </c>
      <c r="H189" s="90">
        <v>144.09</v>
      </c>
    </row>
    <row r="190" spans="2:8" s="32" customFormat="1" ht="15" x14ac:dyDescent="0.25">
      <c r="B190" s="171" t="s">
        <v>666</v>
      </c>
      <c r="C190" s="171"/>
      <c r="D190" s="171" t="s">
        <v>667</v>
      </c>
      <c r="E190" s="171"/>
      <c r="F190" s="171" t="s">
        <v>668</v>
      </c>
      <c r="G190" s="171"/>
      <c r="H190" s="171"/>
    </row>
    <row r="191" spans="2:8" s="42" customFormat="1" ht="104.25" customHeight="1" x14ac:dyDescent="0.25">
      <c r="B191" s="126" t="s">
        <v>866</v>
      </c>
      <c r="C191" s="176"/>
      <c r="D191" s="126" t="s">
        <v>867</v>
      </c>
      <c r="E191" s="176"/>
      <c r="F191" s="126" t="s">
        <v>868</v>
      </c>
      <c r="G191" s="176"/>
      <c r="H191" s="176"/>
    </row>
    <row r="192" spans="2:8" s="32" customFormat="1" ht="15" x14ac:dyDescent="0.25">
      <c r="B192" s="166" t="s">
        <v>119</v>
      </c>
      <c r="C192" s="166" t="s">
        <v>120</v>
      </c>
      <c r="D192" s="166" t="s">
        <v>121</v>
      </c>
      <c r="E192" s="166" t="s">
        <v>122</v>
      </c>
      <c r="F192" s="166" t="s">
        <v>123</v>
      </c>
      <c r="G192" s="34" t="s">
        <v>124</v>
      </c>
      <c r="H192" s="90">
        <v>100</v>
      </c>
    </row>
    <row r="193" spans="2:8" s="32" customFormat="1" ht="15" x14ac:dyDescent="0.25">
      <c r="B193" s="167"/>
      <c r="C193" s="167"/>
      <c r="D193" s="167"/>
      <c r="E193" s="167"/>
      <c r="F193" s="168"/>
      <c r="G193" s="33" t="s">
        <v>125</v>
      </c>
      <c r="H193" s="90">
        <v>75</v>
      </c>
    </row>
    <row r="194" spans="2:8" s="32" customFormat="1" ht="35.25" customHeight="1" x14ac:dyDescent="0.25">
      <c r="B194" s="176" t="s">
        <v>510</v>
      </c>
      <c r="C194" s="176" t="s">
        <v>511</v>
      </c>
      <c r="D194" s="176" t="s">
        <v>512</v>
      </c>
      <c r="E194" s="170" t="s">
        <v>393</v>
      </c>
      <c r="F194" s="177" t="s">
        <v>171</v>
      </c>
      <c r="G194" s="39" t="s">
        <v>132</v>
      </c>
      <c r="H194" s="90">
        <v>114.24</v>
      </c>
    </row>
    <row r="195" spans="2:8" s="32" customFormat="1" ht="31.5" customHeight="1" x14ac:dyDescent="0.25">
      <c r="B195" s="176"/>
      <c r="C195" s="176"/>
      <c r="D195" s="176"/>
      <c r="E195" s="170"/>
      <c r="F195" s="177"/>
      <c r="G195" s="39" t="s">
        <v>133</v>
      </c>
      <c r="H195" s="90">
        <v>152.32</v>
      </c>
    </row>
    <row r="196" spans="2:8" s="32" customFormat="1" ht="15" x14ac:dyDescent="0.25">
      <c r="B196" s="171" t="s">
        <v>666</v>
      </c>
      <c r="C196" s="171"/>
      <c r="D196" s="171" t="s">
        <v>667</v>
      </c>
      <c r="E196" s="171"/>
      <c r="F196" s="171" t="s">
        <v>668</v>
      </c>
      <c r="G196" s="171"/>
      <c r="H196" s="171"/>
    </row>
    <row r="197" spans="2:8" s="42" customFormat="1" ht="131.25" customHeight="1" x14ac:dyDescent="0.25">
      <c r="B197" s="126" t="s">
        <v>869</v>
      </c>
      <c r="C197" s="176"/>
      <c r="D197" s="126" t="s">
        <v>870</v>
      </c>
      <c r="E197" s="176"/>
      <c r="F197" s="126" t="s">
        <v>871</v>
      </c>
      <c r="G197" s="176"/>
      <c r="H197" s="176"/>
    </row>
    <row r="198" spans="2:8" s="32" customFormat="1" ht="15" x14ac:dyDescent="0.25">
      <c r="B198" s="166" t="s">
        <v>119</v>
      </c>
      <c r="C198" s="166" t="s">
        <v>120</v>
      </c>
      <c r="D198" s="166" t="s">
        <v>121</v>
      </c>
      <c r="E198" s="123" t="s">
        <v>122</v>
      </c>
      <c r="F198" s="166" t="s">
        <v>123</v>
      </c>
      <c r="G198" s="34" t="s">
        <v>124</v>
      </c>
      <c r="H198" s="90">
        <v>104</v>
      </c>
    </row>
    <row r="199" spans="2:8" s="32" customFormat="1" ht="15" x14ac:dyDescent="0.25">
      <c r="B199" s="167"/>
      <c r="C199" s="167"/>
      <c r="D199" s="167"/>
      <c r="E199" s="167"/>
      <c r="F199" s="168"/>
      <c r="G199" s="33" t="s">
        <v>125</v>
      </c>
      <c r="H199" s="90">
        <v>104</v>
      </c>
    </row>
    <row r="200" spans="2:8" s="32" customFormat="1" ht="35.25" customHeight="1" x14ac:dyDescent="0.25">
      <c r="B200" s="126" t="s">
        <v>513</v>
      </c>
      <c r="C200" s="176" t="s">
        <v>514</v>
      </c>
      <c r="D200" s="176" t="s">
        <v>515</v>
      </c>
      <c r="E200" s="170" t="s">
        <v>393</v>
      </c>
      <c r="F200" s="177" t="s">
        <v>321</v>
      </c>
      <c r="G200" s="39" t="s">
        <v>132</v>
      </c>
      <c r="H200" s="90">
        <v>99.98</v>
      </c>
    </row>
    <row r="201" spans="2:8" s="32" customFormat="1" ht="31.5" customHeight="1" x14ac:dyDescent="0.25">
      <c r="B201" s="176"/>
      <c r="C201" s="176"/>
      <c r="D201" s="176"/>
      <c r="E201" s="170"/>
      <c r="F201" s="177"/>
      <c r="G201" s="39" t="s">
        <v>133</v>
      </c>
      <c r="H201" s="90">
        <v>96.13</v>
      </c>
    </row>
    <row r="202" spans="2:8" s="32" customFormat="1" ht="15" x14ac:dyDescent="0.25">
      <c r="B202" s="171" t="s">
        <v>666</v>
      </c>
      <c r="C202" s="171"/>
      <c r="D202" s="171" t="s">
        <v>667</v>
      </c>
      <c r="E202" s="171"/>
      <c r="F202" s="171" t="s">
        <v>668</v>
      </c>
      <c r="G202" s="171"/>
      <c r="H202" s="171"/>
    </row>
    <row r="203" spans="2:8" s="42" customFormat="1" ht="96" customHeight="1" x14ac:dyDescent="0.25">
      <c r="B203" s="126" t="s">
        <v>872</v>
      </c>
      <c r="C203" s="176"/>
      <c r="D203" s="126" t="s">
        <v>712</v>
      </c>
      <c r="E203" s="176"/>
      <c r="F203" s="126" t="s">
        <v>873</v>
      </c>
      <c r="G203" s="176"/>
      <c r="H203" s="176"/>
    </row>
    <row r="204" spans="2:8" s="32" customFormat="1" ht="15" x14ac:dyDescent="0.25">
      <c r="B204" s="166" t="s">
        <v>119</v>
      </c>
      <c r="C204" s="166" t="s">
        <v>120</v>
      </c>
      <c r="D204" s="166" t="s">
        <v>121</v>
      </c>
      <c r="E204" s="166" t="s">
        <v>122</v>
      </c>
      <c r="F204" s="166" t="s">
        <v>123</v>
      </c>
      <c r="G204" s="34" t="s">
        <v>124</v>
      </c>
      <c r="H204" s="90">
        <v>103</v>
      </c>
    </row>
    <row r="205" spans="2:8" s="32" customFormat="1" ht="15" x14ac:dyDescent="0.25">
      <c r="B205" s="167"/>
      <c r="C205" s="167"/>
      <c r="D205" s="167"/>
      <c r="E205" s="167"/>
      <c r="F205" s="168"/>
      <c r="G205" s="33" t="s">
        <v>125</v>
      </c>
      <c r="H205" s="90">
        <v>103.02</v>
      </c>
    </row>
    <row r="206" spans="2:8" s="32" customFormat="1" ht="22.5" customHeight="1" x14ac:dyDescent="0.25">
      <c r="B206" s="176" t="s">
        <v>516</v>
      </c>
      <c r="C206" s="176" t="s">
        <v>514</v>
      </c>
      <c r="D206" s="176" t="s">
        <v>517</v>
      </c>
      <c r="E206" s="170" t="s">
        <v>393</v>
      </c>
      <c r="F206" s="177" t="s">
        <v>321</v>
      </c>
      <c r="G206" s="39" t="s">
        <v>132</v>
      </c>
      <c r="H206" s="90">
        <v>92.53</v>
      </c>
    </row>
    <row r="207" spans="2:8" s="32" customFormat="1" ht="22.5" customHeight="1" x14ac:dyDescent="0.25">
      <c r="B207" s="176"/>
      <c r="C207" s="176"/>
      <c r="D207" s="176"/>
      <c r="E207" s="170"/>
      <c r="F207" s="177"/>
      <c r="G207" s="39" t="s">
        <v>133</v>
      </c>
      <c r="H207" s="90">
        <v>89.82</v>
      </c>
    </row>
    <row r="208" spans="2:8" s="32" customFormat="1" ht="15" x14ac:dyDescent="0.25">
      <c r="B208" s="171" t="s">
        <v>666</v>
      </c>
      <c r="C208" s="171"/>
      <c r="D208" s="171" t="s">
        <v>667</v>
      </c>
      <c r="E208" s="171"/>
      <c r="F208" s="171" t="s">
        <v>668</v>
      </c>
      <c r="G208" s="171"/>
      <c r="H208" s="171"/>
    </row>
    <row r="209" spans="2:8" s="42" customFormat="1" ht="100.5" customHeight="1" x14ac:dyDescent="0.25">
      <c r="B209" s="126" t="s">
        <v>874</v>
      </c>
      <c r="C209" s="176"/>
      <c r="D209" s="126" t="s">
        <v>713</v>
      </c>
      <c r="E209" s="176"/>
      <c r="F209" s="126" t="s">
        <v>875</v>
      </c>
      <c r="G209" s="176"/>
      <c r="H209" s="176"/>
    </row>
    <row r="210" spans="2:8" s="32" customFormat="1" ht="15" x14ac:dyDescent="0.25">
      <c r="B210" s="166" t="s">
        <v>119</v>
      </c>
      <c r="C210" s="166" t="s">
        <v>120</v>
      </c>
      <c r="D210" s="166" t="s">
        <v>121</v>
      </c>
      <c r="E210" s="166" t="s">
        <v>122</v>
      </c>
      <c r="F210" s="166" t="s">
        <v>123</v>
      </c>
      <c r="G210" s="34" t="s">
        <v>124</v>
      </c>
      <c r="H210" s="90">
        <v>110.03</v>
      </c>
    </row>
    <row r="211" spans="2:8" s="32" customFormat="1" ht="15" x14ac:dyDescent="0.25">
      <c r="B211" s="167"/>
      <c r="C211" s="167"/>
      <c r="D211" s="167"/>
      <c r="E211" s="167"/>
      <c r="F211" s="168"/>
      <c r="G211" s="33" t="s">
        <v>125</v>
      </c>
      <c r="H211" s="90">
        <v>109.85</v>
      </c>
    </row>
    <row r="212" spans="2:8" s="32" customFormat="1" ht="44.25" customHeight="1" x14ac:dyDescent="0.25">
      <c r="B212" s="176" t="s">
        <v>518</v>
      </c>
      <c r="C212" s="176" t="s">
        <v>519</v>
      </c>
      <c r="D212" s="176" t="s">
        <v>520</v>
      </c>
      <c r="E212" s="170" t="s">
        <v>393</v>
      </c>
      <c r="F212" s="177" t="s">
        <v>171</v>
      </c>
      <c r="G212" s="39" t="s">
        <v>132</v>
      </c>
      <c r="H212" s="90">
        <v>119.21</v>
      </c>
    </row>
    <row r="213" spans="2:8" s="32" customFormat="1" ht="44.25" customHeight="1" x14ac:dyDescent="0.25">
      <c r="B213" s="176"/>
      <c r="C213" s="176"/>
      <c r="D213" s="176"/>
      <c r="E213" s="170"/>
      <c r="F213" s="177"/>
      <c r="G213" s="39" t="s">
        <v>133</v>
      </c>
      <c r="H213" s="90">
        <v>108.52</v>
      </c>
    </row>
    <row r="214" spans="2:8" s="32" customFormat="1" ht="15" x14ac:dyDescent="0.25">
      <c r="B214" s="171" t="s">
        <v>666</v>
      </c>
      <c r="C214" s="171"/>
      <c r="D214" s="171" t="s">
        <v>667</v>
      </c>
      <c r="E214" s="171"/>
      <c r="F214" s="171" t="s">
        <v>668</v>
      </c>
      <c r="G214" s="171"/>
      <c r="H214" s="171"/>
    </row>
    <row r="215" spans="2:8" s="42" customFormat="1" ht="75.75" customHeight="1" x14ac:dyDescent="0.25">
      <c r="B215" s="126" t="s">
        <v>876</v>
      </c>
      <c r="C215" s="176"/>
      <c r="D215" s="126" t="s">
        <v>877</v>
      </c>
      <c r="E215" s="176"/>
      <c r="F215" s="126" t="s">
        <v>878</v>
      </c>
      <c r="G215" s="176"/>
      <c r="H215" s="176"/>
    </row>
  </sheetData>
  <mergeCells count="475">
    <mergeCell ref="B2:D2"/>
    <mergeCell ref="E2:H2"/>
    <mergeCell ref="B3:H3"/>
    <mergeCell ref="B4:H4"/>
    <mergeCell ref="B5:D5"/>
    <mergeCell ref="E5:H5"/>
    <mergeCell ref="B6:D6"/>
    <mergeCell ref="E6:H6"/>
    <mergeCell ref="B7:D7"/>
    <mergeCell ref="E7:H7"/>
    <mergeCell ref="B16:H16"/>
    <mergeCell ref="B17:H17"/>
    <mergeCell ref="B18:H18"/>
    <mergeCell ref="B19:H19"/>
    <mergeCell ref="B20:H20"/>
    <mergeCell ref="B21:H21"/>
    <mergeCell ref="B8:H8"/>
    <mergeCell ref="B9:E10"/>
    <mergeCell ref="B11:E11"/>
    <mergeCell ref="B12:E12"/>
    <mergeCell ref="B13:H13"/>
    <mergeCell ref="B14:H14"/>
    <mergeCell ref="B15:H15"/>
    <mergeCell ref="B52:H52"/>
    <mergeCell ref="B53:C53"/>
    <mergeCell ref="D53:H53"/>
    <mergeCell ref="B54:C54"/>
    <mergeCell ref="D54:H54"/>
    <mergeCell ref="B55:C55"/>
    <mergeCell ref="D55:H55"/>
    <mergeCell ref="B56:C56"/>
    <mergeCell ref="D56:H56"/>
    <mergeCell ref="B57:H57"/>
    <mergeCell ref="B58:H58"/>
    <mergeCell ref="B59:F59"/>
    <mergeCell ref="G59:H59"/>
    <mergeCell ref="B60:B61"/>
    <mergeCell ref="C60:C61"/>
    <mergeCell ref="D60:D61"/>
    <mergeCell ref="E60:E61"/>
    <mergeCell ref="F60:F61"/>
    <mergeCell ref="B62:B63"/>
    <mergeCell ref="C62:C63"/>
    <mergeCell ref="D62:D63"/>
    <mergeCell ref="E62:E63"/>
    <mergeCell ref="F62:F63"/>
    <mergeCell ref="B66:H66"/>
    <mergeCell ref="B67:F67"/>
    <mergeCell ref="G67:H67"/>
    <mergeCell ref="B68:B69"/>
    <mergeCell ref="C68:C69"/>
    <mergeCell ref="D68:D69"/>
    <mergeCell ref="E68:E69"/>
    <mergeCell ref="F68:F69"/>
    <mergeCell ref="B64:C64"/>
    <mergeCell ref="D64:E64"/>
    <mergeCell ref="F64:H64"/>
    <mergeCell ref="B65:C65"/>
    <mergeCell ref="D65:E65"/>
    <mergeCell ref="F65:H65"/>
    <mergeCell ref="B70:B71"/>
    <mergeCell ref="C70:C71"/>
    <mergeCell ref="D70:D71"/>
    <mergeCell ref="E70:E71"/>
    <mergeCell ref="F70:F71"/>
    <mergeCell ref="B74:B75"/>
    <mergeCell ref="C74:C75"/>
    <mergeCell ref="D74:D75"/>
    <mergeCell ref="E74:E75"/>
    <mergeCell ref="F74:F75"/>
    <mergeCell ref="B72:C72"/>
    <mergeCell ref="D72:E72"/>
    <mergeCell ref="F72:H72"/>
    <mergeCell ref="B73:C73"/>
    <mergeCell ref="D73:E73"/>
    <mergeCell ref="F73:H73"/>
    <mergeCell ref="B76:B77"/>
    <mergeCell ref="C76:C77"/>
    <mergeCell ref="D76:D77"/>
    <mergeCell ref="E76:E77"/>
    <mergeCell ref="F76:F77"/>
    <mergeCell ref="B80:H80"/>
    <mergeCell ref="B81:F81"/>
    <mergeCell ref="G81:H81"/>
    <mergeCell ref="B82:B83"/>
    <mergeCell ref="C82:C83"/>
    <mergeCell ref="D82:D83"/>
    <mergeCell ref="E82:E83"/>
    <mergeCell ref="F82:F83"/>
    <mergeCell ref="B78:C78"/>
    <mergeCell ref="D78:E78"/>
    <mergeCell ref="F78:H78"/>
    <mergeCell ref="B79:C79"/>
    <mergeCell ref="D79:E79"/>
    <mergeCell ref="F79:H79"/>
    <mergeCell ref="B84:B85"/>
    <mergeCell ref="C84:C85"/>
    <mergeCell ref="D84:D85"/>
    <mergeCell ref="E84:E85"/>
    <mergeCell ref="F84:F85"/>
    <mergeCell ref="B88:B89"/>
    <mergeCell ref="C88:C89"/>
    <mergeCell ref="D88:D89"/>
    <mergeCell ref="E88:E89"/>
    <mergeCell ref="F88:F89"/>
    <mergeCell ref="B86:C86"/>
    <mergeCell ref="D86:E86"/>
    <mergeCell ref="F86:H86"/>
    <mergeCell ref="B87:C87"/>
    <mergeCell ref="D87:E87"/>
    <mergeCell ref="F87:H87"/>
    <mergeCell ref="B90:B91"/>
    <mergeCell ref="C90:C91"/>
    <mergeCell ref="D90:D91"/>
    <mergeCell ref="E90:E91"/>
    <mergeCell ref="F90:F91"/>
    <mergeCell ref="B94:B95"/>
    <mergeCell ref="C94:C95"/>
    <mergeCell ref="D94:D95"/>
    <mergeCell ref="E94:E95"/>
    <mergeCell ref="F94:F95"/>
    <mergeCell ref="B92:C92"/>
    <mergeCell ref="D92:E92"/>
    <mergeCell ref="F92:H92"/>
    <mergeCell ref="B93:C93"/>
    <mergeCell ref="D93:E93"/>
    <mergeCell ref="F93:H93"/>
    <mergeCell ref="B96:B97"/>
    <mergeCell ref="C96:C97"/>
    <mergeCell ref="D96:D97"/>
    <mergeCell ref="E96:E97"/>
    <mergeCell ref="F96:F97"/>
    <mergeCell ref="B100:B101"/>
    <mergeCell ref="C100:C101"/>
    <mergeCell ref="D100:D101"/>
    <mergeCell ref="E100:E101"/>
    <mergeCell ref="F100:F101"/>
    <mergeCell ref="B98:C98"/>
    <mergeCell ref="D98:E98"/>
    <mergeCell ref="F98:H98"/>
    <mergeCell ref="B99:C99"/>
    <mergeCell ref="D99:E99"/>
    <mergeCell ref="F99:H99"/>
    <mergeCell ref="B102:B103"/>
    <mergeCell ref="C102:C103"/>
    <mergeCell ref="D102:D103"/>
    <mergeCell ref="E102:E103"/>
    <mergeCell ref="F102:F103"/>
    <mergeCell ref="B106:B107"/>
    <mergeCell ref="C106:C107"/>
    <mergeCell ref="D106:D107"/>
    <mergeCell ref="E106:E107"/>
    <mergeCell ref="F106:F107"/>
    <mergeCell ref="B104:C104"/>
    <mergeCell ref="D104:E104"/>
    <mergeCell ref="F104:H104"/>
    <mergeCell ref="B105:C105"/>
    <mergeCell ref="D105:E105"/>
    <mergeCell ref="F105:H105"/>
    <mergeCell ref="B108:B109"/>
    <mergeCell ref="C108:C109"/>
    <mergeCell ref="D108:D109"/>
    <mergeCell ref="E108:E109"/>
    <mergeCell ref="F108:F109"/>
    <mergeCell ref="B112:B113"/>
    <mergeCell ref="C112:C113"/>
    <mergeCell ref="D112:D113"/>
    <mergeCell ref="E112:E113"/>
    <mergeCell ref="F112:F113"/>
    <mergeCell ref="B110:C110"/>
    <mergeCell ref="D110:E110"/>
    <mergeCell ref="F110:H110"/>
    <mergeCell ref="B111:C111"/>
    <mergeCell ref="D111:E111"/>
    <mergeCell ref="F111:H111"/>
    <mergeCell ref="B114:B115"/>
    <mergeCell ref="C114:C115"/>
    <mergeCell ref="D114:D115"/>
    <mergeCell ref="E114:E115"/>
    <mergeCell ref="F114:F115"/>
    <mergeCell ref="B118:B119"/>
    <mergeCell ref="C118:C119"/>
    <mergeCell ref="D118:D119"/>
    <mergeCell ref="E118:E119"/>
    <mergeCell ref="F118:F119"/>
    <mergeCell ref="B116:C116"/>
    <mergeCell ref="D116:E116"/>
    <mergeCell ref="F116:H116"/>
    <mergeCell ref="B117:C117"/>
    <mergeCell ref="D117:E117"/>
    <mergeCell ref="F117:H117"/>
    <mergeCell ref="B120:B121"/>
    <mergeCell ref="C120:C121"/>
    <mergeCell ref="D120:D121"/>
    <mergeCell ref="E120:E121"/>
    <mergeCell ref="F120:F121"/>
    <mergeCell ref="B124:B125"/>
    <mergeCell ref="C124:C125"/>
    <mergeCell ref="D124:D125"/>
    <mergeCell ref="E124:E125"/>
    <mergeCell ref="F124:F125"/>
    <mergeCell ref="B122:C122"/>
    <mergeCell ref="D122:E122"/>
    <mergeCell ref="F122:H122"/>
    <mergeCell ref="B123:C123"/>
    <mergeCell ref="D123:E123"/>
    <mergeCell ref="F123:H123"/>
    <mergeCell ref="B126:B127"/>
    <mergeCell ref="C126:C127"/>
    <mergeCell ref="D126:D127"/>
    <mergeCell ref="E126:E127"/>
    <mergeCell ref="F126:F127"/>
    <mergeCell ref="B130:B131"/>
    <mergeCell ref="C130:C131"/>
    <mergeCell ref="D130:D131"/>
    <mergeCell ref="E130:E131"/>
    <mergeCell ref="F130:F131"/>
    <mergeCell ref="B128:C128"/>
    <mergeCell ref="D128:E128"/>
    <mergeCell ref="F128:H128"/>
    <mergeCell ref="B129:C129"/>
    <mergeCell ref="D129:E129"/>
    <mergeCell ref="F129:H129"/>
    <mergeCell ref="B132:B133"/>
    <mergeCell ref="C132:C133"/>
    <mergeCell ref="D132:D133"/>
    <mergeCell ref="E132:E133"/>
    <mergeCell ref="F132:F133"/>
    <mergeCell ref="B136:B137"/>
    <mergeCell ref="C136:C137"/>
    <mergeCell ref="D136:D137"/>
    <mergeCell ref="E136:E137"/>
    <mergeCell ref="F136:F137"/>
    <mergeCell ref="B134:C134"/>
    <mergeCell ref="D134:E134"/>
    <mergeCell ref="F134:H134"/>
    <mergeCell ref="B135:C135"/>
    <mergeCell ref="D135:E135"/>
    <mergeCell ref="F135:H135"/>
    <mergeCell ref="B138:B139"/>
    <mergeCell ref="C138:C139"/>
    <mergeCell ref="D138:D139"/>
    <mergeCell ref="E138:E139"/>
    <mergeCell ref="F138:F139"/>
    <mergeCell ref="B142:B143"/>
    <mergeCell ref="C142:C143"/>
    <mergeCell ref="D142:D143"/>
    <mergeCell ref="E142:E143"/>
    <mergeCell ref="F142:F143"/>
    <mergeCell ref="B140:C140"/>
    <mergeCell ref="D140:E140"/>
    <mergeCell ref="F140:H140"/>
    <mergeCell ref="B141:C141"/>
    <mergeCell ref="D141:E141"/>
    <mergeCell ref="F141:H141"/>
    <mergeCell ref="B144:B145"/>
    <mergeCell ref="C144:C145"/>
    <mergeCell ref="D144:D145"/>
    <mergeCell ref="E144:E145"/>
    <mergeCell ref="F144:F145"/>
    <mergeCell ref="B148:H148"/>
    <mergeCell ref="B149:F149"/>
    <mergeCell ref="G149:H149"/>
    <mergeCell ref="B150:B151"/>
    <mergeCell ref="C150:C151"/>
    <mergeCell ref="D150:D151"/>
    <mergeCell ref="E150:E151"/>
    <mergeCell ref="F150:F151"/>
    <mergeCell ref="B146:C146"/>
    <mergeCell ref="D146:E146"/>
    <mergeCell ref="F146:H146"/>
    <mergeCell ref="B147:C147"/>
    <mergeCell ref="D147:E147"/>
    <mergeCell ref="F147:H147"/>
    <mergeCell ref="B152:B153"/>
    <mergeCell ref="C152:C153"/>
    <mergeCell ref="D152:D153"/>
    <mergeCell ref="E152:E153"/>
    <mergeCell ref="F152:F153"/>
    <mergeCell ref="B156:B157"/>
    <mergeCell ref="C156:C157"/>
    <mergeCell ref="D156:D157"/>
    <mergeCell ref="E156:E157"/>
    <mergeCell ref="F156:F157"/>
    <mergeCell ref="B154:C154"/>
    <mergeCell ref="D154:E154"/>
    <mergeCell ref="F154:H154"/>
    <mergeCell ref="B155:C155"/>
    <mergeCell ref="D155:E155"/>
    <mergeCell ref="F155:H155"/>
    <mergeCell ref="B158:B159"/>
    <mergeCell ref="C158:C159"/>
    <mergeCell ref="D158:D159"/>
    <mergeCell ref="E158:E159"/>
    <mergeCell ref="F158:F159"/>
    <mergeCell ref="B162:B163"/>
    <mergeCell ref="C162:C163"/>
    <mergeCell ref="D162:D163"/>
    <mergeCell ref="E162:E163"/>
    <mergeCell ref="F162:F163"/>
    <mergeCell ref="B160:C160"/>
    <mergeCell ref="D160:E160"/>
    <mergeCell ref="F160:H160"/>
    <mergeCell ref="B161:C161"/>
    <mergeCell ref="D161:E161"/>
    <mergeCell ref="F161:H161"/>
    <mergeCell ref="B164:B165"/>
    <mergeCell ref="C164:C165"/>
    <mergeCell ref="D164:D165"/>
    <mergeCell ref="E164:E165"/>
    <mergeCell ref="F164:F165"/>
    <mergeCell ref="B168:B169"/>
    <mergeCell ref="C168:C169"/>
    <mergeCell ref="D168:D169"/>
    <mergeCell ref="E168:E169"/>
    <mergeCell ref="F168:F169"/>
    <mergeCell ref="B166:C166"/>
    <mergeCell ref="D166:E166"/>
    <mergeCell ref="F166:H166"/>
    <mergeCell ref="B167:C167"/>
    <mergeCell ref="D167:E167"/>
    <mergeCell ref="F167:H167"/>
    <mergeCell ref="B170:B171"/>
    <mergeCell ref="C170:C171"/>
    <mergeCell ref="D170:D171"/>
    <mergeCell ref="E170:E171"/>
    <mergeCell ref="F170:F171"/>
    <mergeCell ref="B174:B175"/>
    <mergeCell ref="C174:C175"/>
    <mergeCell ref="D174:D175"/>
    <mergeCell ref="E174:E175"/>
    <mergeCell ref="F174:F175"/>
    <mergeCell ref="B172:C172"/>
    <mergeCell ref="D172:E172"/>
    <mergeCell ref="F172:H172"/>
    <mergeCell ref="B173:C173"/>
    <mergeCell ref="D173:E173"/>
    <mergeCell ref="F173:H173"/>
    <mergeCell ref="B176:B177"/>
    <mergeCell ref="C176:C177"/>
    <mergeCell ref="D176:D177"/>
    <mergeCell ref="E176:E177"/>
    <mergeCell ref="F176:F177"/>
    <mergeCell ref="B180:B181"/>
    <mergeCell ref="C180:C181"/>
    <mergeCell ref="D180:D181"/>
    <mergeCell ref="E180:E181"/>
    <mergeCell ref="F180:F181"/>
    <mergeCell ref="B178:C178"/>
    <mergeCell ref="D178:E178"/>
    <mergeCell ref="F178:H178"/>
    <mergeCell ref="B179:C179"/>
    <mergeCell ref="D179:E179"/>
    <mergeCell ref="F179:H179"/>
    <mergeCell ref="B182:B183"/>
    <mergeCell ref="C182:C183"/>
    <mergeCell ref="D182:D183"/>
    <mergeCell ref="E182:E183"/>
    <mergeCell ref="F182:F183"/>
    <mergeCell ref="B186:B187"/>
    <mergeCell ref="C186:C187"/>
    <mergeCell ref="D186:D187"/>
    <mergeCell ref="E186:E187"/>
    <mergeCell ref="F186:F187"/>
    <mergeCell ref="B184:C184"/>
    <mergeCell ref="D184:E184"/>
    <mergeCell ref="F184:H184"/>
    <mergeCell ref="B185:C185"/>
    <mergeCell ref="D185:E185"/>
    <mergeCell ref="F185:H185"/>
    <mergeCell ref="B188:B189"/>
    <mergeCell ref="C188:C189"/>
    <mergeCell ref="D188:D189"/>
    <mergeCell ref="E188:E189"/>
    <mergeCell ref="F188:F189"/>
    <mergeCell ref="B192:B193"/>
    <mergeCell ref="C192:C193"/>
    <mergeCell ref="D192:D193"/>
    <mergeCell ref="E192:E193"/>
    <mergeCell ref="F192:F193"/>
    <mergeCell ref="B190:C190"/>
    <mergeCell ref="D190:E190"/>
    <mergeCell ref="F190:H190"/>
    <mergeCell ref="B191:C191"/>
    <mergeCell ref="D191:E191"/>
    <mergeCell ref="F191:H191"/>
    <mergeCell ref="B194:B195"/>
    <mergeCell ref="C194:C195"/>
    <mergeCell ref="D194:D195"/>
    <mergeCell ref="E194:E195"/>
    <mergeCell ref="F194:F195"/>
    <mergeCell ref="B198:B199"/>
    <mergeCell ref="C198:C199"/>
    <mergeCell ref="D198:D199"/>
    <mergeCell ref="E198:E199"/>
    <mergeCell ref="F198:F199"/>
    <mergeCell ref="B196:C196"/>
    <mergeCell ref="D196:E196"/>
    <mergeCell ref="F196:H196"/>
    <mergeCell ref="B197:C197"/>
    <mergeCell ref="D197:E197"/>
    <mergeCell ref="F197:H197"/>
    <mergeCell ref="B200:B201"/>
    <mergeCell ref="C200:C201"/>
    <mergeCell ref="D200:D201"/>
    <mergeCell ref="E200:E201"/>
    <mergeCell ref="F200:F201"/>
    <mergeCell ref="B204:B205"/>
    <mergeCell ref="C204:C205"/>
    <mergeCell ref="D204:D205"/>
    <mergeCell ref="E204:E205"/>
    <mergeCell ref="F204:F205"/>
    <mergeCell ref="B202:C202"/>
    <mergeCell ref="D202:E202"/>
    <mergeCell ref="F202:H202"/>
    <mergeCell ref="B203:C203"/>
    <mergeCell ref="D203:E203"/>
    <mergeCell ref="F203:H203"/>
    <mergeCell ref="B212:B213"/>
    <mergeCell ref="C212:C213"/>
    <mergeCell ref="D212:D213"/>
    <mergeCell ref="E212:E213"/>
    <mergeCell ref="F212:F213"/>
    <mergeCell ref="B206:B207"/>
    <mergeCell ref="C206:C207"/>
    <mergeCell ref="D206:D207"/>
    <mergeCell ref="E206:E207"/>
    <mergeCell ref="F206:F207"/>
    <mergeCell ref="B210:B211"/>
    <mergeCell ref="C210:C211"/>
    <mergeCell ref="D210:D211"/>
    <mergeCell ref="E210:E211"/>
    <mergeCell ref="F210:F211"/>
    <mergeCell ref="B208:C208"/>
    <mergeCell ref="D208:E208"/>
    <mergeCell ref="F208:H208"/>
    <mergeCell ref="B209:C209"/>
    <mergeCell ref="D209:E209"/>
    <mergeCell ref="F209:H209"/>
    <mergeCell ref="C50:H50"/>
    <mergeCell ref="C49:H49"/>
    <mergeCell ref="B22:H22"/>
    <mergeCell ref="C23:H23"/>
    <mergeCell ref="C24:H24"/>
    <mergeCell ref="C25:H25"/>
    <mergeCell ref="C26:H26"/>
    <mergeCell ref="C27:H27"/>
    <mergeCell ref="C28:H28"/>
    <mergeCell ref="C29:H29"/>
    <mergeCell ref="C31:H31"/>
    <mergeCell ref="C30:H30"/>
    <mergeCell ref="B214:C214"/>
    <mergeCell ref="D214:E214"/>
    <mergeCell ref="F214:H214"/>
    <mergeCell ref="B215:C215"/>
    <mergeCell ref="D215:E215"/>
    <mergeCell ref="F215:H215"/>
    <mergeCell ref="C51:H5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s>
  <pageMargins left="0.75" right="0.75" top="1" bottom="1" header="0.5" footer="0.5"/>
  <pageSetup scale="4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5886-B5CC-4EF7-A133-187CC68DB35A}">
  <sheetPr codeName="Hoja9">
    <pageSetUpPr fitToPage="1"/>
  </sheetPr>
  <dimension ref="A1:H71"/>
  <sheetViews>
    <sheetView showGridLines="0" topLeftCell="A25" zoomScale="80" zoomScaleNormal="80" workbookViewId="0">
      <selection activeCell="B55" sqref="B55:H55"/>
    </sheetView>
  </sheetViews>
  <sheetFormatPr baseColWidth="10" defaultColWidth="11.42578125" defaultRowHeight="16.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1" spans="1:8" x14ac:dyDescent="0.25">
      <c r="H1" s="13"/>
    </row>
    <row r="2" spans="1:8" ht="27.75" customHeight="1" thickBot="1" x14ac:dyDescent="0.3">
      <c r="B2" s="148" t="s">
        <v>0</v>
      </c>
      <c r="C2" s="148"/>
      <c r="D2" s="148"/>
      <c r="E2" s="112" t="s">
        <v>715</v>
      </c>
      <c r="F2" s="112"/>
      <c r="G2" s="112"/>
      <c r="H2" s="112"/>
    </row>
    <row r="3" spans="1:8" x14ac:dyDescent="0.25">
      <c r="B3" s="182"/>
      <c r="C3" s="182"/>
      <c r="D3" s="182"/>
      <c r="E3" s="182"/>
      <c r="F3" s="182"/>
      <c r="G3" s="182"/>
      <c r="H3" s="182"/>
    </row>
    <row r="4" spans="1:8" s="3" customFormat="1" ht="17.25" x14ac:dyDescent="0.25">
      <c r="B4" s="150" t="s">
        <v>48</v>
      </c>
      <c r="C4" s="150"/>
      <c r="D4" s="150"/>
      <c r="E4" s="150"/>
      <c r="F4" s="150"/>
      <c r="G4" s="150"/>
      <c r="H4" s="150"/>
    </row>
    <row r="5" spans="1:8" s="3" customFormat="1" ht="17.25" x14ac:dyDescent="0.25">
      <c r="B5" s="155" t="s">
        <v>49</v>
      </c>
      <c r="C5" s="156"/>
      <c r="D5" s="157"/>
      <c r="E5" s="158" t="s">
        <v>521</v>
      </c>
      <c r="F5" s="158"/>
      <c r="G5" s="158"/>
      <c r="H5" s="158"/>
    </row>
    <row r="6" spans="1:8" s="3" customFormat="1" ht="17.25" x14ac:dyDescent="0.25">
      <c r="B6" s="159" t="s">
        <v>51</v>
      </c>
      <c r="C6" s="160"/>
      <c r="D6" s="161"/>
      <c r="E6" s="162" t="s">
        <v>52</v>
      </c>
      <c r="F6" s="162"/>
      <c r="G6" s="162"/>
      <c r="H6" s="162"/>
    </row>
    <row r="7" spans="1:8" s="3" customFormat="1" ht="17.25" x14ac:dyDescent="0.25">
      <c r="B7" s="151" t="s">
        <v>53</v>
      </c>
      <c r="C7" s="152"/>
      <c r="D7" s="153"/>
      <c r="E7" s="154" t="s">
        <v>54</v>
      </c>
      <c r="F7" s="154"/>
      <c r="G7" s="154"/>
      <c r="H7" s="154"/>
    </row>
    <row r="8" spans="1:8" s="3" customFormat="1" ht="17.25" x14ac:dyDescent="0.25">
      <c r="B8" s="135" t="s">
        <v>55</v>
      </c>
      <c r="C8" s="135"/>
      <c r="D8" s="135"/>
      <c r="E8" s="135"/>
      <c r="F8" s="135"/>
      <c r="G8" s="135"/>
      <c r="H8" s="135"/>
    </row>
    <row r="9" spans="1:8" s="3" customFormat="1" ht="25.5" customHeight="1" x14ac:dyDescent="0.25">
      <c r="B9" s="194"/>
      <c r="C9" s="195"/>
      <c r="D9" s="195"/>
      <c r="E9" s="196"/>
      <c r="F9" s="21" t="s">
        <v>56</v>
      </c>
      <c r="G9" s="21" t="s">
        <v>57</v>
      </c>
      <c r="H9" s="21" t="s">
        <v>58</v>
      </c>
    </row>
    <row r="10" spans="1:8" s="3" customFormat="1" ht="15" x14ac:dyDescent="0.25">
      <c r="B10" s="197"/>
      <c r="C10" s="198"/>
      <c r="D10" s="198"/>
      <c r="E10" s="199"/>
      <c r="F10" s="21" t="s">
        <v>59</v>
      </c>
      <c r="G10" s="21" t="s">
        <v>59</v>
      </c>
      <c r="H10" s="21" t="s">
        <v>60</v>
      </c>
    </row>
    <row r="11" spans="1:8" s="3" customFormat="1" ht="17.25" x14ac:dyDescent="0.25">
      <c r="B11" s="163" t="s">
        <v>686</v>
      </c>
      <c r="C11" s="164"/>
      <c r="D11" s="164"/>
      <c r="E11" s="164"/>
      <c r="F11" s="104">
        <v>10567.41</v>
      </c>
      <c r="G11" s="104">
        <v>5564.66</v>
      </c>
      <c r="H11" s="105">
        <f>G11/F11*100</f>
        <v>52.658693095091415</v>
      </c>
    </row>
    <row r="12" spans="1:8" s="3" customFormat="1" ht="17.25" x14ac:dyDescent="0.25">
      <c r="B12" s="159" t="s">
        <v>687</v>
      </c>
      <c r="C12" s="160"/>
      <c r="D12" s="160"/>
      <c r="E12" s="160"/>
      <c r="F12" s="106">
        <v>5564.66</v>
      </c>
      <c r="G12" s="104">
        <v>5564.66</v>
      </c>
      <c r="H12" s="107">
        <f>G12/F12*100</f>
        <v>100</v>
      </c>
    </row>
    <row r="13" spans="1:8" s="3" customFormat="1" ht="18" customHeight="1" x14ac:dyDescent="0.25">
      <c r="B13" s="135" t="s">
        <v>61</v>
      </c>
      <c r="C13" s="135"/>
      <c r="D13" s="135"/>
      <c r="E13" s="135"/>
      <c r="F13" s="135"/>
      <c r="G13" s="135"/>
      <c r="H13" s="135"/>
    </row>
    <row r="14" spans="1:8" s="3" customFormat="1" ht="17.25" x14ac:dyDescent="0.25">
      <c r="A14" s="26"/>
      <c r="B14" s="140" t="s">
        <v>522</v>
      </c>
      <c r="C14" s="141"/>
      <c r="D14" s="141"/>
      <c r="E14" s="141"/>
      <c r="F14" s="141"/>
      <c r="G14" s="141"/>
      <c r="H14" s="142"/>
    </row>
    <row r="15" spans="1:8" s="3" customFormat="1" ht="17.25" x14ac:dyDescent="0.25">
      <c r="A15" s="26"/>
      <c r="B15" s="137" t="s">
        <v>63</v>
      </c>
      <c r="C15" s="138"/>
      <c r="D15" s="138"/>
      <c r="E15" s="138"/>
      <c r="F15" s="138"/>
      <c r="G15" s="138"/>
      <c r="H15" s="139"/>
    </row>
    <row r="16" spans="1:8" s="3" customFormat="1" ht="18" customHeight="1" x14ac:dyDescent="0.25">
      <c r="B16" s="135" t="s">
        <v>64</v>
      </c>
      <c r="C16" s="135"/>
      <c r="D16" s="135"/>
      <c r="E16" s="135"/>
      <c r="F16" s="135"/>
      <c r="G16" s="135"/>
      <c r="H16" s="135"/>
    </row>
    <row r="17" spans="1:8" s="3" customFormat="1" ht="15" x14ac:dyDescent="0.25">
      <c r="A17" s="26"/>
      <c r="B17" s="140" t="s">
        <v>65</v>
      </c>
      <c r="C17" s="141"/>
      <c r="D17" s="141"/>
      <c r="E17" s="141"/>
      <c r="F17" s="141"/>
      <c r="G17" s="141"/>
      <c r="H17" s="142"/>
    </row>
    <row r="18" spans="1:8" s="3" customFormat="1" ht="17.25" x14ac:dyDescent="0.25">
      <c r="A18" s="26"/>
      <c r="B18" s="137" t="s">
        <v>66</v>
      </c>
      <c r="C18" s="138"/>
      <c r="D18" s="138"/>
      <c r="E18" s="138"/>
      <c r="F18" s="138"/>
      <c r="G18" s="138"/>
      <c r="H18" s="139"/>
    </row>
    <row r="19" spans="1:8" s="3" customFormat="1" ht="15" customHeight="1" x14ac:dyDescent="0.25">
      <c r="A19" s="26"/>
      <c r="B19" s="140"/>
      <c r="C19" s="141"/>
      <c r="D19" s="141"/>
      <c r="E19" s="141"/>
      <c r="F19" s="141"/>
      <c r="G19" s="141"/>
      <c r="H19" s="142"/>
    </row>
    <row r="20" spans="1:8" s="3" customFormat="1" ht="15" x14ac:dyDescent="0.25">
      <c r="A20" s="26"/>
      <c r="B20" s="140" t="s">
        <v>67</v>
      </c>
      <c r="C20" s="141"/>
      <c r="D20" s="141"/>
      <c r="E20" s="141"/>
      <c r="F20" s="141"/>
      <c r="G20" s="141"/>
      <c r="H20" s="142"/>
    </row>
    <row r="21" spans="1:8" s="3" customFormat="1" ht="15" customHeight="1" x14ac:dyDescent="0.25">
      <c r="A21" s="26"/>
      <c r="B21" s="143"/>
      <c r="C21" s="144"/>
      <c r="D21" s="144"/>
      <c r="E21" s="144"/>
      <c r="F21" s="144"/>
      <c r="G21" s="144"/>
      <c r="H21" s="145"/>
    </row>
    <row r="22" spans="1:8" s="3" customFormat="1" ht="18" customHeight="1" x14ac:dyDescent="0.25">
      <c r="B22" s="135" t="s">
        <v>69</v>
      </c>
      <c r="C22" s="135"/>
      <c r="D22" s="135"/>
      <c r="E22" s="135"/>
      <c r="F22" s="135"/>
      <c r="G22" s="135"/>
      <c r="H22" s="135"/>
    </row>
    <row r="23" spans="1:8" s="3" customFormat="1" ht="17.25" x14ac:dyDescent="0.25">
      <c r="B23" s="22" t="s">
        <v>70</v>
      </c>
      <c r="C23" s="118" t="s">
        <v>71</v>
      </c>
      <c r="D23" s="118"/>
      <c r="E23" s="118"/>
      <c r="F23" s="118"/>
      <c r="G23" s="118"/>
      <c r="H23" s="118"/>
    </row>
    <row r="24" spans="1:8" s="3" customFormat="1" ht="15" x14ac:dyDescent="0.25">
      <c r="B24" s="22" t="s">
        <v>72</v>
      </c>
      <c r="C24" s="118" t="s">
        <v>97</v>
      </c>
      <c r="D24" s="118"/>
      <c r="E24" s="118"/>
      <c r="F24" s="118"/>
      <c r="G24" s="118"/>
      <c r="H24" s="118"/>
    </row>
    <row r="25" spans="1:8" s="3" customFormat="1" ht="17.25" x14ac:dyDescent="0.25">
      <c r="B25" s="22" t="s">
        <v>78</v>
      </c>
      <c r="C25" s="118" t="s">
        <v>523</v>
      </c>
      <c r="D25" s="118"/>
      <c r="E25" s="118"/>
      <c r="F25" s="118"/>
      <c r="G25" s="118"/>
      <c r="H25" s="118"/>
    </row>
    <row r="26" spans="1:8" s="3" customFormat="1" ht="17.25" x14ac:dyDescent="0.25">
      <c r="B26" s="22" t="s">
        <v>80</v>
      </c>
      <c r="C26" s="118" t="s">
        <v>242</v>
      </c>
      <c r="D26" s="118"/>
      <c r="E26" s="118"/>
      <c r="F26" s="118"/>
      <c r="G26" s="118"/>
      <c r="H26" s="118"/>
    </row>
    <row r="27" spans="1:8" s="3" customFormat="1" ht="18" customHeight="1" x14ac:dyDescent="0.25">
      <c r="B27" s="135" t="s">
        <v>106</v>
      </c>
      <c r="C27" s="135"/>
      <c r="D27" s="135"/>
      <c r="E27" s="135"/>
      <c r="F27" s="135"/>
      <c r="G27" s="135"/>
      <c r="H27" s="135"/>
    </row>
    <row r="28" spans="1:8" s="3" customFormat="1" ht="17.25" x14ac:dyDescent="0.25">
      <c r="B28" s="146" t="s">
        <v>107</v>
      </c>
      <c r="C28" s="146"/>
      <c r="D28" s="147" t="s">
        <v>108</v>
      </c>
      <c r="E28" s="147"/>
      <c r="F28" s="147"/>
      <c r="G28" s="147"/>
      <c r="H28" s="147"/>
    </row>
    <row r="29" spans="1:8" s="3" customFormat="1" ht="15" x14ac:dyDescent="0.25">
      <c r="B29" s="146" t="s">
        <v>109</v>
      </c>
      <c r="C29" s="146"/>
      <c r="D29" s="147" t="s">
        <v>110</v>
      </c>
      <c r="E29" s="147"/>
      <c r="F29" s="147"/>
      <c r="G29" s="147"/>
      <c r="H29" s="147"/>
    </row>
    <row r="30" spans="1:8" s="3" customFormat="1" ht="15" x14ac:dyDescent="0.25">
      <c r="B30" s="146" t="s">
        <v>111</v>
      </c>
      <c r="C30" s="146"/>
      <c r="D30" s="147" t="s">
        <v>112</v>
      </c>
      <c r="E30" s="147"/>
      <c r="F30" s="147"/>
      <c r="G30" s="147"/>
      <c r="H30" s="147"/>
    </row>
    <row r="31" spans="1:8" s="3" customFormat="1" ht="15" x14ac:dyDescent="0.25">
      <c r="B31" s="146" t="s">
        <v>113</v>
      </c>
      <c r="C31" s="146"/>
      <c r="D31" s="147" t="s">
        <v>194</v>
      </c>
      <c r="E31" s="147"/>
      <c r="F31" s="147"/>
      <c r="G31" s="147"/>
      <c r="H31" s="147"/>
    </row>
    <row r="32" spans="1:8" s="3" customFormat="1" ht="18" customHeight="1" x14ac:dyDescent="0.25">
      <c r="B32" s="135" t="s">
        <v>115</v>
      </c>
      <c r="C32" s="135"/>
      <c r="D32" s="135"/>
      <c r="E32" s="135"/>
      <c r="F32" s="135"/>
      <c r="G32" s="135"/>
      <c r="H32" s="135"/>
    </row>
    <row r="33" spans="2:8" s="3" customFormat="1" ht="17.25" x14ac:dyDescent="0.25">
      <c r="B33" s="136" t="s">
        <v>116</v>
      </c>
      <c r="C33" s="136"/>
      <c r="D33" s="136"/>
      <c r="E33" s="136"/>
      <c r="F33" s="136"/>
      <c r="G33" s="136"/>
      <c r="H33" s="136"/>
    </row>
    <row r="34" spans="2:8" s="3" customFormat="1" ht="17.25" x14ac:dyDescent="0.25">
      <c r="B34" s="122" t="s">
        <v>117</v>
      </c>
      <c r="C34" s="122"/>
      <c r="D34" s="122"/>
      <c r="E34" s="122"/>
      <c r="F34" s="122"/>
      <c r="G34" s="122" t="s">
        <v>118</v>
      </c>
      <c r="H34" s="122"/>
    </row>
    <row r="35" spans="2:8" s="32" customFormat="1" ht="15" x14ac:dyDescent="0.25">
      <c r="B35" s="166" t="s">
        <v>119</v>
      </c>
      <c r="C35" s="166" t="s">
        <v>120</v>
      </c>
      <c r="D35" s="166" t="s">
        <v>121</v>
      </c>
      <c r="E35" s="166" t="s">
        <v>122</v>
      </c>
      <c r="F35" s="166" t="s">
        <v>123</v>
      </c>
      <c r="G35" s="34" t="s">
        <v>124</v>
      </c>
      <c r="H35" s="100">
        <v>78.290000000000006</v>
      </c>
    </row>
    <row r="36" spans="2:8" s="32" customFormat="1" ht="15" x14ac:dyDescent="0.25">
      <c r="B36" s="167"/>
      <c r="C36" s="167"/>
      <c r="D36" s="167"/>
      <c r="E36" s="167"/>
      <c r="F36" s="168"/>
      <c r="G36" s="33" t="s">
        <v>125</v>
      </c>
      <c r="H36" s="89" t="s">
        <v>126</v>
      </c>
    </row>
    <row r="37" spans="2:8" s="3" customFormat="1" ht="40.5" customHeight="1" x14ac:dyDescent="0.25">
      <c r="B37" s="126" t="s">
        <v>524</v>
      </c>
      <c r="C37" s="126" t="s">
        <v>525</v>
      </c>
      <c r="D37" s="126" t="s">
        <v>129</v>
      </c>
      <c r="E37" s="127" t="s">
        <v>526</v>
      </c>
      <c r="F37" s="129" t="s">
        <v>131</v>
      </c>
      <c r="G37" s="29" t="s">
        <v>132</v>
      </c>
      <c r="H37" s="30" t="s">
        <v>126</v>
      </c>
    </row>
    <row r="38" spans="2:8" s="3" customFormat="1" ht="40.5" customHeight="1" x14ac:dyDescent="0.25">
      <c r="B38" s="126"/>
      <c r="C38" s="126"/>
      <c r="D38" s="126"/>
      <c r="E38" s="127"/>
      <c r="F38" s="129"/>
      <c r="G38" s="29" t="s">
        <v>133</v>
      </c>
      <c r="H38" s="30" t="s">
        <v>126</v>
      </c>
    </row>
    <row r="39" spans="2:8" s="3" customFormat="1" ht="17.25" x14ac:dyDescent="0.25">
      <c r="B39" s="130" t="s">
        <v>666</v>
      </c>
      <c r="C39" s="130"/>
      <c r="D39" s="130" t="s">
        <v>667</v>
      </c>
      <c r="E39" s="130"/>
      <c r="F39" s="130" t="s">
        <v>668</v>
      </c>
      <c r="G39" s="130"/>
      <c r="H39" s="130"/>
    </row>
    <row r="40" spans="2:8" s="3" customFormat="1" ht="15" x14ac:dyDescent="0.25">
      <c r="B40" s="127" t="s">
        <v>669</v>
      </c>
      <c r="C40" s="127"/>
      <c r="D40" s="127" t="s">
        <v>669</v>
      </c>
      <c r="E40" s="127"/>
      <c r="F40" s="127" t="s">
        <v>669</v>
      </c>
      <c r="G40" s="127"/>
      <c r="H40" s="127"/>
    </row>
    <row r="41" spans="2:8" s="32" customFormat="1" ht="15" x14ac:dyDescent="0.25">
      <c r="B41" s="179" t="s">
        <v>141</v>
      </c>
      <c r="C41" s="179"/>
      <c r="D41" s="179"/>
      <c r="E41" s="179"/>
      <c r="F41" s="179"/>
      <c r="G41" s="179"/>
      <c r="H41" s="179"/>
    </row>
    <row r="42" spans="2:8" s="32" customFormat="1" ht="17.25" x14ac:dyDescent="0.25">
      <c r="B42" s="180" t="s">
        <v>117</v>
      </c>
      <c r="C42" s="180"/>
      <c r="D42" s="180"/>
      <c r="E42" s="180"/>
      <c r="F42" s="180"/>
      <c r="G42" s="180" t="s">
        <v>118</v>
      </c>
      <c r="H42" s="180"/>
    </row>
    <row r="43" spans="2:8" s="32" customFormat="1" ht="15" x14ac:dyDescent="0.25">
      <c r="B43" s="166" t="s">
        <v>119</v>
      </c>
      <c r="C43" s="166" t="s">
        <v>120</v>
      </c>
      <c r="D43" s="166" t="s">
        <v>121</v>
      </c>
      <c r="E43" s="166" t="s">
        <v>122</v>
      </c>
      <c r="F43" s="166" t="s">
        <v>123</v>
      </c>
      <c r="G43" s="34" t="s">
        <v>124</v>
      </c>
      <c r="H43" s="89">
        <v>0.68</v>
      </c>
    </row>
    <row r="44" spans="2:8" s="32" customFormat="1" ht="15" x14ac:dyDescent="0.25">
      <c r="B44" s="167"/>
      <c r="C44" s="167"/>
      <c r="D44" s="167"/>
      <c r="E44" s="167"/>
      <c r="F44" s="168"/>
      <c r="G44" s="33" t="s">
        <v>125</v>
      </c>
      <c r="H44" s="89" t="s">
        <v>126</v>
      </c>
    </row>
    <row r="45" spans="2:8" s="32" customFormat="1" ht="35.1" customHeight="1" x14ac:dyDescent="0.25">
      <c r="B45" s="176" t="s">
        <v>527</v>
      </c>
      <c r="C45" s="176" t="s">
        <v>528</v>
      </c>
      <c r="D45" s="176" t="s">
        <v>529</v>
      </c>
      <c r="E45" s="170" t="s">
        <v>530</v>
      </c>
      <c r="F45" s="177" t="s">
        <v>131</v>
      </c>
      <c r="G45" s="39" t="s">
        <v>132</v>
      </c>
      <c r="H45" s="89" t="s">
        <v>126</v>
      </c>
    </row>
    <row r="46" spans="2:8" s="32" customFormat="1" ht="35.1" customHeight="1" x14ac:dyDescent="0.25">
      <c r="B46" s="176"/>
      <c r="C46" s="176"/>
      <c r="D46" s="176"/>
      <c r="E46" s="170"/>
      <c r="F46" s="177"/>
      <c r="G46" s="39" t="s">
        <v>133</v>
      </c>
      <c r="H46" s="89" t="s">
        <v>126</v>
      </c>
    </row>
    <row r="47" spans="2:8" s="32" customFormat="1" ht="15" x14ac:dyDescent="0.25">
      <c r="B47" s="171" t="s">
        <v>666</v>
      </c>
      <c r="C47" s="171"/>
      <c r="D47" s="171" t="s">
        <v>667</v>
      </c>
      <c r="E47" s="171"/>
      <c r="F47" s="171" t="s">
        <v>668</v>
      </c>
      <c r="G47" s="171"/>
      <c r="H47" s="171"/>
    </row>
    <row r="48" spans="2:8" s="40" customFormat="1" ht="27.75" customHeight="1" x14ac:dyDescent="0.25">
      <c r="B48" s="170" t="s">
        <v>669</v>
      </c>
      <c r="C48" s="170"/>
      <c r="D48" s="170" t="s">
        <v>669</v>
      </c>
      <c r="E48" s="170"/>
      <c r="F48" s="170" t="s">
        <v>669</v>
      </c>
      <c r="G48" s="170"/>
      <c r="H48" s="170"/>
    </row>
    <row r="49" spans="2:8" s="32" customFormat="1" ht="15" x14ac:dyDescent="0.25">
      <c r="B49" s="166" t="s">
        <v>119</v>
      </c>
      <c r="C49" s="166" t="s">
        <v>120</v>
      </c>
      <c r="D49" s="166" t="s">
        <v>121</v>
      </c>
      <c r="E49" s="166" t="s">
        <v>122</v>
      </c>
      <c r="F49" s="166" t="s">
        <v>123</v>
      </c>
      <c r="G49" s="34" t="s">
        <v>124</v>
      </c>
      <c r="H49" s="89">
        <v>0.85</v>
      </c>
    </row>
    <row r="50" spans="2:8" s="32" customFormat="1" ht="15" x14ac:dyDescent="0.25">
      <c r="B50" s="167"/>
      <c r="C50" s="167"/>
      <c r="D50" s="167"/>
      <c r="E50" s="167"/>
      <c r="F50" s="168"/>
      <c r="G50" s="33" t="s">
        <v>125</v>
      </c>
      <c r="H50" s="89" t="s">
        <v>126</v>
      </c>
    </row>
    <row r="51" spans="2:8" s="32" customFormat="1" ht="35.1" customHeight="1" x14ac:dyDescent="0.25">
      <c r="B51" s="176" t="s">
        <v>531</v>
      </c>
      <c r="C51" s="176" t="s">
        <v>528</v>
      </c>
      <c r="D51" s="176" t="s">
        <v>532</v>
      </c>
      <c r="E51" s="170" t="s">
        <v>533</v>
      </c>
      <c r="F51" s="177" t="s">
        <v>131</v>
      </c>
      <c r="G51" s="39" t="s">
        <v>132</v>
      </c>
      <c r="H51" s="89" t="s">
        <v>126</v>
      </c>
    </row>
    <row r="52" spans="2:8" s="32" customFormat="1" ht="35.1" customHeight="1" x14ac:dyDescent="0.25">
      <c r="B52" s="176"/>
      <c r="C52" s="176"/>
      <c r="D52" s="176"/>
      <c r="E52" s="170"/>
      <c r="F52" s="177"/>
      <c r="G52" s="39" t="s">
        <v>133</v>
      </c>
      <c r="H52" s="89" t="s">
        <v>126</v>
      </c>
    </row>
    <row r="53" spans="2:8" s="32" customFormat="1" ht="15" x14ac:dyDescent="0.25">
      <c r="B53" s="171" t="s">
        <v>666</v>
      </c>
      <c r="C53" s="171"/>
      <c r="D53" s="171" t="s">
        <v>667</v>
      </c>
      <c r="E53" s="171"/>
      <c r="F53" s="171" t="s">
        <v>668</v>
      </c>
      <c r="G53" s="171"/>
      <c r="H53" s="171"/>
    </row>
    <row r="54" spans="2:8" s="40" customFormat="1" ht="15" x14ac:dyDescent="0.25">
      <c r="B54" s="170" t="s">
        <v>669</v>
      </c>
      <c r="C54" s="170"/>
      <c r="D54" s="170" t="s">
        <v>669</v>
      </c>
      <c r="E54" s="170"/>
      <c r="F54" s="170" t="s">
        <v>669</v>
      </c>
      <c r="G54" s="170"/>
      <c r="H54" s="170"/>
    </row>
    <row r="55" spans="2:8" s="32" customFormat="1" ht="15" x14ac:dyDescent="0.25">
      <c r="B55" s="179" t="s">
        <v>151</v>
      </c>
      <c r="C55" s="179"/>
      <c r="D55" s="179"/>
      <c r="E55" s="179"/>
      <c r="F55" s="179"/>
      <c r="G55" s="179"/>
      <c r="H55" s="179"/>
    </row>
    <row r="56" spans="2:8" s="32" customFormat="1" ht="15" x14ac:dyDescent="0.25">
      <c r="B56" s="180" t="s">
        <v>117</v>
      </c>
      <c r="C56" s="180"/>
      <c r="D56" s="180"/>
      <c r="E56" s="180"/>
      <c r="F56" s="180"/>
      <c r="G56" s="180" t="s">
        <v>118</v>
      </c>
      <c r="H56" s="180"/>
    </row>
    <row r="57" spans="2:8" s="32" customFormat="1" ht="15" x14ac:dyDescent="0.25">
      <c r="B57" s="166" t="s">
        <v>119</v>
      </c>
      <c r="C57" s="166" t="s">
        <v>120</v>
      </c>
      <c r="D57" s="166" t="s">
        <v>121</v>
      </c>
      <c r="E57" s="166" t="s">
        <v>122</v>
      </c>
      <c r="F57" s="166" t="s">
        <v>123</v>
      </c>
      <c r="G57" s="34" t="s">
        <v>124</v>
      </c>
      <c r="H57" s="90">
        <v>100</v>
      </c>
    </row>
    <row r="58" spans="2:8" s="32" customFormat="1" ht="15" x14ac:dyDescent="0.25">
      <c r="B58" s="167"/>
      <c r="C58" s="167"/>
      <c r="D58" s="167"/>
      <c r="E58" s="167"/>
      <c r="F58" s="168"/>
      <c r="G58" s="33" t="s">
        <v>125</v>
      </c>
      <c r="H58" s="89" t="s">
        <v>126</v>
      </c>
    </row>
    <row r="59" spans="2:8" s="43" customFormat="1" ht="35.1" customHeight="1" x14ac:dyDescent="0.25">
      <c r="B59" s="126" t="s">
        <v>534</v>
      </c>
      <c r="C59" s="176" t="s">
        <v>535</v>
      </c>
      <c r="D59" s="176" t="s">
        <v>536</v>
      </c>
      <c r="E59" s="176" t="s">
        <v>537</v>
      </c>
      <c r="F59" s="176" t="s">
        <v>278</v>
      </c>
      <c r="G59" s="87" t="s">
        <v>132</v>
      </c>
      <c r="H59" s="89" t="s">
        <v>126</v>
      </c>
    </row>
    <row r="60" spans="2:8" s="43" customFormat="1" ht="35.1" customHeight="1" x14ac:dyDescent="0.25">
      <c r="B60" s="176"/>
      <c r="C60" s="176"/>
      <c r="D60" s="176"/>
      <c r="E60" s="176"/>
      <c r="F60" s="176"/>
      <c r="G60" s="87" t="s">
        <v>133</v>
      </c>
      <c r="H60" s="89" t="s">
        <v>126</v>
      </c>
    </row>
    <row r="61" spans="2:8" s="32" customFormat="1" ht="15" x14ac:dyDescent="0.25">
      <c r="B61" s="171" t="s">
        <v>666</v>
      </c>
      <c r="C61" s="171"/>
      <c r="D61" s="171" t="s">
        <v>667</v>
      </c>
      <c r="E61" s="171"/>
      <c r="F61" s="171" t="s">
        <v>668</v>
      </c>
      <c r="G61" s="171"/>
      <c r="H61" s="171"/>
    </row>
    <row r="62" spans="2:8" s="40" customFormat="1" ht="15" x14ac:dyDescent="0.25">
      <c r="B62" s="170" t="s">
        <v>669</v>
      </c>
      <c r="C62" s="170"/>
      <c r="D62" s="170" t="s">
        <v>669</v>
      </c>
      <c r="E62" s="170"/>
      <c r="F62" s="170" t="s">
        <v>669</v>
      </c>
      <c r="G62" s="170"/>
      <c r="H62" s="170"/>
    </row>
    <row r="63" spans="2:8" s="32" customFormat="1" ht="15" x14ac:dyDescent="0.25">
      <c r="B63" s="179" t="s">
        <v>167</v>
      </c>
      <c r="C63" s="179"/>
      <c r="D63" s="179"/>
      <c r="E63" s="179"/>
      <c r="F63" s="179"/>
      <c r="G63" s="179"/>
      <c r="H63" s="179"/>
    </row>
    <row r="64" spans="2:8" s="32" customFormat="1" ht="15" x14ac:dyDescent="0.25">
      <c r="B64" s="180" t="s">
        <v>117</v>
      </c>
      <c r="C64" s="180"/>
      <c r="D64" s="180"/>
      <c r="E64" s="180"/>
      <c r="F64" s="180"/>
      <c r="G64" s="180" t="s">
        <v>118</v>
      </c>
      <c r="H64" s="180"/>
    </row>
    <row r="65" spans="2:8" s="32" customFormat="1" ht="15" x14ac:dyDescent="0.25">
      <c r="B65" s="166" t="s">
        <v>119</v>
      </c>
      <c r="C65" s="166" t="s">
        <v>120</v>
      </c>
      <c r="D65" s="166" t="s">
        <v>121</v>
      </c>
      <c r="E65" s="166" t="s">
        <v>122</v>
      </c>
      <c r="F65" s="166" t="s">
        <v>123</v>
      </c>
      <c r="G65" s="34" t="s">
        <v>124</v>
      </c>
      <c r="H65" s="90">
        <v>100</v>
      </c>
    </row>
    <row r="66" spans="2:8" s="32" customFormat="1" ht="15" x14ac:dyDescent="0.25">
      <c r="B66" s="167"/>
      <c r="C66" s="167"/>
      <c r="D66" s="167"/>
      <c r="E66" s="167"/>
      <c r="F66" s="168"/>
      <c r="G66" s="33" t="s">
        <v>125</v>
      </c>
      <c r="H66" s="89" t="s">
        <v>126</v>
      </c>
    </row>
    <row r="67" spans="2:8" s="32" customFormat="1" ht="35.1" customHeight="1" x14ac:dyDescent="0.25">
      <c r="B67" s="176" t="s">
        <v>538</v>
      </c>
      <c r="C67" s="176" t="s">
        <v>539</v>
      </c>
      <c r="D67" s="176" t="s">
        <v>540</v>
      </c>
      <c r="E67" s="170" t="s">
        <v>148</v>
      </c>
      <c r="F67" s="177" t="s">
        <v>278</v>
      </c>
      <c r="G67" s="39" t="s">
        <v>132</v>
      </c>
      <c r="H67" s="89" t="s">
        <v>126</v>
      </c>
    </row>
    <row r="68" spans="2:8" s="32" customFormat="1" ht="35.1" customHeight="1" x14ac:dyDescent="0.25">
      <c r="B68" s="176"/>
      <c r="C68" s="176"/>
      <c r="D68" s="176"/>
      <c r="E68" s="170"/>
      <c r="F68" s="177"/>
      <c r="G68" s="39" t="s">
        <v>133</v>
      </c>
      <c r="H68" s="89" t="s">
        <v>126</v>
      </c>
    </row>
    <row r="69" spans="2:8" s="32" customFormat="1" ht="15" x14ac:dyDescent="0.25">
      <c r="B69" s="171" t="s">
        <v>666</v>
      </c>
      <c r="C69" s="171"/>
      <c r="D69" s="171" t="s">
        <v>667</v>
      </c>
      <c r="E69" s="171"/>
      <c r="F69" s="171" t="s">
        <v>668</v>
      </c>
      <c r="G69" s="171"/>
      <c r="H69" s="171"/>
    </row>
    <row r="70" spans="2:8" s="40" customFormat="1" ht="15" x14ac:dyDescent="0.25">
      <c r="B70" s="170" t="s">
        <v>669</v>
      </c>
      <c r="C70" s="170"/>
      <c r="D70" s="170" t="s">
        <v>669</v>
      </c>
      <c r="E70" s="170"/>
      <c r="F70" s="170" t="s">
        <v>669</v>
      </c>
      <c r="G70" s="170"/>
      <c r="H70" s="170"/>
    </row>
    <row r="71" spans="2:8" x14ac:dyDescent="0.25">
      <c r="B71" s="86"/>
      <c r="C71" s="86"/>
      <c r="D71" s="86"/>
      <c r="E71" s="86"/>
      <c r="F71" s="86"/>
      <c r="G71" s="86"/>
      <c r="H71" s="86"/>
    </row>
  </sheetData>
  <mergeCells count="130">
    <mergeCell ref="B9:E10"/>
    <mergeCell ref="B11:E11"/>
    <mergeCell ref="B12:E12"/>
    <mergeCell ref="B2:D2"/>
    <mergeCell ref="E2:H2"/>
    <mergeCell ref="B3:H3"/>
    <mergeCell ref="B4:H4"/>
    <mergeCell ref="B5:D5"/>
    <mergeCell ref="E5:H5"/>
    <mergeCell ref="B6:D6"/>
    <mergeCell ref="E6:H6"/>
    <mergeCell ref="B7:D7"/>
    <mergeCell ref="E7:H7"/>
    <mergeCell ref="B8:H8"/>
    <mergeCell ref="B16:H16"/>
    <mergeCell ref="B17:H17"/>
    <mergeCell ref="B18:H18"/>
    <mergeCell ref="B19:H19"/>
    <mergeCell ref="B20:H20"/>
    <mergeCell ref="B21:H21"/>
    <mergeCell ref="B13:H13"/>
    <mergeCell ref="B14:H14"/>
    <mergeCell ref="B15:H15"/>
    <mergeCell ref="B27:H27"/>
    <mergeCell ref="B28:C28"/>
    <mergeCell ref="D28:H28"/>
    <mergeCell ref="B29:C29"/>
    <mergeCell ref="D29:H29"/>
    <mergeCell ref="B30:C30"/>
    <mergeCell ref="D30:H30"/>
    <mergeCell ref="B31:C31"/>
    <mergeCell ref="D31:H31"/>
    <mergeCell ref="B32:H32"/>
    <mergeCell ref="B33:H33"/>
    <mergeCell ref="B34:F34"/>
    <mergeCell ref="G34:H34"/>
    <mergeCell ref="B35:B36"/>
    <mergeCell ref="C35:C36"/>
    <mergeCell ref="D35:D36"/>
    <mergeCell ref="E35:E36"/>
    <mergeCell ref="F35:F36"/>
    <mergeCell ref="B37:B38"/>
    <mergeCell ref="C37:C38"/>
    <mergeCell ref="D37:D38"/>
    <mergeCell ref="E37:E38"/>
    <mergeCell ref="F37:F38"/>
    <mergeCell ref="B41:H41"/>
    <mergeCell ref="B42:F42"/>
    <mergeCell ref="G42:H42"/>
    <mergeCell ref="B43:B44"/>
    <mergeCell ref="C43:C44"/>
    <mergeCell ref="D43:D44"/>
    <mergeCell ref="E43:E44"/>
    <mergeCell ref="F43:F44"/>
    <mergeCell ref="B39:C39"/>
    <mergeCell ref="D39:E39"/>
    <mergeCell ref="F39:H39"/>
    <mergeCell ref="B40:C40"/>
    <mergeCell ref="D40:E40"/>
    <mergeCell ref="F40:H40"/>
    <mergeCell ref="B45:B46"/>
    <mergeCell ref="C45:C46"/>
    <mergeCell ref="D45:D46"/>
    <mergeCell ref="E45:E46"/>
    <mergeCell ref="F45:F46"/>
    <mergeCell ref="B49:B50"/>
    <mergeCell ref="C49:C50"/>
    <mergeCell ref="D49:D50"/>
    <mergeCell ref="E49:E50"/>
    <mergeCell ref="F49:F50"/>
    <mergeCell ref="B47:C47"/>
    <mergeCell ref="D47:E47"/>
    <mergeCell ref="F47:H47"/>
    <mergeCell ref="B48:C48"/>
    <mergeCell ref="D48:E48"/>
    <mergeCell ref="F48:H48"/>
    <mergeCell ref="B51:B52"/>
    <mergeCell ref="C51:C52"/>
    <mergeCell ref="D51:D52"/>
    <mergeCell ref="E51:E52"/>
    <mergeCell ref="F51:F52"/>
    <mergeCell ref="B55:H55"/>
    <mergeCell ref="B56:F56"/>
    <mergeCell ref="G56:H56"/>
    <mergeCell ref="B57:B58"/>
    <mergeCell ref="C57:C58"/>
    <mergeCell ref="D57:D58"/>
    <mergeCell ref="E57:E58"/>
    <mergeCell ref="F57:F58"/>
    <mergeCell ref="B53:C53"/>
    <mergeCell ref="D53:E53"/>
    <mergeCell ref="F53:H53"/>
    <mergeCell ref="B54:C54"/>
    <mergeCell ref="D54:E54"/>
    <mergeCell ref="F54:H54"/>
    <mergeCell ref="B65:B66"/>
    <mergeCell ref="C65:C66"/>
    <mergeCell ref="D65:D66"/>
    <mergeCell ref="E65:E66"/>
    <mergeCell ref="F65:F66"/>
    <mergeCell ref="B61:C61"/>
    <mergeCell ref="D61:E61"/>
    <mergeCell ref="F61:H61"/>
    <mergeCell ref="B62:C62"/>
    <mergeCell ref="D62:E62"/>
    <mergeCell ref="F62:H62"/>
    <mergeCell ref="B69:C69"/>
    <mergeCell ref="D69:E69"/>
    <mergeCell ref="F69:H69"/>
    <mergeCell ref="B70:C70"/>
    <mergeCell ref="D70:E70"/>
    <mergeCell ref="F70:H70"/>
    <mergeCell ref="B22:H22"/>
    <mergeCell ref="C23:H23"/>
    <mergeCell ref="C24:H24"/>
    <mergeCell ref="C25:H25"/>
    <mergeCell ref="C26:H26"/>
    <mergeCell ref="B67:B68"/>
    <mergeCell ref="C67:C68"/>
    <mergeCell ref="D67:D68"/>
    <mergeCell ref="E67:E68"/>
    <mergeCell ref="F67:F68"/>
    <mergeCell ref="B59:B60"/>
    <mergeCell ref="C59:C60"/>
    <mergeCell ref="D59:D60"/>
    <mergeCell ref="E59:E60"/>
    <mergeCell ref="F59:F60"/>
    <mergeCell ref="B63:H63"/>
    <mergeCell ref="B64:F64"/>
    <mergeCell ref="G64:H64"/>
  </mergeCells>
  <pageMargins left="0.75" right="0.75" top="1" bottom="1" header="0.5" footer="0.5"/>
  <pageSetup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Ramo 50</vt:lpstr>
      <vt:lpstr>R50_E001</vt:lpstr>
      <vt:lpstr>R50_E003</vt:lpstr>
      <vt:lpstr>R50_E004</vt:lpstr>
      <vt:lpstr>R50_E006</vt:lpstr>
      <vt:lpstr>R50_E007</vt:lpstr>
      <vt:lpstr>R50_E011</vt:lpstr>
      <vt:lpstr>R50_E012</vt:lpstr>
      <vt:lpstr>R50_K012</vt:lpstr>
      <vt:lpstr>R50_K029</vt:lpstr>
      <vt:lpstr>FiME</vt:lpstr>
      <vt:lpstr>R50_K025</vt:lpstr>
      <vt:lpstr>R50_K027</vt:lpstr>
      <vt:lpstr>R50_K028</vt:lpstr>
      <vt:lpstr>FiSeG</vt:lpstr>
      <vt:lpstr>R50_J001</vt:lpstr>
      <vt:lpstr>R50_J002</vt:lpstr>
      <vt:lpstr>R50_J003</vt:lpstr>
      <vt:lpstr>R50_J004</vt:lpstr>
      <vt:lpstr>R50_M001</vt:lpstr>
      <vt:lpstr>R50_O001</vt:lpstr>
      <vt:lpstr>R50_R001</vt:lpstr>
      <vt:lpstr>R50_W001</vt:lpstr>
      <vt:lpstr>'R50_E003'!Área_de_impresión</vt:lpstr>
      <vt:lpstr>'Ramo 50'!Área_de_impresión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prueba</dc:creator>
  <cp:keywords/>
  <dc:description/>
  <cp:lastModifiedBy>Jose Luis Segura Luna</cp:lastModifiedBy>
  <cp:revision/>
  <cp:lastPrinted>2025-10-31T00:34:40Z</cp:lastPrinted>
  <dcterms:created xsi:type="dcterms:W3CDTF">2024-03-27T17:06:21Z</dcterms:created>
  <dcterms:modified xsi:type="dcterms:W3CDTF">2025-10-31T00:41:06Z</dcterms:modified>
  <cp:category/>
  <cp:contentStatus/>
</cp:coreProperties>
</file>