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jose.salasj\AppData\Local\Microsoft\Windows\INetCache\Content.Outlook\JWAH7FJT\"/>
    </mc:Choice>
  </mc:AlternateContent>
  <xr:revisionPtr revIDLastSave="0" documentId="13_ncr:1_{53622118-7031-45B9-BF6A-70F96B6FB989}" xr6:coauthVersionLast="47" xr6:coauthVersionMax="47" xr10:uidLastSave="{00000000-0000-0000-0000-000000000000}"/>
  <bookViews>
    <workbookView xWindow="-120" yWindow="-120" windowWidth="20730" windowHeight="11040" tabRatio="564" xr2:uid="{ED1350ED-167C-4446-8DC7-A51B0158F9DD}"/>
  </bookViews>
  <sheets>
    <sheet name="Ramo 50" sheetId="11" r:id="rId1"/>
    <sheet name="R50_E001" sheetId="2" r:id="rId2"/>
    <sheet name="R50_E003" sheetId="3" r:id="rId3"/>
    <sheet name="R50_E004" sheetId="4" r:id="rId4"/>
    <sheet name="R50_E006" sheetId="5" r:id="rId5"/>
    <sheet name="R50_E007" sheetId="6" r:id="rId6"/>
    <sheet name="R50_E011" sheetId="27" r:id="rId7"/>
    <sheet name="R50_E012" sheetId="8" r:id="rId8"/>
    <sheet name="R50_K012" sheetId="9" r:id="rId9"/>
    <sheet name="R50_K029" sheetId="10" r:id="rId10"/>
    <sheet name="FiME" sheetId="24" r:id="rId11"/>
    <sheet name="R50_K025" sheetId="17" r:id="rId12"/>
    <sheet name="R50_K027" sheetId="18" r:id="rId13"/>
    <sheet name="R50_K028" sheetId="19" r:id="rId14"/>
    <sheet name="FiSeG" sheetId="25" r:id="rId15"/>
    <sheet name="R50_J001" sheetId="13" r:id="rId16"/>
    <sheet name="R50_J002" sheetId="14" r:id="rId17"/>
    <sheet name="R50_J003" sheetId="15" r:id="rId18"/>
    <sheet name="R50_J004" sheetId="16" r:id="rId19"/>
    <sheet name="R50_M001" sheetId="20" r:id="rId20"/>
    <sheet name="R50_O001" sheetId="21" r:id="rId21"/>
    <sheet name="R50_R001" sheetId="23" r:id="rId22"/>
    <sheet name="R50_W001" sheetId="22" r:id="rId23"/>
  </sheets>
  <externalReferences>
    <externalReference r:id="rId24"/>
  </externalReferences>
  <definedNames>
    <definedName name="_xlnm._FilterDatabase" localSheetId="0" hidden="1">'Ramo 50'!$B$15:$F$35</definedName>
    <definedName name="_ftn1_1" localSheetId="10">#REF!</definedName>
    <definedName name="_ftn1_1" localSheetId="14">#REF!</definedName>
    <definedName name="_ftn1_1" localSheetId="0">#REF!</definedName>
    <definedName name="_ftn1_1">#REF!</definedName>
    <definedName name="_ftnref1_1" localSheetId="10">#REF!</definedName>
    <definedName name="_ftnref1_1" localSheetId="14">#REF!</definedName>
    <definedName name="_ftnref1_1" localSheetId="0">#REF!</definedName>
    <definedName name="_ftnref1_1">#REF!</definedName>
    <definedName name="_xlnm.Print_Area" localSheetId="0">'Ramo 50'!$A$1:$G$36</definedName>
    <definedName name="cf" localSheetId="10">#REF!</definedName>
    <definedName name="cf" localSheetId="14">#REF!</definedName>
    <definedName name="cf" localSheetId="0">#REF!</definedName>
    <definedName name="cf">#REF!</definedName>
    <definedName name="DGAR" localSheetId="10">#REF!</definedName>
    <definedName name="DGAR" localSheetId="14">#REF!</definedName>
    <definedName name="DGAR" localSheetId="0">#REF!</definedName>
    <definedName name="DGAR">#REF!</definedName>
    <definedName name="DGCSP" localSheetId="10">#REF!</definedName>
    <definedName name="DGCSP" localSheetId="14">#REF!</definedName>
    <definedName name="DGCSP" localSheetId="0">#REF!</definedName>
    <definedName name="DGCSP">#REF!</definedName>
    <definedName name="DGGAT" localSheetId="10">#REF!</definedName>
    <definedName name="DGGAT" localSheetId="14">#REF!</definedName>
    <definedName name="DGGAT" localSheetId="0">#REF!</definedName>
    <definedName name="DGGAT">#REF!</definedName>
    <definedName name="DOS" localSheetId="10">#REF!</definedName>
    <definedName name="DOS" localSheetId="14">#REF!</definedName>
    <definedName name="DOS" localSheetId="0">#REF!</definedName>
    <definedName name="DOS">#REF!</definedName>
    <definedName name="ds" localSheetId="10">#REF!</definedName>
    <definedName name="ds" localSheetId="14">#REF!</definedName>
    <definedName name="ds" localSheetId="0">#REF!</definedName>
    <definedName name="ds">#REF!</definedName>
    <definedName name="ffff" localSheetId="10">#REF!</definedName>
    <definedName name="ffff" localSheetId="14">#REF!</definedName>
    <definedName name="ffff" localSheetId="0">#REF!</definedName>
    <definedName name="ffff">#REF!</definedName>
    <definedName name="Programas">[1]Programas_PND!$A$2:$A$23</definedName>
    <definedName name="Ramos">[1]Ramos!$A$2:$A$47</definedName>
    <definedName name="rrr" localSheetId="10">#REF!</definedName>
    <definedName name="rrr" localSheetId="14">#REF!</definedName>
    <definedName name="rrr" localSheetId="0">#REF!</definedName>
    <definedName name="rrr">#REF!</definedName>
    <definedName name="s" localSheetId="10">#REF!</definedName>
    <definedName name="s" localSheetId="14">#REF!</definedName>
    <definedName name="s" localSheetId="0">#REF!</definedName>
    <definedName name="s">#REF!</definedName>
    <definedName name="ssss" localSheetId="10">#REF!</definedName>
    <definedName name="ssss" localSheetId="14">#REF!</definedName>
    <definedName name="ssss" localSheetId="0">#REF!</definedName>
    <definedName name="ss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0" l="1"/>
  <c r="H12" i="27" l="1"/>
  <c r="H11" i="27"/>
  <c r="H12" i="10" l="1"/>
  <c r="H11" i="17"/>
  <c r="H12" i="18"/>
  <c r="H11" i="18"/>
  <c r="H12" i="19"/>
  <c r="H11" i="19"/>
  <c r="B17" i="25"/>
  <c r="B18" i="25"/>
  <c r="B19" i="25"/>
  <c r="B20" i="25"/>
  <c r="B21" i="25"/>
  <c r="B22" i="25"/>
  <c r="B23" i="25"/>
  <c r="B16" i="25"/>
  <c r="B16" i="24"/>
  <c r="B18" i="24"/>
  <c r="B17" i="24"/>
  <c r="H11" i="2" l="1"/>
  <c r="H12" i="22"/>
  <c r="H11" i="22"/>
  <c r="H12" i="21"/>
  <c r="H11" i="21"/>
  <c r="H11" i="20"/>
  <c r="H12" i="20"/>
  <c r="H12" i="16"/>
  <c r="H11" i="16"/>
  <c r="H12" i="15"/>
  <c r="H11" i="15"/>
  <c r="H12" i="14"/>
  <c r="H11" i="14"/>
  <c r="H12" i="13"/>
  <c r="H11" i="13"/>
  <c r="H12" i="9"/>
  <c r="H11" i="9"/>
  <c r="H12" i="6"/>
  <c r="H11" i="6"/>
  <c r="H12" i="5"/>
  <c r="H11" i="5"/>
  <c r="H12" i="4"/>
  <c r="H11" i="4"/>
  <c r="H12" i="3"/>
  <c r="H11" i="3"/>
  <c r="H12" i="2"/>
  <c r="H12" i="8"/>
  <c r="H11" i="8"/>
  <c r="B34" i="11" l="1"/>
  <c r="B16" i="11" l="1"/>
  <c r="B17" i="11"/>
  <c r="B18" i="11"/>
  <c r="B19" i="11"/>
  <c r="B20" i="11"/>
  <c r="B21" i="11"/>
  <c r="B22" i="11"/>
  <c r="B23" i="11"/>
  <c r="B24" i="11"/>
  <c r="B25" i="11"/>
  <c r="B26" i="11"/>
  <c r="B27" i="11"/>
  <c r="B28" i="11"/>
  <c r="B29" i="11"/>
  <c r="B30" i="11"/>
  <c r="B31" i="11"/>
  <c r="B32" i="11"/>
  <c r="B33" i="11"/>
  <c r="B35" i="11"/>
</calcChain>
</file>

<file path=xl/sharedStrings.xml><?xml version="1.0" encoding="utf-8"?>
<sst xmlns="http://schemas.openxmlformats.org/spreadsheetml/2006/main" count="4259" uniqueCount="963">
  <si>
    <t>Avance en los Indicadores de los Programas presupuestarios del IMSS</t>
  </si>
  <si>
    <t>Ramo GYR
Instituto Mexicano del Seguro Social</t>
  </si>
  <si>
    <t>Clave Programa presupuestario</t>
  </si>
  <si>
    <t>Nombre Programa presupuestario</t>
  </si>
  <si>
    <t>Clave Unidad Responsable</t>
  </si>
  <si>
    <t>Nombre Unidad Responsable</t>
  </si>
  <si>
    <t>Prevención y control de enfermedades</t>
  </si>
  <si>
    <t>GYR</t>
  </si>
  <si>
    <t>Instituciones Públicas de Seguridad Social</t>
  </si>
  <si>
    <t>R50_E001</t>
  </si>
  <si>
    <t>Atención a la Salud en el Trabajo</t>
  </si>
  <si>
    <t>R50_E003</t>
  </si>
  <si>
    <t>Investigación y desarrollo tecnológico en salud</t>
  </si>
  <si>
    <t>R50_E004</t>
  </si>
  <si>
    <t>Recaudación de ingresos obrero patronales</t>
  </si>
  <si>
    <t>R50_E006</t>
  </si>
  <si>
    <t>Servicios de guardería</t>
  </si>
  <si>
    <t>R50_E007</t>
  </si>
  <si>
    <t>Atención a la Salud</t>
  </si>
  <si>
    <t>R50_E011</t>
  </si>
  <si>
    <t>Prestaciones sociales</t>
  </si>
  <si>
    <t>R50_E012</t>
  </si>
  <si>
    <t>Pensiones en curso de pago Ley 1973</t>
  </si>
  <si>
    <t>R50_J001</t>
  </si>
  <si>
    <t>Rentas vitalicias Ley 1997</t>
  </si>
  <si>
    <t>R50_J002</t>
  </si>
  <si>
    <t>Régimen de Pensiones y Jubilaciones IMSS</t>
  </si>
  <si>
    <t>R50_J003</t>
  </si>
  <si>
    <t>Pago de subsidios a los asegurados</t>
  </si>
  <si>
    <t>R50_J004</t>
  </si>
  <si>
    <t>Proyectos de infraestructura social de asistencia y seguridad social</t>
  </si>
  <si>
    <t>R50_K012</t>
  </si>
  <si>
    <t>Proyectos de inmuebles (oficinas administrativas)</t>
  </si>
  <si>
    <t>R50_K025</t>
  </si>
  <si>
    <t>Mantenimiento de Infraestructura</t>
  </si>
  <si>
    <t>R50_K027</t>
  </si>
  <si>
    <t>Estudios de preinversión</t>
  </si>
  <si>
    <t>R50_K028</t>
  </si>
  <si>
    <t>Programas de adquisiciones</t>
  </si>
  <si>
    <t>R50_K029</t>
  </si>
  <si>
    <t>Actividades de apoyo administrativo</t>
  </si>
  <si>
    <t>R50_M001</t>
  </si>
  <si>
    <t>Actividades de apoyo a la función pública y buen Gobierno</t>
  </si>
  <si>
    <t>R50_O001</t>
  </si>
  <si>
    <t>Provisión para el fortalecimiento en infraestructura</t>
  </si>
  <si>
    <t>R50_R001</t>
  </si>
  <si>
    <t>Operaciones ajenas</t>
  </si>
  <si>
    <t>R50_W001</t>
  </si>
  <si>
    <t>DATOS DEL PROGRAMA PRESUPUESTARIO</t>
  </si>
  <si>
    <t>Programa presupuestario</t>
  </si>
  <si>
    <t>E001 Prevención y control de enfermedades</t>
  </si>
  <si>
    <t>Ramo</t>
  </si>
  <si>
    <t>50 Instituto Mexicano del Seguro Social</t>
  </si>
  <si>
    <t>Unidad responsable*</t>
  </si>
  <si>
    <t>GYR-Instituto Mexicano del Seguro Social</t>
  </si>
  <si>
    <t>PRESUPUESTO</t>
  </si>
  <si>
    <t>Meta al periodo</t>
  </si>
  <si>
    <t>Pagado al periodo</t>
  </si>
  <si>
    <t>Avance</t>
  </si>
  <si>
    <t>Millones de pesos</t>
  </si>
  <si>
    <t>%</t>
  </si>
  <si>
    <t>ALINEACIÓN CON LAS DIRECTRICES 2025</t>
  </si>
  <si>
    <t>Directriz</t>
  </si>
  <si>
    <t>4. Salud y Seguridad Social</t>
  </si>
  <si>
    <t>Alineación con los Programas derivados del Plan Nacional de Desarrollo</t>
  </si>
  <si>
    <r>
      <t>Primera</t>
    </r>
    <r>
      <rPr>
        <b/>
        <sz val="10"/>
        <color indexed="8"/>
        <rFont val="Noto Sans"/>
        <family val="2"/>
      </rPr>
      <t xml:space="preserve"> </t>
    </r>
    <r>
      <rPr>
        <sz val="10"/>
        <color indexed="8"/>
        <rFont val="Noto Sans"/>
        <family val="2"/>
      </rPr>
      <t>Cadena de Alineación</t>
    </r>
  </si>
  <si>
    <t>Programa</t>
  </si>
  <si>
    <r>
      <t xml:space="preserve">                  </t>
    </r>
    <r>
      <rPr>
        <b/>
        <sz val="10"/>
        <color indexed="8"/>
        <rFont val="Noto Sans"/>
        <family val="2"/>
      </rPr>
      <t>Objetivo Prioritario</t>
    </r>
  </si>
  <si>
    <t xml:space="preserve">                            </t>
  </si>
  <si>
    <t>Alineación con los Objetivos de Desarrollo Sostenible</t>
  </si>
  <si>
    <t>Objetivo de Desarrollo  Sostenible</t>
  </si>
  <si>
    <t>3. Garantizar una vida sana y promover el bienstar para todos en todas las edades.</t>
  </si>
  <si>
    <t>Meta del Objetivo de Desarrollo Sostenible</t>
  </si>
  <si>
    <t>1. Para 2030, reducir la tasa mundial de mortalidad materna a menos de 70 por cada 100,000 nacidos vivos.</t>
  </si>
  <si>
    <t>2.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</si>
  <si>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3. Para 2030, poner fin a las epidemias del SIDA, la tuberculosis, la malaria y las enfermedades tropicales desatendidas y combatir la hepatitis, las enfermedades transmitidas por el agua y otras enfermedades transmisibles.</t>
  </si>
  <si>
    <t>Submeta 1 de la Meta de Desarrollo Sostenible</t>
  </si>
  <si>
    <t>2. SIDA</t>
  </si>
  <si>
    <t>Submeta 2 de la Meta de Desarrollo Sostenible</t>
  </si>
  <si>
    <t>2. Tuberculosis</t>
  </si>
  <si>
    <t>Submeta 3 de la Meta de Desarrollo Sostenible</t>
  </si>
  <si>
    <t>2. Malaria</t>
  </si>
  <si>
    <t>Submeta 4 de la Meta de Desarrollo Sostenible</t>
  </si>
  <si>
    <t>2. Hepatitis</t>
  </si>
  <si>
    <t>Submeta 5 de la Meta de Desarrollo Sostenible</t>
  </si>
  <si>
    <t>2. Enfermedades transmitidas por el agua</t>
  </si>
  <si>
    <t>Submeta 6 de la Meta de Desarrollo Sostenible</t>
  </si>
  <si>
    <t>2. Otras enfermedades transmisibles</t>
  </si>
  <si>
    <t>4. Para 2030, reducir en un tercio la mortalidad prematura por enfermedades no transmisibles mediante la prevención y el tratamiento y promover la salud mental y el bienestar.</t>
  </si>
  <si>
    <t>5. Fortalecer la prevención y el tratamiento del abuso de sustancias adictivas, incluido el uso indebido de estupefacientes y el consumo nocivo de alcohol.</t>
  </si>
  <si>
    <t>2. Sustancias adictivas incluyendoi estupefacientes.</t>
  </si>
  <si>
    <t>2. Consumo nocivo de alcohol.</t>
  </si>
  <si>
    <t>7. Para 2030, garantizar el acceso universal a los servicios de salud sexual y reproductiva, incluidos los de planificación de la familia, información y educación, y la integración de la salud reproductiva en las estrategias y los programas nacionales.</t>
  </si>
  <si>
    <t>2. Acceso universal a servicios de salud sexual y reproductiva.</t>
  </si>
  <si>
    <t>2. Planificación familiar.</t>
  </si>
  <si>
    <t>2. Información y educación.</t>
  </si>
  <si>
    <t>2. Estrategias y programas nacionales.</t>
  </si>
  <si>
    <t>8. Lograr la cobertura sanitaria universal, en particular la protección contra los riesgos financieros, el acceso a servicios de salud esenciales de calidad y el acceso a medicamentos y vacunas seguros, eficaces, asequibles y de calidad para todos.</t>
  </si>
  <si>
    <t>2. Acceso a medicamentos y vacunas.</t>
  </si>
  <si>
    <t>10. Fortalecer la aplicación del Convenio Marco de la Organización Mundial de la Salud para el Control del Tabaco en todos los países, según proceda.</t>
  </si>
  <si>
    <t xml:space="preserve">13. Reforzar la capacidad de todos los países, en particular los países en desarrollo, en materia de alerta temprana, reducción de riesgos y gestión de los riesgos para la salud nacional y mundial. </t>
  </si>
  <si>
    <t>2. Reducción de riesgos.</t>
  </si>
  <si>
    <t>5. Lograr la igualdad entre los géneros y empoderar a todas las mujeres y las niñas.</t>
  </si>
  <si>
    <t xml:space="preserve">6. 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 </t>
  </si>
  <si>
    <t>2.Acceso a la salud sexual y reproductiva.</t>
  </si>
  <si>
    <t>2. Derecho reproductivo.</t>
  </si>
  <si>
    <t>CLASIFICACIÓN FUNCIONAL</t>
  </si>
  <si>
    <t>Finalidad</t>
  </si>
  <si>
    <t>2-Desarrollo Social</t>
  </si>
  <si>
    <t>Función</t>
  </si>
  <si>
    <t>3-Salud</t>
  </si>
  <si>
    <t>Subfunción</t>
  </si>
  <si>
    <t>2-Prestación de Servicios de Salud a la Persona</t>
  </si>
  <si>
    <t>Actividad Institucional</t>
  </si>
  <si>
    <t>3-Eficacia en la atención médica preventiva</t>
  </si>
  <si>
    <t>RESULTADOS</t>
  </si>
  <si>
    <r>
      <t>NIVEL:</t>
    </r>
    <r>
      <rPr>
        <sz val="10"/>
        <color theme="0"/>
        <rFont val="Noto Sans"/>
        <family val="2"/>
      </rPr>
      <t xml:space="preserve"> </t>
    </r>
    <r>
      <rPr>
        <b/>
        <sz val="10"/>
        <color theme="0"/>
        <rFont val="Noto Sans"/>
        <family val="2"/>
      </rPr>
      <t>Fin</t>
    </r>
  </si>
  <si>
    <t>INDICADORES</t>
  </si>
  <si>
    <t>METAS-AVANCE</t>
  </si>
  <si>
    <t>DENOMINACIÓN</t>
  </si>
  <si>
    <t>OBJETIVOS</t>
  </si>
  <si>
    <t>MÉTODO DE CÁLCULO</t>
  </si>
  <si>
    <t>UNIDAD DE MEDIDA</t>
  </si>
  <si>
    <t>TIPO-DIMENSIÓN-FRECUENCIA</t>
  </si>
  <si>
    <t xml:space="preserve">Meta anual aprobada: </t>
  </si>
  <si>
    <t xml:space="preserve">Meta al periodo: </t>
  </si>
  <si>
    <t>N/A</t>
  </si>
  <si>
    <t>Esperanza de Vida al Nacer</t>
  </si>
  <si>
    <t>Contribuir al bienestar social e igualdad mediante intervenciones que mejoren la salud y la calidad de vida de los derechohabientes.</t>
  </si>
  <si>
    <t>(Total de Años Vividos al nacer de la población derechohabiente del IMSS del año t-1) / (Número de supervivientes supuestos al nacer de la población derechohabiente del IMSS del año t-1)</t>
  </si>
  <si>
    <t xml:space="preserve">Otra-Años </t>
  </si>
  <si>
    <t>Estratégico - Eficacia - Anual</t>
  </si>
  <si>
    <t>Avance realizado al Período:</t>
  </si>
  <si>
    <t>Avance % al periodo:</t>
  </si>
  <si>
    <t>Tasa de mortalidad por cáncer de mama</t>
  </si>
  <si>
    <t>(Número de defunciones por cáncer de mama ocurridas en mujeres derechohabientes de 25 años y más / Población de mujeres derechohabientes de 25 y más años de edad adscritas a médico familiar) X 100 000</t>
  </si>
  <si>
    <t xml:space="preserve">Otra-Tasa </t>
  </si>
  <si>
    <t>Tasa de mortalidad por cáncer cérvico uterino</t>
  </si>
  <si>
    <t>(Número de defunciones por cáncer cérvico uterino ocurridas en mujeres derechohabientes de 25 años y más / Población de mujeres derechohabientes de 25 y más años de edad adscritas a médico familiar) X 100 000</t>
  </si>
  <si>
    <t>Tasa de mortalidad por tuberculosis pulmonar</t>
  </si>
  <si>
    <t>(Número de defunciones por tuberculosis pulmonar ocurridas en la población derechohabiente de 15 años y más / Población adscrita de 15 años y más adscrita a médico familiar) x 100,000</t>
  </si>
  <si>
    <r>
      <t>NIVEL:</t>
    </r>
    <r>
      <rPr>
        <sz val="10"/>
        <color theme="0"/>
        <rFont val="Noto Sans"/>
        <family val="2"/>
      </rPr>
      <t xml:space="preserve"> </t>
    </r>
    <r>
      <rPr>
        <b/>
        <sz val="10"/>
        <color theme="0"/>
        <rFont val="Noto Sans"/>
        <family val="2"/>
      </rPr>
      <t>Propósito</t>
    </r>
  </si>
  <si>
    <t>Proporción de adolescentes embarazadas</t>
  </si>
  <si>
    <t>En la población derechohabiente del IMSS se reducen la morbilidad y mortalidad por enfermedades prevenibles y los embarazos de alto riesgo.</t>
  </si>
  <si>
    <t>(Número de embarazadas adolescentes (de 10-19 años de edad) que acuden por 1a vez a la vigilancia prenatal / Total de embarazadas de 1er vez en vigilancia prenatal) * 100</t>
  </si>
  <si>
    <t xml:space="preserve">Otra-Proporción </t>
  </si>
  <si>
    <t>Cobertura de atención integral PREVENIMSS</t>
  </si>
  <si>
    <t>(Número de derechohabientes que recibieron atención preventiva integrada  en los últimos 12 meses / Población derechohabiente adscrita a médico familiar)* 100</t>
  </si>
  <si>
    <t xml:space="preserve">Porcentaje </t>
  </si>
  <si>
    <t>Prevalencia de obesidad en niños de 5 a 9 años de edad</t>
  </si>
  <si>
    <t>(NÚMERO DE NIÑOS DERECHOHABIENTES DE 5 A 9 AÑOS CON OBESIDAD EN EL MES INFORMADO /POBLACIÓN DE NIÑOS DE 5 A 9 AÑOS ADSCRITOS A MÉDICO FAMILIAR CON REGISTRO DE PESO Y TALLA EN EL MES INFORMADO)* 100</t>
  </si>
  <si>
    <r>
      <t>NIVEL:</t>
    </r>
    <r>
      <rPr>
        <sz val="10"/>
        <color theme="0"/>
        <rFont val="Noto Sans"/>
        <family val="2"/>
      </rPr>
      <t xml:space="preserve"> </t>
    </r>
    <r>
      <rPr>
        <b/>
        <sz val="10"/>
        <color theme="0"/>
        <rFont val="Noto Sans"/>
        <family val="2"/>
      </rPr>
      <t>Componente</t>
    </r>
  </si>
  <si>
    <t>Cobertura de detección de cáncer cérvico uterino a través de citología cervical en mujeres de 25 a 64 años</t>
  </si>
  <si>
    <t>Acciones preventivas proporcionadas</t>
  </si>
  <si>
    <t>(Número de mujeres de 25 a 64 años con citología cervical de primera vez acumuladas al mes del reporte/ Población de mujeres de 25 a 64 años de edad adscritas a médico familiar menos 11 por ciento (estimación de mujeres sin útero, ENCOPREVENIMSS 2006)) X 100</t>
  </si>
  <si>
    <t>Estratégico - Eficacia - Semestral</t>
  </si>
  <si>
    <t>Cobertura de detección de cáncer de mama por mastografía en mujeres de 50 a 69 años</t>
  </si>
  <si>
    <t>(Número de mujeres de 50 a 69 años con mastografía al mes del reporte)/(Población de mujeres de 50 a 69 años de edad adscritas a médico familiar)*100</t>
  </si>
  <si>
    <t>Cobertura de detección de hipertensión arterial en población derechohabiente de 20 años y más</t>
  </si>
  <si>
    <t>(Número de derechohabientes de 20 años y más de edad, con detección de Hipertensión arterial acumuladas al mes del reporte / Población de 20 años y más de edad adscritos a médico familiar menos la prevalencia de Hipertensión Arterial especifica por grupo de edad ENSANUT 2012) X 100</t>
  </si>
  <si>
    <t>Cobertura de detección de primera vez de diabetes mellitus en población derechohabiente de 20 años y más</t>
  </si>
  <si>
    <t>(Número de derechohabientes de 20 años y más de edad, con detección de Diabetes mellitus de primera vez acumuladas al mes del reporte / Población de 20 años y más de edad adscritos a médico familiar menos la prevalencia  de Diabetes Mellitus especifica por grupo de edad ENSANUT 2012) X 100</t>
  </si>
  <si>
    <t>Cobertura con esquemas completos de vacunación en niños de un año de edad.</t>
  </si>
  <si>
    <t>(Número de niños de un año de edad que tienen completo su esquema de vacunación) /(Población de niños de un año de edad bajo responsabilidad institucional) X 100</t>
  </si>
  <si>
    <t>Logro de Aceptantes de primera vez de Métodos Anticonceptivos, en relación con la meta programada en Consulta Externa de Medicina Familiar</t>
  </si>
  <si>
    <t>Acciones de planificación familiar otorgadas</t>
  </si>
  <si>
    <t>(Aceptantes de métodos anticonceptivos en consulta externa / Meta de aceptantes de métodos anticonceptivos en consulta externa) * 100</t>
  </si>
  <si>
    <r>
      <t>NIVEL:</t>
    </r>
    <r>
      <rPr>
        <sz val="10"/>
        <color theme="0"/>
        <rFont val="Noto Sans"/>
        <family val="2"/>
      </rPr>
      <t xml:space="preserve"> </t>
    </r>
    <r>
      <rPr>
        <b/>
        <sz val="10"/>
        <color theme="0"/>
        <rFont val="Noto Sans"/>
        <family val="2"/>
      </rPr>
      <t>Actividad</t>
    </r>
  </si>
  <si>
    <t>Porcentaje de entrevistas de consejería anticonceptiva</t>
  </si>
  <si>
    <t>Promoción en la población en edad fértil, de las ventajas de adoptar un método anticonceptivo de acuerdo a su condición de salud y sus factores de riesgoreproductivo.</t>
  </si>
  <si>
    <t>(N° de entrevistas de consejería anticonceptiva realizadas / N° de entrevistas de consejería anticonceptiva programadas)*100</t>
  </si>
  <si>
    <t>Gestión - Eficacia - Trimestral</t>
  </si>
  <si>
    <t xml:space="preserve">Porcentaje de Atención Preventiva Integrada </t>
  </si>
  <si>
    <t>Otorgamiento de atenciones preventivas integradas por grupo de edad.</t>
  </si>
  <si>
    <t>(Número de Atenciones Preventivas Integradas otorgadas en el mes evaluado) /(Total de atenciones otorgadas por el personal de enfermería en el mes evaluado) * 100</t>
  </si>
  <si>
    <t>Porcentaje de medición de peso y talla en población derechohabiente</t>
  </si>
  <si>
    <t>Medición de peso y talla en derechohabientes adscritos a médico familiar</t>
  </si>
  <si>
    <t>(Número de derechohabientes con medición de peso y talla acumulado al mes evaluado /Total de derechohabientes adscritos a médico familiar)* 100</t>
  </si>
  <si>
    <t>E003 Atención a la Salud en el Trabajo</t>
  </si>
  <si>
    <t>1. Poner fin a la pobreza en todas sus formas en todo el mundo.</t>
  </si>
  <si>
    <t>3. Poner en práctica a nivel nacional sistemas y medidas apropiadas de protección social para todos, incluidos niveles mínimos, y, para 2030, lograr una amplia cobertura de los pobres y los vulnerables.</t>
  </si>
  <si>
    <t>3. Garantizar una vida sana y promover el bienestar para todos en todas las edades.</t>
  </si>
  <si>
    <t>9. Para 2030, reducir sustancialmente el número de muertes y enfermedades producidas por productos químicos peligrosos y la contaminación del aire, el agua y el suelo.</t>
  </si>
  <si>
    <t>Productos Químicos.</t>
  </si>
  <si>
    <t>8. Promover el crecimiento económico sostenido, inclusivo y sostenible, el empleo pleno y productivo y el trabajo decente para todos.</t>
  </si>
  <si>
    <t>8. Proteger los derechos laborales y promover un entorno de trabajo seguro y protegido para todos los trabajadores, incluidos los trabajadores migrantes, en particular las mujeres migrantes y las personas con empleos precarios.</t>
  </si>
  <si>
    <t xml:space="preserve">16. Promover sociedades pacíficas e inclusivas para el desarrollo sostenible, facilitar el acceso a la justicia para todos y crear instituciones eficaces, responsables e inclusivas a todos los niveles. </t>
  </si>
  <si>
    <t>3. Promover el estado de derecho en los planos nacional e internacional y garantizar la igualdad de acceso a la justicia para todos.</t>
  </si>
  <si>
    <t>5. Reducir sustancialmente la corrupción y el soborno en todas sus formas</t>
  </si>
  <si>
    <t>6. Crear instituciones eficaces, responsables y transparentes a todos los niveles.</t>
  </si>
  <si>
    <t>Intituciones eficaces</t>
  </si>
  <si>
    <t>nstituciones responsables.</t>
  </si>
  <si>
    <t>Instituciones transparentes.</t>
  </si>
  <si>
    <t>10. Garantizar el acceso público a la información y proteger las libetades fundamentales, de conformidad con las leyes nacionales y los acuerdos institucionales.</t>
  </si>
  <si>
    <t>4-Oportunidad en la atención curativa, quirúrgica, hospitalaria y de rehabilitación</t>
  </si>
  <si>
    <t>Tasa de mortalidad de riesgos de trabajo</t>
  </si>
  <si>
    <t>Contribuir al bienestar social e igualdad mediante el otorgamiento de los servicios de Salud en el Trabajo.</t>
  </si>
  <si>
    <t>(Número de defunciones por accidentes y enfermedades de trabajo / Total de trabajadores asegurados en el Seguro de Riesgos de Trabajo)*10,000</t>
  </si>
  <si>
    <t xml:space="preserve">tasa </t>
  </si>
  <si>
    <t>Índice de calidad de la atención en los servicios de salud en el trabajo</t>
  </si>
  <si>
    <t>Los trabajadores asegurados tienen sus derechos (atención y prevención) protegidos en materia de Salud en el Trabajo.</t>
  </si>
  <si>
    <t>(calidad en los dictámenes de incapacidad permanente y defunción+calidad de los dictámenes de invalidez + satisfacción de empresas usuarias de los servicios de seguridad en el trabajo en el periodo de reporte (t) )/ 3</t>
  </si>
  <si>
    <t xml:space="preserve">Otra-Calidad </t>
  </si>
  <si>
    <t>Porcentaje de Calificación de los probables riesgos de trabajo</t>
  </si>
  <si>
    <t>Calificación de los probables riesgos de trabajo</t>
  </si>
  <si>
    <t>Número de riesgos de trabajo calificados y terminados en el periodo de reporte (t) / (Número de riesgos de trabajo calificados y terminados en el periodo de reporte (t) + Número de probables riesgos de trabajo pendientes de calificar en el periodo de reporte(t)) x 100</t>
  </si>
  <si>
    <t>Estratégico - Eficacia - Trimestral</t>
  </si>
  <si>
    <t>Porcentaje de variación de la tasa de accidentes de trabajo en empresas intervenidas con programas preventivos de Seguridad en el Trabajo</t>
  </si>
  <si>
    <t>Acciones eficientes de Prevención de Accidentes de trabajo, en las empresas afiliadas, mediante estudios y programas de Seguridad en el Trabajo realizados</t>
  </si>
  <si>
    <t>((Tasa de accidentes de trabajo de las empresas intervenidas, al trimestre que corresponda del año de la medición basal(t0)) - (Tasa de accidentes de trabajo de las empresas intervenidas, al periodo de medición de seguimiento del trimestre que corresponda(t)) / (Tasa de accidentes de trabajo de las empresas intervenidas, al trimestre que corresponda del año de la medición basal(t0)) x 100</t>
  </si>
  <si>
    <t>Porcentaje de aprovechamiento de los cursos de capacitación</t>
  </si>
  <si>
    <t>Capacitación a los trabajadores en materia de seguridad y Salud en el Trabajo</t>
  </si>
  <si>
    <t>(Calificación inicial / calificación final ) x 100</t>
  </si>
  <si>
    <t>Estratégico - Calidad - Trimestral</t>
  </si>
  <si>
    <t>Porcentaje de dictámenes de incapacidad permanente o defunción e invalidez autorizados oportunamente</t>
  </si>
  <si>
    <t>Dictamenes de incapacidad permanente o defunción e invalidez autorizados oportunamente</t>
  </si>
  <si>
    <t>(Número de dictámenes de incapacidad permanente o defunción e invalidez autorizados en 15 días o menos por salud en el trabajo, durante el periodo de reporte (t) /número total de dictámenes de incapacidad permanente o defunción e invalidez autorizados, durante el periodo de reporte(t)) x 100</t>
  </si>
  <si>
    <t>Porcentaje de Dictámenes de incapacidad permanente o defunción e invalidez autorizados a través del Módulo Electrónico de Salud en el Trabajo</t>
  </si>
  <si>
    <t>Elaboración y autorización de Dictámenes de Incapacidad Permanente o Defunción e Invalidez a través del Módulo Electrónico de Salud en el Trabajo</t>
  </si>
  <si>
    <t>(Número de dictámenes de incapacidad permanente o defunción e invalidez autorizados en el módulo electrónico de salud en el trabajo al periodo de reporte (t)/  Número de dictámenes de incapacidad permanente o defunción e invalidez autorizados al periodo de reporte (t)) x 100</t>
  </si>
  <si>
    <t>Cumplimiento de las metas de dictaminación de incapacidades permanente o defunción e invalidez</t>
  </si>
  <si>
    <t>Incapacidades permanentes o defunciones e invalidez dictaminados</t>
  </si>
  <si>
    <t>(Número de casos de  dictámenes de incapacidad permanente o defunción e invalidez acumulados al trimestre del reporte (t)/Número de casos de  dictámenes de incapacidad permanente o defunción e invalidez proyectados al trimestre del reporte (t)) x 100</t>
  </si>
  <si>
    <t>Cumplimiento de las metas de calificación de enfermedades de trabajo</t>
  </si>
  <si>
    <t>Enfermedades de trabajo dictaminadas</t>
  </si>
  <si>
    <t>(Número de casos de enfermedades de trabajo calificadas y dictaminadas acumulados al trimestre del reporte (t)/Número de casos de enfermedades de trabajo proyectadas al trimestre del reporte (t)) x 100</t>
  </si>
  <si>
    <t>Porcentaje de cumplimiento en la elaboración de estudios y programas preventivos de seguridad en el trabajo</t>
  </si>
  <si>
    <t>Elaboración de Estudios y Programas Preventivos de Seguridad en el Trabajo, en empresas afiliadas, para la disminución de accidentes de trabajo</t>
  </si>
  <si>
    <t>(Número de estudios y programas preventivos de seguridad en el trabajo realizados en empresas afiliadas y centros laborales del Instituto Mexicano del Seguro Social (t) / Número de estudios y programas preventivos de seguridad en el trabajo programados en empresas afiliadas y centros laborales del Instituto Mexicano del Seguro Social (t)) x 100</t>
  </si>
  <si>
    <t xml:space="preserve">Otra-Porcentaje </t>
  </si>
  <si>
    <t>Porcentaje de seguimientos realizados en empresas con programas preventivos de seguridad en el trabajo.</t>
  </si>
  <si>
    <t>Seguimientos a las empresas intervenidas con estudios y programas preventivos de seguridad en el trabajo</t>
  </si>
  <si>
    <t>(Total de seguimientos realizados a empresas con programas preventivos de seguridad en el trabajo (t) / Total de seguimientos programados a empresas con programas preventivos de seguridad en el trabajo (t)) x 100.</t>
  </si>
  <si>
    <t>Porcentaje de cumplimiento en la capacitación de trabajadores en seguridad y salud en el trabajo</t>
  </si>
  <si>
    <t>Cursos de capacitación en seguridad y salud en el trabajo dirigidos a las empresas afiliadas al Instituto Mexicano del Seguro Social</t>
  </si>
  <si>
    <t>(Número de trabajadores de empresas afiliadas y centros laborales del IMSS capacitados en seguridad y salud en el trabajo (t) / Número de trabajadores de empresas afiliadas y centros laborales del IMSS a capacitar en seguridad y salud en el trabajo (t)) x 100.</t>
  </si>
  <si>
    <t>Cumplimiento de las metas de calificación de accidentes de trabajo</t>
  </si>
  <si>
    <t>Accidentes de trabajo dictaminados</t>
  </si>
  <si>
    <t>(Número de casos de accidentes de trabajo calificados y dictaminados acumulados al trimestre del reporte (t)/Número de casos de accidentes de trabajo proyectados al trimestre del reporte (t)) x 100</t>
  </si>
  <si>
    <t>E004 Investigación y desarrollo tecnológico en salud</t>
  </si>
  <si>
    <t>5. Educación, Ciencia y Cultura</t>
  </si>
  <si>
    <t>11.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</si>
  <si>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Actividades de investigación y desarrollo de vacunas y medicamentos.</t>
  </si>
  <si>
    <t>Acceso a medicamentos y vacunas.</t>
  </si>
  <si>
    <t>4. Garantizar una educación inclusiva, equitativa y de calidad y promover aportunidades de aprendizaje duante toda la vida para todos.</t>
  </si>
  <si>
    <t>9. 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</si>
  <si>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Becas para programas científicos.</t>
  </si>
  <si>
    <t>9. Construir infraestructuras resilentes, promover la industrialización inclusiva y sostenible y fomentar la innovación.</t>
  </si>
  <si>
    <t>5. 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</si>
  <si>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Investigación científica.</t>
  </si>
  <si>
    <t>Capacidad tecnológica.</t>
  </si>
  <si>
    <t>Capital humano en el campo de I+D.</t>
  </si>
  <si>
    <t>Gasto en I+D.</t>
  </si>
  <si>
    <t>3-Desarrollo Económico</t>
  </si>
  <si>
    <t>8-Ciencia, Tecnología e Innovación</t>
  </si>
  <si>
    <t>1-Investigación Científica</t>
  </si>
  <si>
    <t>24-Investigación en salud pertinente y de excelencia académica</t>
  </si>
  <si>
    <t>Porcentaje de protocolos de investigación científica y desarrollo tecnológico con potencial de traslación y beneficio para derechohabientes del IMSS.</t>
  </si>
  <si>
    <t>Contribuir a mejorar la atención a la salud de los derechohabientes del Instituto Mexicano del Seguro Social.</t>
  </si>
  <si>
    <t>[(Número de protocolos de investigación científica y desarrollo tecnológico que abordan las prioridades de salud de los derechohabientes que iniciaron seguimiento en la oficina de traslación en el periodo t/total de protocolos de investigación científica y desarrollo tecnológico que abordan las prioridades de salud de los derechohabientes con potencial de traslación en el periodo t) * 100]</t>
  </si>
  <si>
    <t>Tasa de Variación de Títulos de Patente asignados al IMSS.</t>
  </si>
  <si>
    <t>[[(Número de Títulos de Patente otorgados al IMSS acumulados durante el periodo t) / (Número de Títulos de Patente otorgados al IMSS acumulados durante el periodo t-k)] - (1)] x 100</t>
  </si>
  <si>
    <t xml:space="preserve">Tasa de variación </t>
  </si>
  <si>
    <t>Porcentaje de Artículos Científicos generados por el IMSS que son publicados en revistas científicas referentes a nivel internacional, con el mayor factor de impacto al ubicarse en cuartiles 1 y 2.</t>
  </si>
  <si>
    <t>El sector de Investigación en salud del IMSS genera conocimiento científico de alta calidad, enfocado en la atención médica para los derechohabientes.</t>
  </si>
  <si>
    <t xml:space="preserve">[(Número de Artículos Científicos generados por personal Institucional, que han sido publicados en revistas incorporadas al Journal Citation Report, incluidas en los Cuartiles 1 y 2, en el periodo t) / (Número de Artículos Científicos generados por personal Institucional, que han sido publicados en revistas incorporadas al Journal Citation Report incluidas en los Cuartiles 1, 2, 3 y 4, en el periodo t)] x 100 </t>
  </si>
  <si>
    <t>Porcentaje de Protocolos de Investigación Científica y Desarrollo Tecnológico relacionados a los Principales Problemas de Salud de los Derechohabientes del IMSS.</t>
  </si>
  <si>
    <t>[(Número de Protocolos de Investigación Científica y Desarrollo Tecnológico relacionados a los Principales Problemas de Salud de los Derechohabientes del IMSS, en el periodo t) / (Número de Protocolos de Investigación Científica y Desarrollo Tecnológico aprobados para su implementación en el IMSS, en el periodo t)] x 100</t>
  </si>
  <si>
    <t>Tasa de Variación del Personal Institucional graduado de maestría y doctorado.</t>
  </si>
  <si>
    <t>A Apoyos económicos para cursar maestrías y doctorados para el Personal de Salud que desarrolla Investigación Científica y Desarrollo Tecnológico entregados.</t>
  </si>
  <si>
    <t>([(Número de personal institucional con apoyo económico que obtuvo el grado de maestría y doctorado en el periodo t) / (Número de personal institucional con apoyo económico que obtuvo el grado de maestría y doctorado de maestría y doctorado en el periodo t-1)] - (1)) x 100</t>
  </si>
  <si>
    <t>Porcentaje de Investigadores contractualmente vigentes en el IMSS pertenecientes al S.N.I.I. que desarrollan Investigación Científica y Desarrollo Tecnológico.</t>
  </si>
  <si>
    <t xml:space="preserve">[(Número de Investigadores contractualmente vigentes del IMSS que desarrollan actividades de investigación científica, de desarrollo tecnológico y pertenecientes al S.N.I.I. en el periodo t) / (Total de Investigadores del Instituto Mexicano del Seguro Social que desarrollan actividades de investigación científica y de desarrollo tecnológico en el periodo t)] x 100 </t>
  </si>
  <si>
    <t>Tasa de variación de Protocolos de Investigación Científica y Desarrollo Tecnológico aprobados en el IMSS</t>
  </si>
  <si>
    <t>B Protocolos de Investigación Científica y Desarrollo Tecnológico Aprobados.</t>
  </si>
  <si>
    <t>[[(Número de Protocolos de Investigación Científica y Desarrollo Tecnológico Aprobados en el IMSS durante el periodo t) / (Número de Protocolos de Investigación Científica y Desarrollo Tecnológico Aprobados en el IMSS durante el periodo t-1)] - (1)] x 100</t>
  </si>
  <si>
    <t>Tasa de variación del número de apoyos económicos complementarios otorgados a alumnos inscritos y vigentes en Programas Académicos de Maestría o Doctorado enlistados en el Programa Nacional de Posgrados de Calidad.</t>
  </si>
  <si>
    <t>A 1 Gestión de apoyos económicos para cursar maestrías y doctorados.</t>
  </si>
  <si>
    <t>[(Número de apoyos económicos complementarios otorgados a alumnos inscritos y vigentes en Programas Académicos de Maestría o Doctorado listados en el Programa Nacional de Posgrados de Calidad, en el periodo t) / (Número de apoyos económicos complementarios otorgados a alumnos inscritos y vigentes en Programas Académicos de Maestría o Doctorado listados en el Programa Nacional de Posgrados de Calidad, en el periodo t-1)]  -1)]  x 100</t>
  </si>
  <si>
    <t>Gestión - Eficacia - Semestral</t>
  </si>
  <si>
    <t xml:space="preserve">Porcentaje de Comités Locales de Investigación en Salud activos que evalúan Protocolos de Investigación Científica y Desarrollo Tecnológico. </t>
  </si>
  <si>
    <t>B 2 Evaluación de Protocolos de Investigación Científica y Desarrollo Tecnológico.</t>
  </si>
  <si>
    <t xml:space="preserve">[(Número de Comités Locales de Investigación en Salud activos en el Instituto Mexicano del Seguro Social) / (Total de Comités Locales de Investigación yen Salud del Instituto Mexicano del Seguro Social)] x 100     </t>
  </si>
  <si>
    <t>E006 Recaudación de ingresos obrero patronales</t>
  </si>
  <si>
    <t>Alineación con los Programas derivados del Plan Nacional de DesarrollO</t>
  </si>
  <si>
    <t>Acceso a servicios de salud esenciales de calidad.</t>
  </si>
  <si>
    <t>3. 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</si>
  <si>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Actividades productivas.</t>
  </si>
  <si>
    <t>Creación de Empleo decente.</t>
  </si>
  <si>
    <t>5. Para 2030, lograr el empleo pleno y productivo y garantizar un trabajo decente para todos los hombres y mujeres, incluidos los jóvenes y las personas con discapacidad, y la igualdad de remuneración por trabajo de igual valor.</t>
  </si>
  <si>
    <t>6. Para 2020, reducir sustancialmente la proporción de jóvenes que no están empleados y no cursan estudios ni reciben capacitación.</t>
  </si>
  <si>
    <t>Empleo.</t>
  </si>
  <si>
    <t>10. Reducir la desigualdad en y entre los países.</t>
  </si>
  <si>
    <t>Adoptar políticas, en especial fiscales, salariales y de protección social, y lograr progresivamente una mayor igualdad.</t>
  </si>
  <si>
    <t>Políticas de protección social.</t>
  </si>
  <si>
    <t>3-Generación de Recursos para la Salud</t>
  </si>
  <si>
    <t>5-Servicios de incorporación y recaudación</t>
  </si>
  <si>
    <t>Porcentaje de cobertura a la seguridad social del IMSS</t>
  </si>
  <si>
    <t>Contribuir a garantizar el derecho a la seguridad social.</t>
  </si>
  <si>
    <t>((Población derechohabiente adscrita a unidad de medicina familiar promedio en el año t) / (Población a mitad de año para la República Mexicana en el año t)) x 100</t>
  </si>
  <si>
    <t>Estratégico - Eficacia - Bienal</t>
  </si>
  <si>
    <t>Porcentaje de cumplimiento en el salario base de cotización de los puestos de trabajo registrados por los patrones en el IMSS.</t>
  </si>
  <si>
    <t>La población derechohabiente adscrita a una Unidad de Medicina Familiar cuenta con una cobertura de seguridad social conforme a su régimen de afiliación en los términos de la Ley del Seguro Social.</t>
  </si>
  <si>
    <t>(Salario base de cotización de los puestos de trabajo registrados por los patrones en el IMSS al semestre t / Salario base de cotización programado al semestre t) X 100</t>
  </si>
  <si>
    <t>Porcentaje de cobertura de la población derechohabiente adscrita a una Unidad de Medicina Familiar.</t>
  </si>
  <si>
    <t>(Población derechohabiente adscrita a Unidad de Medicina Familiar al semestre t / Población a mitad de año para la República Mexicana en el año t) x 100</t>
  </si>
  <si>
    <t>Porcentaje de cumplimiento de los ingresos del Seguro de Riesgos de Trabajo.</t>
  </si>
  <si>
    <t>(Recaudación de Ingresos del seguro de riesgos de trabajo al semestre t/ Recaudación de Ingresos programados del seguro de riesgos de trabajo al semestre t) X 100</t>
  </si>
  <si>
    <t>Porcentaje de cumplimiento de la recaudación por ingresos obrero-patronales.</t>
  </si>
  <si>
    <t>A Servicios de recaudación de cuotas obrero-patronales realizados.</t>
  </si>
  <si>
    <t>(Ingresos  obrero-patronales al semestre t / Ingresos  obrero-patronales programados al semestre t) X 100</t>
  </si>
  <si>
    <t>Porcentaje de cumplimiento de la recaudación secundaria.</t>
  </si>
  <si>
    <t>(Recaudación secundaria al semestre t / Recaudación secundaria programada al semestre t) X 100</t>
  </si>
  <si>
    <t>Tasa de variación en el número de personas inscritas en el Reporte Personalizado de Cotización del IMSS.</t>
  </si>
  <si>
    <t>B Servicios de incorporación de la población derechohabiente proporcionados.</t>
  </si>
  <si>
    <t>((Número de personas inscritas en el Reporte Personalizado de Cotización del IMSS al semestre t) / (Número de personas inscritas en el Reporte Personalizado de Cotización del IMSS al semestre t del año anterior)-1) x 100</t>
  </si>
  <si>
    <t>Tasa de variación</t>
  </si>
  <si>
    <t>Porcentaje de cumplimiento en el número de puestos de trabajo registrados por los patrones en el IMSS.</t>
  </si>
  <si>
    <t>(Número de puestos de trabajo registrados por los patrones en el IMSS al semestre t / Número de puestos de trabajo programados al semestre t) X 100</t>
  </si>
  <si>
    <t>Porcentaje de efectividad en actos de fiscalización.</t>
  </si>
  <si>
    <t>A 1 C2: Implementación del Modelo Integral de Fiscalización.</t>
  </si>
  <si>
    <t>((Número de actos de fiscalización concluidos con observaciones al trimestre t ) / (Total de actos de fiscalización concluidos al trimestre t))x 100</t>
  </si>
  <si>
    <t>Gestión - Eficiencia - Trimestral</t>
  </si>
  <si>
    <t>Porcentaje de transacciones de asignación o localización del Número de Seguridad Social realizadas en línea (IMSS Digital).</t>
  </si>
  <si>
    <t>A 2 Compartida: Implementación de acciones para la simplificación administrativa y la digitalización de trámites.</t>
  </si>
  <si>
    <t>((Número de transacciones de asignación o localización de Número de Seguridad Social realizadas en línea (IMSS Digital) al trimestre t) / (Número de transacciones de asignación o localización de Número de Seguridad Social totales al trimestre t))x100</t>
  </si>
  <si>
    <t>Porcentaje de cumplimiento del número de afiliados en los programas de ampliación de la base.</t>
  </si>
  <si>
    <t>B 3 C1: Verificación de programas de ampliación de la base.</t>
  </si>
  <si>
    <t>(Número de afiliados en los programas de ampliación de la base al trimestre t / Número de afiliados programados en los programas de ampliación de la base al trimestre t) X 100</t>
  </si>
  <si>
    <t>E007 Servicios de guardería</t>
  </si>
  <si>
    <t>3. Igualdad Sustantiva para las Mujeres</t>
  </si>
  <si>
    <t>7. 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</si>
  <si>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6-Protección Social</t>
  </si>
  <si>
    <t>3-Familia e Hijos</t>
  </si>
  <si>
    <t>9-Oportunidad en la prestación del servicio de guardería</t>
  </si>
  <si>
    <t>Porcentaje de permanencia de la población beneficiada</t>
  </si>
  <si>
    <t>Contribuir al bienestar social e igualdad mediante el otorgamiento del servicio de guardería conforme al artículo 201 de la Ley del Seguro Social a través de la atención integral de las (los) niñas (os).</t>
  </si>
  <si>
    <t>(Beneficiarios usuarios con niños (as) inscritos (as) en el año t que permanecen al menos seis meses durante el año t / Beneficiarios usuarios registrados durante el año t) * 100</t>
  </si>
  <si>
    <t>Tasa de variación de los lugares para el otorgamiento del servicio de guardería</t>
  </si>
  <si>
    <t>Los trabajadores con derecho al servicio de guarderías permanecen en sus actividades laborales.</t>
  </si>
  <si>
    <t>((Número de lugares instalados en las guarderías al final del periodo/ Número de lugares instalados en las guarderías al inicio del periodo)-1)*100</t>
  </si>
  <si>
    <t>Horas promedio de estadía de los (as) niños (as) en guarderías</t>
  </si>
  <si>
    <t xml:space="preserve">Sumatoria de las horas de estadía de los (as) niños (as) en guarderías en el periodo / Número de asistencias de los (as) niños (as) en las guarderías en el periodo </t>
  </si>
  <si>
    <t xml:space="preserve">Hora de servicio </t>
  </si>
  <si>
    <t>Porcentaje de asistencia promedio diario</t>
  </si>
  <si>
    <t>Servicios de guardería proporcionados a los hijos e hijas de los trabajadores con derecho al servicio de guardería</t>
  </si>
  <si>
    <t>(Sumatoria del promedio diario de asistencia de los (as) niños (as) en las guarderías en el periodo / Número de niños (as) inscritos (as) en las guarderías en el periodo) * 100</t>
  </si>
  <si>
    <t>Gestión - Eficacia - Mensual</t>
  </si>
  <si>
    <t>Porcentaje de atención de la demanda potencial del servicio de guardería</t>
  </si>
  <si>
    <t>Lugares otorgados en guarderías para atender la demanda de los trabajadores con derecho al servicio de guardería conforme a lo dispuesto en la Ley del Seguro Social.</t>
  </si>
  <si>
    <t>(Número de lugares instalados en las guarderías en el periodo/Demanda potencial en el periodo) * 100</t>
  </si>
  <si>
    <t>Porcentaje de ocupación en guarderías</t>
  </si>
  <si>
    <t>Aprovechamiento de los lugares con los que cuenta actualmente el sistema de guarderías en beneficio de los trabajadores que se encuentran en el supuesto del artículo 201 de la Ley del Seguro Social</t>
  </si>
  <si>
    <t>(Número de niños (as) inscritos (as)  en las guarderías en el periodo t / Número de lugares  instalados en las guarderías en el periodo t) X 100</t>
  </si>
  <si>
    <t>Porcentaje de satisfacción de los usuarios del servicio de guardería</t>
  </si>
  <si>
    <t>Evaluación de la percepción de la calidad que tienen los usuarios del servicio de guardería</t>
  </si>
  <si>
    <t>(Sumatoria de los puntajes obtenidos en las encuestas de satisfacción del servicio de guardería aplicadas en el periodo t / Sumatoria de puntaje máximo posible de la encuesta de satisfacción del servicio de guardería en el periodo t) * 100</t>
  </si>
  <si>
    <t>Gestión - Calidad - Cuatrimestral</t>
  </si>
  <si>
    <t>Porcentaje de cumplimiento en la calidad del servicio</t>
  </si>
  <si>
    <t>Evaluación del grado de cumplimiento respecto de la normatividad aplicable vigente con la que se debe otorgar el servicio en las guarderías</t>
  </si>
  <si>
    <t>(Sumatoria de los puntajes obtenidos en la Supervisión Integral del servicio de guardería en  el periodo t/ Sumatoria del puntaje máximo posible en la  Supervisión Integral del Servicio de guardería en el periodo t)*100</t>
  </si>
  <si>
    <t>E011 Atención a la Salud</t>
  </si>
  <si>
    <t xml:space="preserve">Alineación con los Programas derivados del Plan Nacional de Desarrollo </t>
  </si>
  <si>
    <t>1. Para 2030, reducir la tasa mundial de mortalidad materna a menos de 70 por cada 100.000 nacidos vivos.</t>
  </si>
  <si>
    <t>SIDA.</t>
  </si>
  <si>
    <t>Tuberculosis</t>
  </si>
  <si>
    <t>Malaria</t>
  </si>
  <si>
    <t>Hepatitis</t>
  </si>
  <si>
    <t>Enfermedades transmitidas por el agua</t>
  </si>
  <si>
    <t xml:space="preserve"> Otras enfermedades transmitibles.</t>
  </si>
  <si>
    <t xml:space="preserve">4. Para 2030, reducir en un tercio la mortalidad prematura por enfermedades no transmisibles mediante la prevención y el tratamiento y promover la salud mental y el bienestar. </t>
  </si>
  <si>
    <t>Sustancias adictivas incluyendo estupefacientes.</t>
  </si>
  <si>
    <t>Consumo nocivo de alcohol.</t>
  </si>
  <si>
    <t>Acceso universal a servicios de salud sexual y reproductiva.</t>
  </si>
  <si>
    <t xml:space="preserve">8. Lograr la cobertura sanitaria universal, en particular la protección contra los riesgos financieros, el acceso a servicios de salud esenciales de calidad y el acceso a medicamentos y vacunas seguros, eficaces, asequibles y de calidad para todos. </t>
  </si>
  <si>
    <t>13. Reforzar la capacidad de todos los países, en particular los países en desarrollo, en materia de alerta temprana, reducción de riesgos y gestión de los riesgos para la salud nacional y mundial.</t>
  </si>
  <si>
    <t>Reducción de riesgos.</t>
  </si>
  <si>
    <t>5-Lograr la igualdad entre los géneros y empoderar a todas las mujeres y las niñas.</t>
  </si>
  <si>
    <t>6. 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</si>
  <si>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Derecho reproductivo.</t>
  </si>
  <si>
    <t>9. Aprobar y fortalecer políticas acertadas y leyes aplicables para promover la igualdad entre los géneros y el empoderamiento de las mujeres y las niñas a todos los niveles</t>
  </si>
  <si>
    <t>Contribuir a incrementar la esperanza de vida en el país</t>
  </si>
  <si>
    <t xml:space="preserve">Otra-AÑOS </t>
  </si>
  <si>
    <t>Tasa de incidencia de enfermedades crónico degenerativas seleccionadas en derechohabientes del IMSS</t>
  </si>
  <si>
    <t>La población usuaria del IMSS presenta menor morbilidad</t>
  </si>
  <si>
    <t>(Total de casos nuevos de enfermedades crónico degenerativas) / (Población adscrita a médico familiar) X 100, 000</t>
  </si>
  <si>
    <t xml:space="preserve">Tasa de incidencia </t>
  </si>
  <si>
    <t xml:space="preserve">Porcentaje de pacientes con estancia prolongada (mayor de12 horas) en el área de observación del servicio de urgencias en unidades de segundo nivel  </t>
  </si>
  <si>
    <t>A Atención médica en servicios de urgencia otorgada</t>
  </si>
  <si>
    <t xml:space="preserve">(Número de pacientes egresados del área de observación de los servicios de urgencias de segundo nivel, con estancia de más de 12 horas en el año t/ Total de pacientes egresados de los servicios de urgencias, en unidades de segundo nivel en el año t ) X 100  </t>
  </si>
  <si>
    <t>Asegurado</t>
  </si>
  <si>
    <t>Proporción de recién nacidos con prematurez</t>
  </si>
  <si>
    <t>B Atención médica en complicaciones obstétricas y perinatales otorgada.</t>
  </si>
  <si>
    <t>Total de recién nacidos vivos menores de 37 semanas de gestación, en un periodo y área geográfica determinados/Total de recién nacidos vivos del mismo periodo y área geográfica * 100</t>
  </si>
  <si>
    <t>Porcentaje</t>
  </si>
  <si>
    <t>Porcentaje de mujeres con preeclampsia - eclampsia</t>
  </si>
  <si>
    <t>(Egresos hospitalarios con diagnóstico de preeclampsia-eclampsia (CIE 10, códigos O13, O14, O15, O16))/(Total de egresos hospitalarios (en el post parto y post aborto) menos los abortos (CIE10 códigos O00 a O08))*100</t>
  </si>
  <si>
    <t xml:space="preserve">Tasa de Infecciones Nosocomiales por 1,000 días estancia en Unidades Médicas Hospitalarias de 20 o más camas censables.  </t>
  </si>
  <si>
    <t>C. Programas Integrales para prevenir y controlar las Infecciones Asociadas a la Atención de la Salud aplicados.</t>
  </si>
  <si>
    <t>Porcentaje de pacientes a quienes se les otorga una consulta de especialidad, a los 20 días hábiles o menos a partir de su solicitud, en Unidades Médicas de Alta Especialidad.</t>
  </si>
  <si>
    <t>D. Atención médica con oportunidad en UMAE otorgada.</t>
  </si>
  <si>
    <t>Número de pacientes referidos de primera vez, con cita programada en especialidades en un plazo de 20 días hábiles o menos, a partir de la presentación de la solicitud en la UMAE en el trimestre t /Total de pacientes referidos, para programar una consulta de especialidades de primera vez, a partir de la presentación de la solicitud en la UMAE en el trimestre t X 100</t>
  </si>
  <si>
    <t>Porcentaje de pacientes a quienes se les realiza una cirugía electiva no concertada, a los 20 días hábiles o menos a partir de su solicitud, en Unidades Médicas de Alta Especialidad.</t>
  </si>
  <si>
    <t>(Total de pacientes a quienes se les realiza una intervención quirúrgica electiva no concertada, dentro de los 20 días hábiles o menos a partir de la solicitud del cirujano tratante de la UMAE en el trimestre t) /( Total de pacientes con solicitud otorgada por el médico tratante para cirugía electiva no concertada en UMAE en el trimestre t) X 100</t>
  </si>
  <si>
    <t xml:space="preserve">Porcentaje de pacientes en control adecuado de Hipertensión Arterial Sistémica en Medicina Familiar </t>
  </si>
  <si>
    <t>E. Control adecuado de pacientes con enfermedades crónico degenerativas otorgado.</t>
  </si>
  <si>
    <t xml:space="preserve">Número de pacientes subsecuentes con Diagnóstico de Hipertensión Arterial Sistémica (CIE I10 - I15) con cifras de tensión arterial sistólica menor de 130 mmHg y diastólica de menor 90 mmHg durante el mes t/ Total de pacientes subsecuentes con Diagnóstico de Hipertensión Arterial Sistémica durante el mes t) X 100 </t>
  </si>
  <si>
    <t>Persona</t>
  </si>
  <si>
    <t xml:space="preserve">Número de pacientes con Diabetes mellitus tipo 2 (CIE-10 E11) subsecuentes con cifras de glucemia de 70 a 130 mg/dl en el resultado más reciente de los últimos 3 meses / Total de pacientes con diabetes mellitus tipo 2 subsecuentes atendidos en el periodo x 100 </t>
  </si>
  <si>
    <t xml:space="preserve">Índice consultas de urgencias por 1000 derechohabientes en unidades de segundo nivel </t>
  </si>
  <si>
    <t>A 1 Otorgamiento de consulta en urgencias</t>
  </si>
  <si>
    <t xml:space="preserve">(Total de consultas de urgencias otorgadas en unidades de segundo nivel / total de derechohabientes adscritos a médico familiar) X 1000   </t>
  </si>
  <si>
    <t xml:space="preserve">Promedio de atenciones prenatales por embarazada </t>
  </si>
  <si>
    <t>B 2 Atención adecuada de las pacientes embarazadas</t>
  </si>
  <si>
    <t xml:space="preserve">(Total de consultas para la vigilancia prenatal/Total de consultas de primera vez para la vigilancia prenatal)   </t>
  </si>
  <si>
    <t>Consulta</t>
  </si>
  <si>
    <t xml:space="preserve">Oportunidad de inicio de la vigilancia prenatal   </t>
  </si>
  <si>
    <t>(Consultas prenatales de primera vez, en el primer trimestre de la gestación/ Total de consultas prenatales de primera vez ) X 100</t>
  </si>
  <si>
    <t>Eficacia del Proceso del Control de Ambientes Físicos</t>
  </si>
  <si>
    <t>C 3 Limpieza de las Unidades Médicas.</t>
  </si>
  <si>
    <t>(Promedio nacional mensual del registro resultante de la suma de las calificaciones obtenidas del Nivel Integral de Limpieza (NIL) por las Delegaciones y UMAE en el mes del informe / Número de entidades del sistema que enviaron el reporte)</t>
  </si>
  <si>
    <t>Total de cirugías electivas programadas en Unidades Médicas de Alta Especialidad</t>
  </si>
  <si>
    <t>D 4 Programación de atención médica y quirúrgica en Unidades Médicas de Alta Especialidad.</t>
  </si>
  <si>
    <t xml:space="preserve">Promedio de cirugía efectiva por sala quirúrgica en Unidades Médicas de Alta Especialidad en el trimestre t  </t>
  </si>
  <si>
    <t>Cirugías</t>
  </si>
  <si>
    <t>Total de consultas de primera vez otorgadas en Unidades Médicas de Alta Especialidad</t>
  </si>
  <si>
    <t>Promedio de consultas de especialidad por hora/médico en Unidades Médicas de Alta Especialidad en el trimestre t</t>
  </si>
  <si>
    <t xml:space="preserve">Pacientes con diagnóstico de Hipertensión Arterial Sistémica que acuden de manera subsecuente a la consulta de Medicina Familiar  </t>
  </si>
  <si>
    <t>E 5 Atención a pacientes con enfermedades crónicas en unidades de medicina familiar</t>
  </si>
  <si>
    <t xml:space="preserve">Número total de pacientes subsecuentes con Diagnóstico de Hipertensión Arterial Sistémica que acuden a la consulta de medicina familiar     </t>
  </si>
  <si>
    <t xml:space="preserve">Pacientes subsecuentes con diagnóstico de Diabetes Mellitus tipo 2  </t>
  </si>
  <si>
    <t xml:space="preserve">Número total de pacientes subsecuentes con diagnóstico de Diabetes Mellitus tipo 2 que acuden a la consulta de medicina familiar    </t>
  </si>
  <si>
    <t>Porcentaje de surtimiento de recetas médicas</t>
  </si>
  <si>
    <t>E 6 Suministro de medicamentos</t>
  </si>
  <si>
    <t>(Total de recetas de medicamentos atendidas/Total de recetas individuales de medicamentos presentadas)*100</t>
  </si>
  <si>
    <t>Recetas</t>
  </si>
  <si>
    <t>No se reportan otros motivos, en virtud del cumplimiento de la meta.</t>
  </si>
  <si>
    <t>E012 Prestaciones sociales</t>
  </si>
  <si>
    <t>4. Garantizar una educación inclusiva, equitativa y de calidad y promover oportunidades de aprendizaje durante toda la vida para todos.</t>
  </si>
  <si>
    <t xml:space="preserve">3. Para 2030, asegurar el acceso en condiciones de igualdad para todos los hombres y las mujeres a una formación técnica, profesional y superior de calidad, incluida la enseñanza universitaria. </t>
  </si>
  <si>
    <t xml:space="preserve"> Acceso a formación técnica.</t>
  </si>
  <si>
    <t>Acceso a formación profesional (capacitación para el trabajo).</t>
  </si>
  <si>
    <t>4. Para 2030, aumentar sustancialmente el número de jóvenes y adultos que tienen las competencias necesarias, en particular técnicas y profesionales, para acceder al empleo, el trabajo decente y el emprendimiento.</t>
  </si>
  <si>
    <t>Acceso al empleo</t>
  </si>
  <si>
    <t>Empleo decente.</t>
  </si>
  <si>
    <t>5. 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</si>
  <si>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 xml:space="preserve">6. Para 2020, reducir sustancialmente la proporción de jóvenes que no están empleados y no cursan estudios ni reciben capacitación. </t>
  </si>
  <si>
    <t>Oferta educativa.</t>
  </si>
  <si>
    <t>Capacitación.</t>
  </si>
  <si>
    <t xml:space="preserve">9. Para 2030, elaborar y poner en práctica políticas encaminadas a promover un turismo sostenible que cree puestos de trabajo y promueva la cultura y los productos locales. </t>
  </si>
  <si>
    <t>Promoción cultural y de productos locales.</t>
  </si>
  <si>
    <t>12. Garantizar modalidades de consumo y producción sostenibles.</t>
  </si>
  <si>
    <t xml:space="preserve">10. Elaborar y aplicar instrumentos que permitan seguir de cerca los efectos en el desarrollo sostenible con miras a lograr un turismo sostenible que cree puestos de trabajo y promueva la cultura y los productos locales. </t>
  </si>
  <si>
    <t>9-Otros de Seguridad Social y Asistencia Social</t>
  </si>
  <si>
    <t>8-Prestaciones sociales eficientes</t>
  </si>
  <si>
    <t>Tasa de variación anual de las personas beneficiarias de las prestaciones sociales, deportivas, culturales y económicas que otorga el IMSS.</t>
  </si>
  <si>
    <t>Contribuir a garantizar el derecho a prestaciones sociales, deportivas, culturales y económicas que otorga el IMSS.</t>
  </si>
  <si>
    <t>((Número de personas beneficiarias de las prestaciones sociales, deportivas, culturales y económicas que otorga el IMSS en el año t/ Número de personas beneficiarias de las prestaciones sociales, deportivas, culturales y económicas que otorga el IMSS en el año t-1) -1)*100</t>
  </si>
  <si>
    <t>Promedio de ocupación de los servicios de las prestaciones sociales institucionales.</t>
  </si>
  <si>
    <t>Las personas usuarias acceden a servicios de calidad de prestaciones sociales institucionales del IMSS.</t>
  </si>
  <si>
    <t>Promedio</t>
  </si>
  <si>
    <t>Tasa de variación anual de satisfacción de los servicios de  prestaciones institucionales.</t>
  </si>
  <si>
    <t>((% de encuestas de satisfacción mayores al 85 en el periodo t) / (% de encuestas de satisfacción mayores al 85 en el periodo t -1)-1) *100</t>
  </si>
  <si>
    <t>Estratégico - Calidad - Anual</t>
  </si>
  <si>
    <t>Porcentaje de usuarios que hacen uso de los cursos de promoción a la salud.</t>
  </si>
  <si>
    <t>A C.4. Cursos en materia de salud comunitaria, envejecimiento, ciclo de vida y prescripción social otorgados.</t>
  </si>
  <si>
    <t>(Número de usuarios que hicieron uso de cursos de promoción a la salud impartidos en el periodo t / Número de personas inscritas en los cursos de promoción a la salud en el periodo t)*100</t>
  </si>
  <si>
    <t>Porcentaje de cursos de promoción a la salud impartidos a los usuarios.</t>
  </si>
  <si>
    <t>(Número de cursos de promoción a la salud impartidos en el periodo t / Número cursos de promoción a la salud programados en el periodo t)*100</t>
  </si>
  <si>
    <t>Tasa de variación porcentual de los usuarios que hacen uso de las instalaciones y servicios de los Centros Vacacionales.</t>
  </si>
  <si>
    <t>B C.5. Servicios (alojamiento, recreación, deporte e integración) en los Centros Vacacionales otorgados</t>
  </si>
  <si>
    <t>((Usuarios atendidos al trimestre n del año t / Usuarios atendidos al trimestre n del año t-1)-1) * 100</t>
  </si>
  <si>
    <t>Tasa de variación de cursos y talleres realizados de capacitación y adiestramiento técnico para la empleabilidad y el autocuidado de la salud.</t>
  </si>
  <si>
    <t>C C.1. Cursos y talleres de capacitación y adiestramiento técnico para la empleabilidad y el autocuidado de la salud impartidos.</t>
  </si>
  <si>
    <t>((Número de cursos y talleres realizados de capacitación y adiestramiento técnico para la empleabilidad y el autocuidado de la salud en el trimestre t / Número de cursos y talleres realizados de capacitación y adiestramiento técnico para la empleabilidad y el autocuidado de la salud en el trimestre t-1) -1) * 100.</t>
  </si>
  <si>
    <t>Porcentaje de eficiencia terminal de cursos CLIMSS sobre autocuidado de la salud</t>
  </si>
  <si>
    <t>Número de usuarios aprobados en el periodo t / número de usuarios inscritos en el periodo t * 100.</t>
  </si>
  <si>
    <t>Porcentaje de eficiencia terminal cursos presenciales sobre empleabilidad.</t>
  </si>
  <si>
    <t>Número de usuarios aprobados en el periodo t / Número de usuarios inscritos en el periodo t * 100.</t>
  </si>
  <si>
    <t>Proporción de personas que hacen uso de los servicios de Cultura Física y Deporte en las Unidades Operativas de Prestaciones Sociales (UOPSI).</t>
  </si>
  <si>
    <t>D C.2. Actividades físicas y deportivas otorgadas.</t>
  </si>
  <si>
    <t>(No. de personas que hacen uso a cursos y talleres de Cultura Física y Deporte culturales en el periodo t /No. de personas inscritas a cursos y talleres de Cultura Física y Deporte inscritas en el periodo t) * 100</t>
  </si>
  <si>
    <t>Porcentaje de actividades físicas y deporte otorgadas en las Unidades Operativas de Prestaciones Sociales (UOPSI).</t>
  </si>
  <si>
    <t>(Número de actividades Física y Deporte otorgadas en las Unidades Operativas de Prestaciones Sociales en el periodo t/ Número de actividades Física y Deporte programadas en las Unidades Operativas de Prestaciones Sociales en el periodo t)*100</t>
  </si>
  <si>
    <t>Porcentaje de los usuarios que utilizaron los servicios culturales del IMSS.</t>
  </si>
  <si>
    <t>E C.3. Servicios Culturales Institucionales impartidos.</t>
  </si>
  <si>
    <t>(Usuarios atendidos de servicios culturales del IMSS en el trimestre t/ Usuarios programados para los servicios culturales del IMSS en el trimestre t)* 100</t>
  </si>
  <si>
    <t>Porcentaje de los servicios otorgados en los servicios culturales del IMSS.</t>
  </si>
  <si>
    <t>(Número de servicios culturales del IMSS realizados en el trimestre t / Número de servicios culturales del IMSS programados en el trimestre t) * 100</t>
  </si>
  <si>
    <t>Tasa de variación en servicios funerarios otorgados.</t>
  </si>
  <si>
    <t>F C.6. Servicios funerarios otorgados.</t>
  </si>
  <si>
    <t>[(Número de servicios otorgados en el periodo t/número de servicios otorgados en el período t-1)-1] *100</t>
  </si>
  <si>
    <t>Porcentaje de programas de capacitación actualizados de Promoción de la Salud.</t>
  </si>
  <si>
    <t>A 1 C.4.A.5. Actualización de programas a usuarios de los servicios de Promoción de la Salud.</t>
  </si>
  <si>
    <t>(Total de Programas, cursos y talleres para los usuarios actualizados en el semestre t / Total de Programas, cursos y talleres para los usuarios programados en el semestre t) *100</t>
  </si>
  <si>
    <t>Porcentaje de personas inscritas a cursos de Promoción a la Salud.</t>
  </si>
  <si>
    <t>A 2 C.4.A.4. Inscripción de personas a cursos de Promoción a la Salud.</t>
  </si>
  <si>
    <t>(Número de personas inscritas a cursos de Promoción a la Salud / Número de personas programadas a cursos de Promoción a la Salud)*100</t>
  </si>
  <si>
    <t>Porcentaje de personas usuarias que se enteraron de los servicios a través de la promoción y difusión de Centros Vacacionales en Internet.</t>
  </si>
  <si>
    <t>B 3 C.5.A.6. Promoción de servicios de los Centros Vacacionales IMSS.</t>
  </si>
  <si>
    <t>(Número de personas usuarias que reportaron enterarse del CV a través de Internet en la encuesta de salida al trimestre n del año t/ Número total de personas que contestaron la encuesta al visitar los CV al trimestre n del año t) *100</t>
  </si>
  <si>
    <t>Porcentaje de usuarios que utilizan algún descuento en las tarifas, respecto del total de usuarios registrados.</t>
  </si>
  <si>
    <t>(Número de usuarios que utilizan algún descuento en las tarifas de CV al trimestre n del año t / Número total de usuarios en los CV al trimestre n del año t)*100</t>
  </si>
  <si>
    <t>Porcentaje de personas inscritas en los cursos y talleres presenciales.</t>
  </si>
  <si>
    <t>C 4 C.1.A.1. Inscripción de usuarios a cursos y talleres de capacitación y adiestramiento técnico para la empleabilidad y el autocuidado de la salud.</t>
  </si>
  <si>
    <t>(Número de personas inscritas a cursos y talleres presenciales en el trimestre t /Número de personas programadas a cursos y talleres presenciales en el trimestre t)*100</t>
  </si>
  <si>
    <t>Porcentaje de personas inscritas en los cursos y talleres virtuales.</t>
  </si>
  <si>
    <t>(Número de personas inscritas a cursos y talleres virtuales en el trimestre t /Número de personas programadas a cursos y talleres virtuales en el trimestre t)*100</t>
  </si>
  <si>
    <t>Porcentaje de personas inscritas a cursos, talleres y eventos de activación física y deporte en las Unidades Operativas de Prestaciones Sociales (UOPSI).</t>
  </si>
  <si>
    <t>D 5 C.2.A.2. Inscripción de personas a las actividades físicas y Deportivas.</t>
  </si>
  <si>
    <t>(Número de personas inscritas a cursos, talleres y eventos de activación física y deporte / Número de personas programadas a cursos, talleres y eventos de activación física y deporte)*100</t>
  </si>
  <si>
    <t>Porcentaje de personas inscritas a cursos y talleres de Desarrollo Cultural.</t>
  </si>
  <si>
    <t>E 6 C.3.A.3. Inscripción de personas a cursos y talleres de desarrollo cultural del IMSS.</t>
  </si>
  <si>
    <t>(Número de personas inscritas a cursos y talleres de Desarrollo Cultural / Número de personas programadas a cursos y talleres de Desarrollo Cultural)*100</t>
  </si>
  <si>
    <t>Porcentaje de capacidad del servicio de velaciones en capilla otorgadas en los servicios funerarios.</t>
  </si>
  <si>
    <t>F 7 C.6.A.7 Captación de finados en los velatorios IMSS.</t>
  </si>
  <si>
    <t>(Número de velaciones en capilla otorgadas en los Velatorios IMSS en el trimestre t / Número de velaciones en capilla potencial en el trimestre t)*100</t>
  </si>
  <si>
    <t>Porcentaje de captación de finados en Velatorios IMSS.</t>
  </si>
  <si>
    <t>(Número de finados captados en el trimestre t / Número de finados programados en el trimestre t)*100</t>
  </si>
  <si>
    <t>Variación porcentual de pláticas de promoción y difusión de los servicios funerarios.</t>
  </si>
  <si>
    <t>F 8 C.6.A.8 Promoción y difusión de servicios funerarios.</t>
  </si>
  <si>
    <t>(Número de pláticas de promoción y difusión de velatorios realizadas al trimestre t del año t / Número pláticas de promoción y difusión de velatorios realizadas al trimestre t del año t-1 ) * 100</t>
  </si>
  <si>
    <t>K012 Proyectos de infraestructura social de asistencia y seguridad social</t>
  </si>
  <si>
    <t>Eje</t>
  </si>
  <si>
    <t>Acceso a servicios de salus esenciales de calidad.</t>
  </si>
  <si>
    <t>Esperanza de vida al nacer</t>
  </si>
  <si>
    <t>Contribuir al bienestar social e igualdad mediante el desarrollo de infraestructura médica</t>
  </si>
  <si>
    <t xml:space="preserve">Años </t>
  </si>
  <si>
    <t>Camas censables por mil derechohabientes</t>
  </si>
  <si>
    <t>La población derechohabiente del IMSS cuenta con infraestructura médica nueva y ampliada</t>
  </si>
  <si>
    <t>(Número de camas censables en operación en el período t / Total de población derechohabiente en el período  t) x 1,000</t>
  </si>
  <si>
    <t xml:space="preserve">Otra-Razón por mil derechohabientes </t>
  </si>
  <si>
    <t>Consultorios de Medicina Familiar por cada seis mil derechohabientes</t>
  </si>
  <si>
    <t>(Número de consultorios de medicina familiar en operación en el período t / Total de población derechohabiente adscrita a la UMF en el período t) * 6,000</t>
  </si>
  <si>
    <t xml:space="preserve">Otra-Razón por seis mil derechohabientes </t>
  </si>
  <si>
    <t>Porcentaje de obras concluidas respecto al Programa de Obras y su equipamiento del IMSS</t>
  </si>
  <si>
    <t>Infraestructura médica desarrollada</t>
  </si>
  <si>
    <t>(Sumatoria de obras concluidas al período t / Total de obras consideradas en el Programa Anual de Obras para concluir al período t) * 100</t>
  </si>
  <si>
    <t xml:space="preserve">Otra-Porcentaje de obras concluidas </t>
  </si>
  <si>
    <t>Porcentaje de cumplimiento de avance físico del Programa Anual de Obras</t>
  </si>
  <si>
    <t>Planeación de infraestructura médica y ampliada</t>
  </si>
  <si>
    <t>(Sumatoria de obras que cumplen el avance físico programado al período / Total de obras que se ejecutan de acuerdo con el Programa Anual de Obras al período t) * 100</t>
  </si>
  <si>
    <t>K029 Programas de adquisiciones</t>
  </si>
  <si>
    <t>Protección contra los riesgos financieros.</t>
  </si>
  <si>
    <t>Alerta temprana.</t>
  </si>
  <si>
    <t>Gestión de riesgos.</t>
  </si>
  <si>
    <t>Contribuir a mejorar la salud para toda la población.</t>
  </si>
  <si>
    <t>Años</t>
  </si>
  <si>
    <t>Promedio de la puntuación obtenida en la Encuesta Nacional de Equipo Médico Adquirido</t>
  </si>
  <si>
    <t>Las unidades médicas y no médicas del Instituto con programas de equipamiento inscritos en la Cartera de Inversión operan con equipamiento actualizado.</t>
  </si>
  <si>
    <t>Sumatoria de la puntuación de la encuesta / Número de encuestas aplicadas</t>
  </si>
  <si>
    <t>Porcentaje de unidades médicas beneficiadas con equipamiento médico</t>
  </si>
  <si>
    <t>(Número de unidades médicas inscritas en la Cartera de Inversión que recibieron algún equipo médico o instrumental quirúrgico/ Número total de unidades médicas incluidas en el requerimiento de las licitaciones) x 100</t>
  </si>
  <si>
    <t>Porcentaje de unidades beneficiadas con equipamiento no médico</t>
  </si>
  <si>
    <t xml:space="preserve">(Número de unidades inscritas en la Cartera de Inversión beneficiadas con algún equipo no médico / Número de unidades programadas)*100 </t>
  </si>
  <si>
    <t>Porcentaje de equipo no médico con acta entrega-recepción circunstanciada</t>
  </si>
  <si>
    <t xml:space="preserve">A Equipos médicos y no médicos adquiridos para las Unidades del Instituto. </t>
  </si>
  <si>
    <t>(Equipos no médicos con acta entrega-recepción circunstanciada / Equipos no médicos autorizados)*100</t>
  </si>
  <si>
    <t>Estratégico-Eficacia-Semestral</t>
  </si>
  <si>
    <t>Porcentaje de equipo médico recibido</t>
  </si>
  <si>
    <t>(Equipos médicos instalados / Equipos médicos autorizados)*100</t>
  </si>
  <si>
    <t>Porcentaje de requerimientos de equipamiento médico incorporados a programas de inversión</t>
  </si>
  <si>
    <t>A 1 Autorización de requerimientos para la sustitución de equipo médico y no médico de las Unidades del Instituto.</t>
  </si>
  <si>
    <t>(Número de solicitudes de requerimiento de equipo médico incorporadas a carteras de inversión / Numero de solicitudes de requerimientos de equipo médico recibidas)*100</t>
  </si>
  <si>
    <t>Gestión-Eficacia-Trimestral</t>
  </si>
  <si>
    <t>Porcentaje de autorización de requerimientos para sustitución de equipo no médico</t>
  </si>
  <si>
    <t>(Número de solicitudes de requerimiento de equipo no médico autorizadas / Numero de solicitudes de requerimientos de equipo no médico recibidas)*100</t>
  </si>
  <si>
    <t>Porcentaje de expedientes para la adquisición de equipo no médico que llegan a fallo</t>
  </si>
  <si>
    <t>A 2 Adjudicación de procedimientos de adquisición de equipamiento.</t>
  </si>
  <si>
    <t>(Número de expedientes de sustitución de equipo no médico, que llegan a fallo / Número de expedientes de sustitución de equipamiento no médico concluidos)*100</t>
  </si>
  <si>
    <t>Porcentaje de adquisición de equipo médico</t>
  </si>
  <si>
    <t>(Número de requerimientos de equipo médico que llega a fallo / Número de requerimientos de equipos médicos incorporados a los procedimientos de adquisición)*100</t>
  </si>
  <si>
    <t>J001 Pensiones en curso de pago Ley 1973</t>
  </si>
  <si>
    <t>ALINEACIÓN A LAS DIRECTRICES 2025</t>
  </si>
  <si>
    <t>Primera Cadena de Alineación</t>
  </si>
  <si>
    <t>Objetivo Prioritario</t>
  </si>
  <si>
    <t>8. Promover el crecimiento económico sostenido, inclusivo y sostenible, el empleo pleno y prodcutivo y el trabajo decente para todos.</t>
  </si>
  <si>
    <t>2 - Desarrollo Social</t>
  </si>
  <si>
    <t>6 - Protección Social</t>
  </si>
  <si>
    <t>2 - Edad Avanzada</t>
  </si>
  <si>
    <t>7 - Oportunidad en el pago de las prestaciones económicas</t>
  </si>
  <si>
    <t>Unidad Responsable*: GYR-Instituto Mexicano del Seguro Social</t>
  </si>
  <si>
    <t>Porcentaje de trámites atendidos oportunamente de las pensiones nuevas</t>
  </si>
  <si>
    <t>(Casos tramitados en 12 días hábiles / Casos tramitados) X 100</t>
  </si>
  <si>
    <t>Porcentaje de solicitudes de pensión concluidas.</t>
  </si>
  <si>
    <t>(Solicitudes de pensión atendidas / Total de solicitudes de pensión registradas ) * 100</t>
  </si>
  <si>
    <t>Porcentaje de efectividad en los depósitos bancarios para la nómina de pensionados que cobran por acreditamiento en cuenta bancaria</t>
  </si>
  <si>
    <t>((Total de volantes de las pensiones enviados para pago - Volantes rechazados por errores en cuenta) / Total de volantes de las pensiones enviados para pago) * 100</t>
  </si>
  <si>
    <t>Gestión - Eficacia - Anual</t>
  </si>
  <si>
    <t>J002 Rentas vitalicias Ley 1997</t>
  </si>
  <si>
    <t>Porcentaje de transferencia oportuna a las aseguradoras de las Rentas vitalicias Ley 97</t>
  </si>
  <si>
    <t>(Casos de pensiones por rentas vitalicias con traspaso oportuno en el periodo / Casos totales de pensiones por rentas vitalicias autorizados para pago en el periodo) * 100</t>
  </si>
  <si>
    <t>Porcentaje de rentas vitalicias que se tramitan oportunamente.</t>
  </si>
  <si>
    <t>J003 Régimen de Pensiones y Jubilaciones IMSS</t>
  </si>
  <si>
    <t>J004 Pago de subsidios a los asegurados</t>
  </si>
  <si>
    <t>1 - Enfermedad e incapacidad</t>
  </si>
  <si>
    <t xml:space="preserve">Total de Certificados de Incapacidad subsidiados. </t>
  </si>
  <si>
    <t>Suma (Certificados subsidiados totales)</t>
  </si>
  <si>
    <t xml:space="preserve">Certificados </t>
  </si>
  <si>
    <t>Proporción de casos tramitados oportunos de las incapacidades nominativas con pago</t>
  </si>
  <si>
    <t xml:space="preserve">(Casos nominativos tramitados en términos de 7 días / Total de casos nominativos) X 100 </t>
  </si>
  <si>
    <t>Estratégico - Eficiencia - Semestral</t>
  </si>
  <si>
    <t xml:space="preserve">Proporción de la población asegurada beneficiada con un ingreso por concepto de pago de subsidio por Incapacidad </t>
  </si>
  <si>
    <t>(Población asegurada que ha sido beneficiada con el otorgamiento de al menos un subsidio  / Población Asegurada con derecho a Subsidio ) * 100</t>
  </si>
  <si>
    <t>K025 Proyectos de inmuebles (oficinas administrativas)</t>
  </si>
  <si>
    <t>Acceso a serviciois de salud esenciales de calidad.</t>
  </si>
  <si>
    <t>3 - Salud</t>
  </si>
  <si>
    <t>2 - Prestación de Servicios de Salud a la Persona</t>
  </si>
  <si>
    <t>2 - Serviciios de apoyo administrativo</t>
  </si>
  <si>
    <t>Porcentaje de Avance Físico de la Infraestructura Administrativa construida y/o remodelada indicada en el Programa de Obras y su equipamiento</t>
  </si>
  <si>
    <t>Proyectos de Inversión realizados/Proyectos de Inversión programados.</t>
  </si>
  <si>
    <t xml:space="preserve">Otra-Número </t>
  </si>
  <si>
    <t>K027 Mantenimiento de infraestructura</t>
  </si>
  <si>
    <t>Acceso a medicamentos y vacunas</t>
  </si>
  <si>
    <t>2 - Servicios de apoyo administrativo</t>
  </si>
  <si>
    <t>Porcentaje de Avance Físico de la Infraestructura  remodelada indicada en el Programa de Obras y su equipamiento.</t>
  </si>
  <si>
    <t>Suma de los m2, del área a mejorar y/o mantener</t>
  </si>
  <si>
    <t xml:space="preserve">Otra-Numero </t>
  </si>
  <si>
    <t>K028 Estudios de preinversión</t>
  </si>
  <si>
    <t>4 - Oportunidad en la atención curativa, quirúrgica, hospitalaria y de rehabilitación</t>
  </si>
  <si>
    <t>Porcentaje de estudios para definir la viabilidad del desarrollo de la infraestructura social de acuerdo a los autorizados en el Programa de Obras y su Equipamiento.</t>
  </si>
  <si>
    <t>Estudios realizados/Estudios programados.</t>
  </si>
  <si>
    <t>M001 Actividades de apoyo administrativo</t>
  </si>
  <si>
    <t>16. Promover sociedades pacíficas e inclusivas para el desarrollo sostenible, facilitar el acceso a la justicia para todos y crear instituciones eficaces, responsables e inclusivas a todos los niveles</t>
  </si>
  <si>
    <t>5. Reducir sustancialmente la corrupción y el soborno en todas sus formas.</t>
  </si>
  <si>
    <t>Instituciones eficaces.</t>
  </si>
  <si>
    <t>Instituciones responsables.</t>
  </si>
  <si>
    <t>Instituciones transparantes.</t>
  </si>
  <si>
    <t>Tasa de variación del gasto de operación administrativo</t>
  </si>
  <si>
    <t>((Gasto de operación administrativo en el año t/Gasto de operación administrativo en el año t-1)-1)*100. Menor o igual a la inflación del año corriente.</t>
  </si>
  <si>
    <t>Estratégico - Economía - Anual</t>
  </si>
  <si>
    <t>O001 Actividades de apoyo a la función pública y buen gobierno</t>
  </si>
  <si>
    <t>1 - Gobierno Incluyente y Honesto</t>
  </si>
  <si>
    <t>16. Promover sociedades pacíficas e inclusivas para el desarrollo sostenible, facilitar el acceso a la justicia para todos y crear instituciones eficaces, responsables e inclusivas a todos los niveles.</t>
  </si>
  <si>
    <t>6. Crear instituciones eficaces, responsbales y trransparentes a todos los niveles.</t>
  </si>
  <si>
    <t>Intituciones responsables.</t>
  </si>
  <si>
    <t>Intituciones transparantes.</t>
  </si>
  <si>
    <t>1 - Gobierno</t>
  </si>
  <si>
    <t>3 - Coordinación de la Política de Gobierno</t>
  </si>
  <si>
    <t>4 - Función Pública</t>
  </si>
  <si>
    <t>1 - Función pública y buen gobierno</t>
  </si>
  <si>
    <t>Inhibición (II)</t>
  </si>
  <si>
    <t xml:space="preserve">II = .80 FS + .20 FCS; donde FS es Factor Sanción y FCS es Factor Controversias y Sanciones </t>
  </si>
  <si>
    <t xml:space="preserve">Índice </t>
  </si>
  <si>
    <t>Detección (ID)</t>
  </si>
  <si>
    <t xml:space="preserve">ID = .50 FV+ .50 FI; donde FV es Factor verificación y FI es Factor investigación  </t>
  </si>
  <si>
    <t>Prevención (IP)</t>
  </si>
  <si>
    <t>IP= .70 FC + .30 FM; donde FC es Factor Control y FM es Factor Mejora</t>
  </si>
  <si>
    <t>ALINEACIÓN CON LAS DIRECTRICES</t>
  </si>
  <si>
    <t>4 - Salud y Seguridad Social</t>
  </si>
  <si>
    <t>Acceso a servicios de salud esenciales de calidad</t>
  </si>
  <si>
    <t>Porcentaje de registros en cartera de inversión</t>
  </si>
  <si>
    <t>(Total de acciones de infraestructura prioritarias que lograron su registro en cartera de inversión/Total de acciones de infraestructura prioritaria planeadas) *100</t>
  </si>
  <si>
    <t>Porcentaje de presupuesto transferido para el fortalecimiento de la infraestructura de seguridad social</t>
  </si>
  <si>
    <t>(Presupuesto transferido para el fortalecimiento de la infraestructura de seguridad social/Presupuesto autorizado)*100</t>
  </si>
  <si>
    <t>Estratégico - Economía - Trimestral</t>
  </si>
  <si>
    <t>A partir de las causas antes descritas, se pueden identificar efectos como un avance superior al esperado, lo que genera confianza institucional y demuestra capacidad de evaluación e integración para la priorización. Asimismo, al lograr un mayor número de registros en una etapa temprana, se reduce la carga operativa de trimestres posteriores, permitiendo enfocarse en fases más avanzadas de ejecución.</t>
  </si>
  <si>
    <t>Es importante considerar que, dentro de las causas del avance alcanzado, existen elementos como condiciones favorables de operación administrativa y presupuestaria, por ejemplo, la determinación de techos presupuestales o la existencia de proyectos ya validados listos para ejecución.</t>
  </si>
  <si>
    <t>W001 Operaciones ajenas</t>
  </si>
  <si>
    <t>4 Salud y Seguridad Social</t>
  </si>
  <si>
    <t>11. Lograr que las ciudades y los asentamientos humanos sean inclusivos, seguros, resilientes y sostenibles.</t>
  </si>
  <si>
    <t>1. Para 2030, asegurar el acceso de todas las personas a viviendas y servicios básicos adecuados, seguros y asequibles y mejorar los barrios marginales.</t>
  </si>
  <si>
    <t>2. Vivienda y servicios adecuados, seguros y asequibles.</t>
  </si>
  <si>
    <t>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</si>
  <si>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2. Seguridad vial.</t>
  </si>
  <si>
    <t>7 - Servicios de apoyo administrativo</t>
  </si>
  <si>
    <t>Control de gasto en préstamos al personal del IMSS</t>
  </si>
  <si>
    <t>((Gasto anual de créditos al personal del IMSS  / Presupuesto anual para créditos al personal del IMSS )-1)*100</t>
  </si>
  <si>
    <t>Gestión - Economía - Anual</t>
  </si>
  <si>
    <t>CAUSAS:</t>
  </si>
  <si>
    <t>EFECTOS:</t>
  </si>
  <si>
    <t>OTROS MOTIVOS:</t>
  </si>
  <si>
    <t>No aplica por su frecuencia de medición.</t>
  </si>
  <si>
    <t>NIVEL: Propósito</t>
  </si>
  <si>
    <t>Innovación.</t>
  </si>
  <si>
    <t>Avance en los Indicadores de los Programas presupuestarios de la Administración Pública Federal</t>
  </si>
  <si>
    <t>Fichas de Monitoreo Estratégico</t>
  </si>
  <si>
    <t>Se presenta la información trimestral de 138 indicadores que integran y miden el desempeño de 20 Programas presupuestarios (Pp) clasificados en la estructura programática del Instituto Mexicano del Seguro Social. La información se estructura entre los Pp que cuentan con una Matriz de Indicadores para Resultados (MIR) y aquellos que de acuerdo a su modalidad tendrán como instrumento de seguimiento al desempeño una Ficha de Monitoreo Estratégico (FiME) o Ficha de Seguimiento a la Gestión (FiSeG), de conformidad con los Lineamientos para regular la gestión de los Instrumentos de Diseño y de Seguimiento del desempeño de los Programas presupuestarios 2025.</t>
  </si>
  <si>
    <t>Índice de Unidades Responsables por Programa Presupuestario con MIR, FiME o FiSeG</t>
  </si>
  <si>
    <t>Tipo ISD</t>
  </si>
  <si>
    <t>MIR</t>
  </si>
  <si>
    <t>FiME</t>
  </si>
  <si>
    <t>FiSeG</t>
  </si>
  <si>
    <t>Gestión-Eficacia-Mensual</t>
  </si>
  <si>
    <t>Índice de Unidades Responsables por Programa Presupuestario con FiME</t>
  </si>
  <si>
    <t>Fichas de Seguimiento a la Gestión</t>
  </si>
  <si>
    <r>
      <t xml:space="preserve">A partir de la publicación de los Lineamientos para regular la gestión de los Instrumentos de Diseño y de Seguimiento del desempeño de los Programas presupuestarios en febrero de 2025, los programas presupuestarios de modalidad A, F, G, K, N y P sus instrumentos de seguimiento al desempeño se clasificaron como Fichas de Monitoreo Estratégico (FiME). De acuerdo a la definición prevista en los mencionados Lineamientos, en las FiME se establece el objetivo central que pretende alcanzar un Programa presupuestario para dar solución al problema público, y en las que se definen </t>
    </r>
    <r>
      <rPr>
        <b/>
        <i/>
        <sz val="10"/>
        <color theme="1"/>
        <rFont val="Montserrat"/>
      </rPr>
      <t xml:space="preserve">indicadores estratégicos y de gestión </t>
    </r>
    <r>
      <rPr>
        <b/>
        <sz val="10"/>
        <color theme="1"/>
        <rFont val="Montserrat"/>
      </rPr>
      <t>que permiten dar seguimiento a los objetivos y metas definidos a partir del Instrumento de Diseño, considerando la diversidad de Unidades Responsables que participan de un mismo Programa presupuestario.</t>
    </r>
  </si>
  <si>
    <r>
      <t xml:space="preserve">A partir de la publicación de los Lineamientos para regular la gestión de los Instrumentos de Diseño y de Seguimiento del desempeño de los Programas presupuestarios en febrero de 2025, los programas presupuestarios de modalidad J, M, O, R, y W sus instrumentos de seguimiento al desempeño se clasificaron como Fichas de Seguimiento a la Gestión (FiSeG). De acuerdo a la definición prevista en los mencionados Lineamientos, en las FiSeG se establece el objetivo central que pretende alcanzar un Programa presupuestario, y en las que se definen </t>
    </r>
    <r>
      <rPr>
        <b/>
        <i/>
        <sz val="10"/>
        <color theme="1"/>
        <rFont val="Noto Sans"/>
        <family val="2"/>
      </rPr>
      <t xml:space="preserve">indicadores de gestión </t>
    </r>
    <r>
      <rPr>
        <b/>
        <sz val="10"/>
        <color theme="1"/>
        <rFont val="Noto Sans"/>
        <family val="2"/>
      </rPr>
      <t>que permiten dar seguimiento a los objetivos y metas definidos a partir del Instrumento de Diseño, considerando la diversidad de Unidades Responsables que participan de un mismo Programa presupuestario.</t>
    </r>
  </si>
  <si>
    <t>Unidad responsable</t>
  </si>
  <si>
    <t>Presupuesto original</t>
  </si>
  <si>
    <t>Prespupuesto modificado</t>
  </si>
  <si>
    <t>Índice de Unidades Responsables por Programa Presupuestario con FiSeG</t>
  </si>
  <si>
    <t>Segundo Trimestre 2025</t>
  </si>
  <si>
    <t>El avance reportado de 42.40% permitió un porcentaje de cumplimiento de meta de 105.53% para el periodo de enero - junio  2025, lo que implicó un avance superior a la meta programada de 44.91%. El avance reportado refleja mejoría situaciones de diversa índole como inoportunidad en interconsultas, auxiliares de imagen y laboratorio, así como inoportunidad en interconsultas y toma de decisión del médico tratante.</t>
  </si>
  <si>
    <t>El logro obtenido permitió observar la sobre estancia y sobreocupación las cuales afectan el nivel de satisfacción de los usuarios internos y externos.</t>
  </si>
  <si>
    <t>El avance reportado de 42.40% es un dato estimado toda vez que los indicadores oficiales al 15/07/2025 se encuentra al mes de mayo por lo que se estimó de forma lineal el dato de junio.</t>
  </si>
  <si>
    <t>Se debe reforzar en los OOAD el correcto registro de los recién nacidos vivos para el logro del desempeño del indicador, ya que como se ha visto a lo largo de los años, esto afecta directamente al resultado obtenido, así como reforzar las estrategias para disminuir a los recién nacidos prematuros por causas previsibles maternas.</t>
  </si>
  <si>
    <t>Información disponible de la plataforma de Infosalud con corte a abril 2025 encargada por la División de Información en Salud del IMSS.</t>
  </si>
  <si>
    <t>El avance reportado de 2.69% permitió un porcentaje de cumplimiento de meta de 132.75% al segundo trimestre 2025, lo que implicó un avance superior a la meta programada. Los factores que contribuyeron al avance reportado se deben a un menor registro en los egresos hospitalarios de Preeclampsia -Eclampsia, por el ajuste a la ficha del indicador, donde se elimina la Hipertensión Gestacional. Asimismo, hay unidades donde el registro de egreso hospitalario a través de la plataforma de Hospitalización del Ecosistema Digital en Salud no se ha capacitado ni implementado totalmente.</t>
  </si>
  <si>
    <t>El logro obtenido permitió continuar con los esfuerzos para capacitar al personal directivo y operativo sobre el correcto diagnóstico de la enfermedad hipertensiva, así como a la correcta asignación al diagnóstico de egreso hospitalario.</t>
  </si>
  <si>
    <t xml:space="preserve">El avance reportado de 9.16 en la tasa de infecciones nosocomiales, permitió un porcentaje de cumplimiento de 103 respecto a la meta registrada para el primer trimestre 2025. El factor que contribuyó al avance reportado fue por el incremento en el numerador y disminución del denominador en mayo, a través del reforzamiento en las representaciones del IMSS para contribuir a la notificación oportuna de las Infecciones Asociadas a la Atención de la Salud (IAAS). </t>
  </si>
  <si>
    <t xml:space="preserve">El logro obtenido reflejó las estrategias implementadas en las unidades para la mejora en la notificación, identificación y registro oportuno de las IAAS en la plataforma en línea de IAAS. </t>
  </si>
  <si>
    <t xml:space="preserve">La inclusión de nuevas pruebas que orientan el diagnóstico ha impactado en el aumento en la identificación y notificación de las IAAS.  Numerador:  Infecciones Asociadas a la Atención de la Salud del Sistema de Vigilancia Epidemiológica en línea para las Infecciones Asociadas a la Atención de la Salud http://172.22.235.16/inoso/acceso, (Disponible a través de la red interna del IMSS). Información preliminar.  Denominador: Días paciente del Sistema de información de SIMO central- Hospitalización http://infosalud.imss.gob.mx/PAGINAS/reporteSIMOC23.html (Disponible a través de la red interna del IMSS).  </t>
  </si>
  <si>
    <t>Esta cifra corresponde al mes de abril y mayo, se obtiene 94.10 puntos porcentuales a la meta comprometida, pese a la saturación de las agendas médicas de las Unidades  Médicas de Alta Especialidad se han realizado estrategias directamente de la Dirección General conocida como 2-30-100 que es la realización de 2 millones de cirugía, 30 millones de consulta de especialidad y 100 millones de consulta de medicina familiar.</t>
  </si>
  <si>
    <t>El otorgar consultas de especialidad de primera vez influye en el diagnóstico, tratamiento oportuno y limitación del daño de los pacientes que requieren de tratamientos especializados que se encuentran en las Unidades Médicas de Alta Especialidad. La Dirección de Prestaciones Médicas, la Coordinación de Unidades Médicas de Alta Especialidad y las UMAE continúan realizando acciones para poder solventar las necesidades actuales de los derechohabientes.</t>
  </si>
  <si>
    <t>Información preliminar del mes de marzo y abril de 2025 , proporcionada por  la División de Análisis en Salud.</t>
  </si>
  <si>
    <t>De los meses de abril y mayo de 2025, el avance reportado de las cirugías programadas fue del 97 es decir 8.11 puntos porcentuales mayor a la meta, y esto puede estar condicionado por el esfuerzos y estrategia 2-30-100 impulsadas desde la Dirección General, es importante que se considere la complejidad de la Cirugía en Unidades Médicas de Alta Especialidad.</t>
  </si>
  <si>
    <t>Una  resolución quirúrgica oportuna disminuya la morbi-mortalidad en los derechohabientes. La Dirección de Prestaciones Médicas, la Coordinación de Unidades Médicas de Alta Especialidad y las UMAE continúan realizando acciones para poder dar atención con calidad y calidez a los derechohabientes.</t>
  </si>
  <si>
    <t>Información preliminar proporcionada por la División de Análisis en Salud de marzo y abril  de 2025</t>
  </si>
  <si>
    <t>Durante el período de enero-junio de 2025, el avance reportado de 67.50% de pacientes con control adecuado de Hipertensión Arterial que acudieron a consulta de medicina familiar, reflejó un cumplimiento mayor a la meta programada de 63.90%. Los factores que contribuyeron fueron: las acciones específicas realizadas en este grupo vulnerable, como el uso de Receta Resurtible en pacientes identificados como clínicamente controlados, para proporcionar su tratamiento farmacológico cada 3 meses, el uso de terapia dual para favorecer el apego al tratamiento, lo que en los últimos meses favoreció para el control de esta enfermedad.</t>
  </si>
  <si>
    <t>El resultado obtenido permitió otorgar atención médica y tratamiento farmacológico para contribuir en el control de los pacientes con Hipertensión Arterial que asisten de manera subsecuente a las Unidades de Medicina Familiar, asimismo, se optimizaron los recursos en las unidades de primer nivel, mediante la implementación de estrategias como la expedición de Receta Resurtible para pacientes clínicamente controlados, liberando espacios en la consulta externa de Medicina Familiar para atención de otro tipo de padecimientos en los derechohabientes.</t>
  </si>
  <si>
    <t>Información con base al comportamiento de enero-mayo 2025 y estimado para el mes de junio.</t>
  </si>
  <si>
    <t xml:space="preserve">Porcentaje de pacientes con Diabetes mellitus tipo 2 en control adecuado de glucemia en ayuno (70 -130 mg/dl) </t>
  </si>
  <si>
    <t xml:space="preserve">En el período de enero-junio de 2025, el avance reportado de 62.31% de pacientes con control adecuado de Diabetes Mellitus tipo 2 que acudieron a consulta de medicina familiar, reflejó un cumplimiento mayor a la meta programada de 60.96%. Los factores que contribuyeron fueron: las acciones específicas realizadas en este grupo vulnerable, como la asistencia e incorporación a grupos CADIMSS y el uso de Receta Resurtible en pacientes identificados como clínicamente controlados, para proporcionar su tratamiento farmacológico cada 3 meses, lo que contribuye a mantener el control de su enfermedad. </t>
  </si>
  <si>
    <t>El resultado permitió brindar atención médica, orientación y tratamiento farmacológico para contribuir a mejorar el control de los pacientes con Diabetes Mellitus que asisten de manera subsecuente a las Unidades de Medicina Familiar, con la finalidad de disminuir la presencia de complicaciones a mediano y largo plazo.</t>
  </si>
  <si>
    <t>El avance reportado de 49.02% permitió un porcentaje de cumplimiento de meta de 71.73% para el periodo de enero ¿ mayo 2025, lo que implicó un avance superior a la meta programada de 68.36%. Con el TRIAGE se prioriza el nivel de gravedad del motivo de atención, los pacientes clasificados con color verde o azul no son considerados urgencias por lo que desde su implementación han ido reduciendo el número de atenciones no urgentes en el Servicio, lo cual aproximadamente oscilaba entre un 60 a 70% de la demanda de atención. por otro lado, con él envió consensuado y la apertura de mayores servicios de urgencias en primer nivel de atención, este Índice ira disminuyendo o paulatinamente en el Segundo Nivel de atención.</t>
  </si>
  <si>
    <t>El logro obtenido permitió observar que se reduce la demanda de atenciones en el Servicio de Urgencias, esto es con el envío consensuado a primer nivel, disminuye la sobredemanda de atenciones no urgentes, la sobre estancia y ocupación en el servicio, así como el hacinamiento lo que repercute en la satisfacción de los usuarios internos y externos.</t>
  </si>
  <si>
    <t>La información reportada por la Coordinación de Vigilancia Epidemiológica (CVE) al mes de mayo de 2025. Asimismo, el denominador refiere al total de derechohabientes adscritos a médico familiar el cual se encuentra publicado en el portal de la CVE con corte al 31 de junio de 2024.</t>
  </si>
  <si>
    <t>El promedio de atenciones prenatales por embarazada fue de 5.99, resultado similar a la meta establecida para el periodo enero-junio  de 2025 que fue de 6.0, lo que representa un 98.91% de cumplimiento. Conforme al Manual Metodológico de Indicadores Médicos 2022 del IMSS, esto se considera como un desempeño medio, y se interpreta que cada embarazada acude a consulta de vigilancia prenatal en promedio 6 ocasiones a su Unidad de Medicina Familiar.</t>
  </si>
  <si>
    <t>El objetivo es promover que la embarazada asista a la vigilancia prenatal en forma periódica y frecuente a la Unidad, para identificar la detección oportuna de signos y síntomas que pudieran complicar el embarazo o determina un aumento del riesgo obstétrico, durante cada atención que se le otorga a la persona gestante, para poder iniciar tratamiento y/o referir a un hospital para atención especializada.</t>
  </si>
  <si>
    <t xml:space="preserve">Es trascendente fomentar el uso frecuente y periódico de la vigilancia prenatal en la población derechohabiente para lograr desempeño adecuado de este indicador, ya que al aumentar el número de atenciones se fortalece la atención a la embarazada para identificar y atender factores que puedan complicar el embarazo para abordar estos problemas de forma temprana contribuyendo a la disminución de la morbimortalidad materna y perinatal. Información al mes de enero-mayo de 2025. </t>
  </si>
  <si>
    <t>La oportunidad de inicio de la vigilancia prenatal durante el segundo trimestre del embarazo fue de 54.23%, un desempeño por arriba de lo esperado de 102.32% con relación a la meta programada que es de 53.0% para el periodo de enero-junio de 2025. Esto se interpreta, que el 54.23% de las pacientes embarazadas que inician su vigilancia prenatal dentro de los primeros tres meses del embarazo, lo cual es causado por el fortalecimiento del programa a través del seguimiento puntual de los indicadores y la generación de acciones de mejora en el primer nivel, para que la mujer embarazada acuda a las unidades de forma temprana.</t>
  </si>
  <si>
    <t>El inicio de forma temprana de la atención del embarazo tiene como objetivo es el poder brindar oportunamente a la mujer que cursa con un embarazo, todas las acciones de detección, prevención y atención en su unidad, para poder llegar de forma segura al término de su embarazo, donde ella y su o sus bebés cuenten con adecuado estado de salud, evitando complicaciones para ambos, iniciar tratamiento temprano en caso de presentarse, además de enviar oportunamente a las unidades hospitalarias para su atención especializada.</t>
  </si>
  <si>
    <t xml:space="preserve">Dentro de los otros motivos, está la promoción realizada en las unidades de la "consulta pre concepcional" o consultas a parejas que tienen el deseo o planes de embarazarse, donde se sensibiliza sobre los beneficios del control temprano del embarazo y donde se enfatiza la importancia de acudir oportunamente a los servicios de la unidad ante la sospecha de un embarazo, así como atenderse de forma inmediata una vez que la Unidad de Medicina Familiar identifica el embarazo. Información al mes de enero-mayo de 2025. </t>
  </si>
  <si>
    <t xml:space="preserve">Se alcanzó un cumplimiento de 85.38 de la meta establecida,  debido en algunos casos a la vacancia de plazas de limpieza, sin embargo se continua dando prioridad a la limpieza de áreas de alto riesgo como: terapias intensivas, quirófanos, hospitalización, urgencias, hemodiálisis y CEyE sin desatender salas de espera, circulaciones, áreas de urgencia y consultorios entre otros servicios, manteniendo un nivel adecuado de limpieza en las mismas. </t>
  </si>
  <si>
    <t>Toda vez que  las áreas administrativas en OOAD y de UMAE, han realizado la gestión para la cobertura de plazas vacantes, estas se cubren en diversos casos con personal temporal,  y con apoyo de personal de otras unidades así como, dando continuidad a la capacitación continua en aspectos de limpieza y desinfección de áreas al personal de limpieza e higiene.</t>
  </si>
  <si>
    <t>Es importante mencionar que existe un desfase en el informe mensual del Nivel Integral de Conservación (NIC) debido a lo indicado en el ¿Instructivo de aplicación del Sistema de Evaluación Institucional de los Servicios de Conservación¿: 
Las Jefaturas de Departamento de Conservación y Servicios Generales (JDCSG) en Delegaciones y UMAE así como los Gerentes de Conservación en Centros Vacacionales, elaboran e integrarán mensualmente los Informes del NIC y el de los Indicadores de Desempeño de las Jefaturas y Gerencias de Conservación, considerando la meta programada para el NIC en el período determinado; mismos que envían al Área de Evaluación de la División de Conservación dentro de los primeros 10 días naturales de cada mes posterior al que se reporta, para su registro y validación, a fin de dar cumplimiento al proceso de elaboración del Informe del Nivel Integral de Conservación (NIC), el cual se elabora en un mes.</t>
  </si>
  <si>
    <t>De los meses de enero al mes de junio de 2025, el avance reportado de las cirugías programadas fue de 106.97 es decir 6.97 puntos porcentuales mayor a la meta, se encuentra en marcha la estrategia 2-30-100 impulsado por el Director General del IMSS.</t>
  </si>
  <si>
    <t>La resolución quirúrgica oportuna disminuye la morbi-mortalidad en los derechohabientes. La Dirección de Prestaciones Médicas, la Coordinación de Unidades Médicas de Alta Especialidad y las UMAE continúan realizando acciones para poder dar atención con calidad y calidez a los derechohabientes.</t>
  </si>
  <si>
    <t>Información preliminar proporcionada por la División de Información en Salud de enero al mes de junio de 2025.</t>
  </si>
  <si>
    <t>De los meses de enero al mes de junio de 2025, el avance reportado de las consultas de especialidad fue de 125.10 es decir 25.10 puntos porcentuales mayor a la meta, se encuentra en marcha la estrategia 2-30-100 impulsado por el Director General del IMSS.</t>
  </si>
  <si>
    <t>Información preliminar proporcionada por la División de Análisis en Salud de enero a mayo de 2025.</t>
  </si>
  <si>
    <t>En el período de enero-junio de 2025, el avance reportado de 9,368,050 pacientes con Hipertensión Arterial que acudieron mensualmente a consulta de medicina familiar, reflejó un resultado mayor a la meta programada de 9,166,080 pacientes.  Los factores que contribuyeron fueron: la continuidad en la implementación de estrategias para la atención en este grupo vulnerable, como la operación del Programa de Unidades Médicas de Tiempo Completo (fines de semana), lo que repercutió en los últimos meses en una mayor afluencia de la esperada de pacientes a las unidades.</t>
  </si>
  <si>
    <t>El resultado obtenido permitió otorgar tanto la consulta de atención médica como el tratamiento farmacológico al 102.20% de los pacientes que acudieron con Hipertensión Arterial de manera subsecuente a las Unidades de Medicina Familiar, y se continuará con la aplicación de estrategias para el grupo de pacientes que no han acudido a valoración médica, con la finalidad de mantener la afluencia.</t>
  </si>
  <si>
    <t>En el período de enero-junio de 2025, el avance reportado de 6,421,392 pacientes con Diabetes Mellitus tipo 2 que acudieron mensualmente a consulta de medicina familiar, reflejó un resultado mayor a la meta programada de 5,460,245 pacientes. Los factores que contribuyeron fueron: la continuidad en la implementación de estrategias para la atención en este grupo vulnerable, como la operación del Programa de Unidades Médicas de Tiempo Completo (fines de semana), lo que repercutió en los últimos meses en una mayor afluencia de la esperada de pacientes a las unidades.</t>
  </si>
  <si>
    <t>El resultado obtenido permitió brindar atención médica y tratamiento farmacológico al 117.60% de los pacientes con Diabetes Mellitus tipo 2 que asistieron de manera subsecuente a las Unidades de Medicina Familiar, y se continuará con el fortalecimiento de estrategias para los pacientes que no han acudido a valoración médica, con la finalidad de fomentar su asistencia a la unidad.</t>
  </si>
  <si>
    <t>La emisión de recetas expedidas en las unidades médicas tuvo un decremento de -3.44% respecto al mismo período reportado en 2024, derivado del resultado en la compra consolidada a cargo de Birmex, generado variaciones en materia de abasto.</t>
  </si>
  <si>
    <t xml:space="preserve">El nivel de atención de recetas médicas en el período de enero a junio 2025 es del 95.26%, el cual es superior a la meta establecida, por lo que se seguirán implementando estrategias en materia de abasto con el objetivo de optimizar la cadena de suministro y así incrementar el nivel de surtimiento de recetas en la Unidades médicas. </t>
  </si>
  <si>
    <t>Al mes de junio de 2025, el indicador se situó en 97.32%, lo que representa una variación de -0.68 puntos porcentuales respecto a la meta programada de 98% y un nivel de cumplimiento del 99.30% en lo que se refiere a la meta del periodo.  El resultado observado estuvo influenciado principalmente por un volumen de solicitudes superior al previsto durante el mes; sin embargo, al tratarse de una cifra fluctuante durante el año, el desempeño del indicador se evalúa en función de la meta anual.</t>
  </si>
  <si>
    <t>Al cierre de junio de 2025, el indicador registró un valor de 99.05%, superando en 2.05 puntos porcentuales la meta establecida de 97%, lo que representa un cumplimiento del 102.11% respecto a la meta programada.  Este resultado se atribuye principalmente al monitoreo constante de la oportunidad en el otorgamiento de nuevas pensiones, lo cual favoreció la atención oportuna dentro del plazo establecido.</t>
  </si>
  <si>
    <t>El avance reportado evidencia un cumplimiento de meta del 102.11%, derivado que la resolución del trámite de las pensiones nuevas se realiza conforme a los tiempos establecidos. Esta situación ha tenido un impacto positivo en el indicador, reflejándose en una atención oportuna y adecuada de las solicitudes recibidas.</t>
  </si>
  <si>
    <t>La variación presentada de -0.68 puntos porcentuales respecto a la meta de resolución del 98%, significa que de las 10,089 solicitudes 376,426 están pendiente de resolución.</t>
  </si>
  <si>
    <t>Al mes de junio de 2025, el indicador se ubicó en 87.1%, lo que representa una desviación de -7.9 puntos porcentuales respecto a la meta programada de 95%, y un nivel de cumplimiento del 91.64% en cuanto a la meta.  El indicador mostró una recuperación significativa respecto al primer trimestre del año, al pasar de 73.6% a 87.1%, lo que implicó un incremento de 13.5 puntos porcentuales. Esta mejora refleja el efecto positivo de las medidas implementadas para fortalecer el desempeño del indicador.</t>
  </si>
  <si>
    <t>Durante este periodo, se transfirieron 13,739 pagos de pensiones a las aseguradoras, de las cuales 11,961 fueron efectuadas en un plazo no mayor a cinco días después de la autorización.</t>
  </si>
  <si>
    <t>Al cierre de junio de 2025, el indicador alcanzó un valor de 97.54%, cumpliendo con la meta programada y reflejando un nivel de cumplimiento del 100.56% respecto a la meta establecida.  El principal factor que contribuyó a este resultado fue el seguimiento continuo a la oportunidad en el otorgamiento de rentas vitalicias, lo que permitió atender las solicitudes dentro del plazo establecido.</t>
  </si>
  <si>
    <t xml:space="preserve">El cumplimiento del 100.56% de la meta programada refleja un desempeño favorable en el trámite de las rentas vitalicias, lo que se traduce en una atención oportuna de las solicitudes recibidas. </t>
  </si>
  <si>
    <t>Porcentaje de avance en el pago de jubilaciones y/o pensiones</t>
  </si>
  <si>
    <t>(Presupuesto ejercido en el periodo t / Presupuesto aprobado en el periodo t) *100</t>
  </si>
  <si>
    <t>Días promedio de trámite de jubilaciones o pensiones</t>
  </si>
  <si>
    <t>Porcentaje de trámites que concluyeron exitosamente con el otorgamiento de una jubilación o pensión</t>
  </si>
  <si>
    <t>Porcentaje acumulado de inclusiones de jubilaciones y pensiones a nómina</t>
  </si>
  <si>
    <t>Suma de los días naturales acumulados entre la fecha de solicitud de jubilación o pensión y la fecha de emisión de las resoluciones de jubilación o pensión aprobadas en el periodo t / Total de resoluciones de jubilación o pensión aprobadas en el periodo t</t>
  </si>
  <si>
    <t xml:space="preserve">(Total de trámites de solicitud de jubilación o pensión acumulado que concluyeron exitosamente con el otorgamiento de la prestación en el periodo t / Total de trámites de solicitud de jubilación o pensión presentados en el periodo t) * 100 </t>
  </si>
  <si>
    <t>(Total de inclusiones a nómina de jubilaciones y pensiones acumulado en el periodo interactivo t / Total de resoluciones de jubilación o pensión recibidas para el periodo de interactivo t) * 100</t>
  </si>
  <si>
    <t>Días</t>
  </si>
  <si>
    <t>No disponible por actualización del ID.</t>
  </si>
  <si>
    <t>El avance reportado de 85.09 permitió un porcentaje de cumplimiento de 101.06% respecto a la meta programada de 86. Lo anterior, derivado a que los días que transcurren entre la fecha de solicitud y la emisión de la resolución que otorga las jubilaciones y pensiones, dependen básicamente de que los trabajadores o beneficiarios presenten los documentos y requisitos completos desde la fecha de solicitud, en caso de no ser así, el trámite es devuelto a las Subcomisiones Mixtas de Jubilaciones y Pensiones en los Órganos de Operación Administrativa Desconcentrada a Nivel Nacional para su correcta integración.</t>
  </si>
  <si>
    <t>El logro obtenido permitió llegar a la conclusión de que, con la presentación de los documentos correctos desde el inicio del trámite, se reducen los tiempos de atención y emisión de la resolución de otorgamiento de la jubilación o pensión.</t>
  </si>
  <si>
    <t>El avance reportado de 54.17% permitió un porcentaje de cumplimiento de 102.14% respecto a la meta programada de 53.03%. Lo anterior, derivado a que los trabajadores que presentaron solicitud de jubilación o pensión, reunieron los requisitos de años de servicios, edad o condición médica (enfermedad general o riesgo de trabajo); así como, los beneficiarios que comprobaron la filiación con el trabajador, condición médica o académica, o bien obtuvieron el derecho a través de condena emitida por una autoridad laboral, para el otorgamiento de la pensión en términos del Régimen de Jubilaciones y Pensiones (RJP) o bien del Convenio Adicional para las Jubilaciones y Pensiones de los trabajadores de base de Nuevo Ingreso (Convenio Adicional).</t>
  </si>
  <si>
    <t>El logro obtenido permitió otorgar los beneficios del RJP o Convenio Adicional a las personas que acreditaron su derecho, lo que conlleva a contar con los recursos económicos para su subsistencia y cubrir sus necesidades de seguridad social.</t>
  </si>
  <si>
    <t>El avance reportado de 49.63% permitió un porcentaje de cumplimiento de 99.26% respecto a la meta programada de 50%. Lo anterior, derivado a que la Comisión Nacional Mixta de Jubilaciones y Pensiones y Subcomisiones en los OOADs sesionan todos los días miércoles de cada semana, y la notificación de las resoluciones a las áreas de personal -Departamento de Personal, Oficina de Prestaciones, Oficina de Retiro Laboral o Secciones de Retiro Laboral) se realiza, en promedio 3 días hábiles posteriores a la fecha de la sesión; situación que provoca que algunas resoluciones que llegan posterior al cierre del periodo de actualización de nómina, sean trasladadas para su inclusión al siguiente mes inmediato de proceso.</t>
  </si>
  <si>
    <t>El logro obtenido permitió llegar a la conclusión de que, en el periodo de actualización de nómina, puedan existir un número mayor o menor de resoluciones incluidas de las que se recibieron en el periodo. Asimismo, el desfase en la inclusión de resoluciones a la nómina de jubilados y pensionados puede ser también originado por problemas técnicos del sistema o aplicativos.</t>
  </si>
  <si>
    <t>Al mes de junio de 2025, el indicador alcanzó un valor de 96.20%, superando la meta establecida de 95% en 1.20 puntos porcentuales.  Esta mejora se atribuye principalmente a una mayor oportunidad en la gestión de trámites dentro del plazo establecido de 7 días.</t>
  </si>
  <si>
    <t>El indicador refleja el cumplimiento de los plazos normativos.</t>
  </si>
  <si>
    <t>Al mes de junio de 2025, el indicador registró una disminución del 3.77% en comparación con la meta programada.  Esta variación se atribuye a un menor número de asegurados que recibieron incapacidades con subsidio respecto a la estimación realizada en la planeación de la meta.</t>
  </si>
  <si>
    <t>El valor del indicador se ubicó en 3,813,915 certificados por incapacidad temporal para el trabajo, lo que se traduce en una disminución respecto a la meta programada de 3,963,341 certificados.</t>
  </si>
  <si>
    <t>Durante el segundo trimestre, se alcanzó un avance del 66.77%, superando la meta establecida de 22%, lo que implica un cumplimiento del 303.5% respecto a la meta planeada para el segundo semestre. Dentro de las causas se puede distinguir una ejecución anticipada, ya que, aunque se esperaba una transferencia de recursos en el segundo trimestre de 22%, se anticiparon algunas acciones con impacto inmediato en infraestructura de seguridad social, lo que motivó transferencias tempranas. Asimismo, algunas unidades responsables del gasto pudieron contar con condiciones operativas y normativas para iniciar la ejecución presupuestaria sin esperar al tercer trimestre. Por otra parte, es importante mencionar que la diferencia en el denominador responde a la diferencia entre el presupuesto autorizado vs. presupuesto planeado; ya que inicialmente se tenía contemplado un presupuesto de $8,917,728,311.00, sin embargo, el monto publicado en el Presupuesto de Egresos de la Federación (PEF) 2025 fue de $5,117,728,311.00, es decir, una reducción del 42.61%. Lo anterior como resultado de modificaciones al techo presupuestario en el proceso de aprobación legislativa.</t>
  </si>
  <si>
    <t>A partir de las causas antes descritas, se pueden identificar efectos como una ventaja operativa para el tercer trimestre, ya que la transferencia anticipada permite que las unidades ejecutoras inicien procesos de contratación o ejecución antes de lo programado, reduciendo la presión en los trimestres posteriores. Asimismo, posibilita una mayor ejecución física temprana, pues al contar con recursos desde el segundo trimestre, algunas acciones pueden iniciar obra física, fortaleciendo la percepción de cumplimiento institucional. Por último, cabe mencionar que la reducción del presupuesto autorizado respecto al originalmente planeado induce a priorizar acciones de mayor impacto o factibilidad.</t>
  </si>
  <si>
    <t>El avance en el segundo trimestre fue de 38.10%, lo cual representa un cumplimiento del 115% respecto a la meta trimestral establecida del 33%. Este desempeño puede atribuirse a una combinación de factores estratégicos y operativos como la eficiencia en la gestión de proyectos, con lo que se logró agilizar el proceso de integración y validación de expedientes técnicos, permitiendo que una mayor cantidad de acciones de infraestructura obtuvieran su registro en cartera de inversión durante el periodo evaluado. Asimismo, se puede atribuir a una priorización efectiva, mediante la cual, las acciones seleccionadas como prioritarias estaban mejor estructuradas y con mayor grado de madurez técnica, facilitando su aprobación temprana.</t>
  </si>
  <si>
    <t>Es importante considerar que, dentro de las causas del avance alcanzado, existen elementos contextuales como políticas para acelerar proyectos prioritarios, particularmente aquellos vinculados a sectores estratégicos como salud y educación.</t>
  </si>
  <si>
    <t>El indicador refleja el desempeño acumulado a lo largo del año, cuyo objetivo es atender todas las solicitudes de pensión recibidas y emitir la resolución correspondiente</t>
  </si>
  <si>
    <t>Para el cálculo del indicador se consideran las solicitudes recibidas en el ejercicio inmediato anterior del 2024, y que se acumulan con las recibidas en el presente ejercicio. Derivado a que la Ficha de Indicadores de Desempeño del Pp J003 " Régimen de Pensiones y Jubilaciones IMSS" se le realizó una reingeniería en sus indicadores. Por ello, el presente indicador no cuenta con una meta programada. Por lo anterior, la meta sería la siguiente: (Numerador: 6,602 / Denominador: 12,450) * 100 = 53.03%.</t>
  </si>
  <si>
    <t>Derivado a que la Ficha de Indicadores de Desempeño del Pp J003 " Régimen de Pensiones y Jubilaciones IMSS" se le realizó una reingeniería en sus indicadores. Por ello, el presente indicador no cuenta con una meta programada. Por lo anterior, la meta sería la siguiente: (Numerador: 4,181 / Denominador: 8,362) = 50.</t>
  </si>
  <si>
    <t>El indicador puede verse afectado por las prestaciones que derivan del cumplimiento a una condena emitida por la autoridad laboral mediante laudo, sentencia o convenio. Derivado a que la Ficha de Indicadores de Desempeño del Pp J003 " Régimen de Pensiones y Jubilaciones IMSS" se le realizó una reingeniería en sus indicadores. Por ello, el presente indicador no cuenta con una meta programada. Por lo anterior, la meta sería la siguiente: (Numerador: 452,075 / Denominador: 5,252) = 86.</t>
  </si>
  <si>
    <t>El avance logrado en las obras para el periodo de enero a junio de 2025 fue del 50% con respecto a la meta esperada del 20%; permitiendo un avance significativo en el cumplimiento.  Las obras que se concluyeron en su proceso constructivo durante el período de enero a junio del actual son: UMF 10 consultorios, Torreón, Coahuila; HGR1 de Orizaba, Veracruz; Centro de mezclas en la Paz, Baja California Sur; HGR 260 camas Ciudad Juárez, Chihuahua y Centro de mezclas en Culiacán, Sinaloa.</t>
  </si>
  <si>
    <t>El logro obtenido ha permitido ampliar y eficientar los servicios que el Instituto otorga a la población derechohabiente en diversos temas de seguridad social.</t>
  </si>
  <si>
    <t>El avance reportado de cero permitió un porcentaje de cumplimiento de 100% respecto a la meta programada de cero. Lo anterior, derivado a que actualmente se tiene solo validado la vigencia dos registros en cartera, los cuales ya se encuentran en etapa de investigación de mercado, cabe hacer mención que se tiene programado la autorización de 3 registros más con una vigencia de 2025-2026.</t>
  </si>
  <si>
    <t>Al no lograr la autorización por parte de Secretaría de Hacienda y Crédito Público no se puede iniciar el procesamiento de compra, ya que en este punto depende de las gestiones de las diferentes áreas para la autorización del registro, así como del presupuesto para ejercer.</t>
  </si>
  <si>
    <t>Información al mes de enero-mayo de 2025. Se obtuvo un logro del 10.10%, obteniendo un porcentaje de cumplimiento del 74.81% con relación a la meta programada a junio de 2025 del 13.50%. Los factores que influyeron se relacionan con la limitada captación de mujeres que cumplen con los criterios de elegibilidad para la detección y carencia de insumos para detección, así como a la falta de validación de registros de información.</t>
  </si>
  <si>
    <t>El logro obtenido permitió beneficiar a más de 1.49 millones de mujeres derechohabientes de 25 a 64 años con la prueba de Papanicolaou, lo que contribuye en la identificación temprana de la enfermedad.</t>
  </si>
  <si>
    <t>Información disponible al mes de enero-mayo de 2025. La diferencia entre los denominadores para la meta y avances se debe a que las metas (incluidos numeradores y denominadores) se solicitan y se cargan en la plataforma antes de conocer la población adscrita a médico familiar que es utilizada por el IMSS para cargarse al sistema de información fuente (SIAIS).</t>
  </si>
  <si>
    <t>Información al mes de enero-mayo de 2025. Se obtuvo un logro del 6.09%, obteniendo un porcentaje de cumplimiento del 81.20% con relación a la meta programada al mes de junio de 2025 del 7.5. Los factores que influyeron fueron la limitada captación de población susceptible de la detección y falta de registro de información en el SIAIS</t>
  </si>
  <si>
    <t xml:space="preserve">El logro obtenido permitió beneficiar a 441,672 mujeres derechohabientes de 50 a 69 años con la mastografía de tamizaje, lo que contribuye en la identificación temprana de la enfermedad. </t>
  </si>
  <si>
    <t>Información al mes de enero-mayo de 2025. Se obtuvo un logro de 38.40%, obteniendo un porcentaje de cumplimiento del 111.30% con relación a la meta programada a junio de 2025 del 34.50%. Los factores que influyeron fue el incremento de acciones extramuros, tanto en empresas y escuelas, como en hospitales.</t>
  </si>
  <si>
    <t>El logro obtenido permitió beneficiar a más de 12.57 millones de derechohabientes de 20 años y más con esa detección, lo que contribuye en la identificación temprana de la enfermedad.</t>
  </si>
  <si>
    <t xml:space="preserve">Información al mes de enero-mayo de 2025. Se obtuvo un logro de 10.01%, obteniendo un porcentaje de cumplimiento del 70.00% con relación a la meta programada a junio de 2025 de 14.30%. Los factores que influyeron se relacionan con la carencia de insumos para realizar la detección, debido a condiciones de índole administrativo. Al respecto, la Coordinación de Control del Abasto (CCA) notifico lo siguiente: - La clave fue adjudicada en la compra bianual 2025-2026, al licitante "PREVENCION Y SOLUCIONES K-B SA DE CV", mismo proveedor adjudicado en el ejercicio 2024 y que cuyos insumos recibieron múltiples reportes por incumplimiento de calidad. - Se llevó a cabo un procedimiento de conciliación en acompañamiento técnico de la Coordinación de Calidad de Insumos y Laboratorios Especializados (CCILE), considerando que los motivos de rescisión derivaron de los dictámenes de esa Coordinación. - Que por lo anterior no fue posible ejercer el contrato (durante el primer semestre) y se mantuvo en espera hasta que la CCILE evaluara la marca ofertada en la compra bianual, así como la marca propuesta para subsanar el incumplimiento del ejercicio anterior y, en su caso, la determinación que realice la Secretaría Anticorrupción y de Buen Gobierno respecto a la contratación bianual. - Mediante correo electrónico de la CCA, el 1 de julio del actual, notificó sobre el fallo del procedimiento de contratación consolidado sectorial para cubrir necesidades de los ejercicios 2025-2026, AA-12-NEF-012NEF001-I-45-2025, llevado a cabo por el ente consolidador BIRMEX, del cual resultó adjudicado el proveedor PREVENCIÓN Y SOLUCIONES K-B, S.A. DE C.V. - En ese comunicado, dirigido a las Jefaturas de Servicios Administrativos de las representaciones, se hizo de conocimiento el número de contrato (U251195) y la generación de ordenes de reposición correspondientes para el inicio de entrega de insumos por parte del proveedor (vigencia de contrato a partir del 27/06/25). </t>
  </si>
  <si>
    <t xml:space="preserve">El logro obtenido permitió beneficiar a más de 3.73 millones de derechohabientes de 20 años y más con esa detección, lo que contribuye en la identificación temprana de la enfermedad.   La carencia de insumos requeridos para la detección de diabetes mellitus tipo 2 se tradujo en un rezago en virtud de las oportunidades perdidas, situación que contribuye negativamente a la identificación de casos con niveles alterados de glucosa, en quienes es posible realizar un diagnóstico definitivo de manera temprana. Lo anterior, representa un reto institucional, para determinar e instrumentar estrategias tendientes a incrementar el numero de la población de 20 años y más que se beneficia de esta intervención. </t>
  </si>
  <si>
    <t xml:space="preserve">Destaca que la información que se comparte es la  disponible con corte oficial del periodo enero a mayo de 2025, por lo tanto, se espera contar con un logro mayor en la meta alcanzada tras contar con el cierre de periodo oficial (enero a junio de 2025).   La diferencia entre los denominadores para la meta y avances se debe a que las metas (incluidos numeradores y denominadores) se solicitan y se cargan en la plataforma antes de conocer la población adscrita a médico familiar que es utilizada por el IMSS para cargarse al sistema de información fuente (SIAIS). </t>
  </si>
  <si>
    <t>Para el segundo trimestre de 2025, se superó la meta esperada de vacunación con Esquema Básico Completo, derivado de las diversas estrategias implementadas al interior de cada OOAD.</t>
  </si>
  <si>
    <t>Se incrementa la cobertura de vacunación en niños y niñas, lo que mantiene protegida al resto de la población contra enfermedades prevenibles a través de la vacunación.</t>
  </si>
  <si>
    <t xml:space="preserve">Se obtuvo un logro de 80.96%, por lo cual el porcentaje de cumplimiento con relación a la meta programada (90.0%) es de 89.96%.  Sin embargo, existe una diferencia entre los denominadores, derivado a que el periodo reportado es enero-mayo (último mes disponible) en lugar de enero a junio. Es importante señalar que para la obtención del denominador se considera a la población en edad fértil que asiste a la Unidad Médica, y se identifica el motivo de no uso o aceptación de un método anticonceptivo, con técnicas de consejería en planificación familiar y anticoncepción. Los factores que influyeron para la obtención de este resultado fueron que fue la población a la que se pudo convencer en la adopción de metodología anticonceptiva de alta continuidad.  </t>
  </si>
  <si>
    <t xml:space="preserve">Derivado del logro alcanzado, hay impacto en el número de aceptantes en Métodos anticonceptivos dirigido a la población en etapa reproductiva, con la finalidad de mejorar la calidad de vida, favorecer la equidad de género, y disminuir de esta manera los embarazos no planificados, la morbilidad y mortalidad en las mujeres en edad fértil. </t>
  </si>
  <si>
    <t>Información al mes de enero-mayo de 2025.</t>
  </si>
  <si>
    <t>Información al mes de enero-abril de 2025. Se obtuvo un logro de 95.90%, por lo cual se alcanzó un porcentaje de cumplimiento con relación a la meta programada de 106.56%, superando la meta programada del 90.0%. Sin embargo, existe una pequeña diferencia entre los denominadores, derivado a que el periodo reportado es enero-abril (último mes disponible) en lugar de enero a junio. Es importante señalar que para la obtención del denominador se considera a la población en edad fértil que asiste a la Unidad Médica, y se identifica el motivo de no uso o aceptación de un método anticonceptivo, con técnicas de consejería en planificación familiar y anticoncepción. La entrevista en salud reproductiva o planificación familiar favorece la selección en forma libre, voluntaria e informada de un método, conforme a las necesidades personales, expectativas reproductivas y condición de salud, basados en los criterios médicos de elegibilidad. Los factores que influyeron en la obtención de este resultado fueron: las actividades de impacto a través de  la comunicación educativa de calidad que proporciona el personal de trabajo social y enfermería ha incrementado de manera importante el número de entrevistas en temas de anticoncepción y salud sexual y reproductiva, el seguimiento puntual a sus procesos ha incrementado con ello la adopción de un mayor número de métodos anticonceptivos de alta continuidad en esta población etaria, basados en los criterios médicos de elegibilidad, previniendo con ello el número de embarazo no planificados.</t>
  </si>
  <si>
    <t>La adopción de un método anticonceptivo de manera informada, a través de la comunicación educativa, favorece la continuidad en el uso del mismo, a fin de planear un embarazo en las mejores condiciones de salud o incluso limitar de manera permanente la fecundidad, disminuyendo la Morbi Mortalidad materna y perinatal.</t>
  </si>
  <si>
    <t>Información al mes de enero-abril de 2025.</t>
  </si>
  <si>
    <t>La meta alcanzada fue de 91.10% de acuerdo con la información oficial del periodo de mayo de 2025, cifra muy cercana a la meta programada para el periodo a junio de 2025 de 91.25%, con un porcentaje de cumplimiento de 99.84%. Los factores que han influido para obtener estos resultados se relacionan con fortalecer la vigilancia, monitoreo, análisis y toma de decisiones en atención preventiva, gestión de recursos necesarios para llevar a cabo la prevención y detección de enfermedades, consolidar PrevenIMSS en hospitales como una estrategia que permita acercar los servicios preventivos y captar población derechohabiente que no acude a las unidades de primer nivel de atención, y el fortalecimiento de la captación de población susceptible de acciones preventivas a través de las tecnologías, jornadas y campañas de salud, fomento del autocuidado y educación participativa.</t>
  </si>
  <si>
    <t>El logro obtenido permitió beneficiar a 2,078,026 derechohabientes con el paquete completo de acciones preventivas de acuerdo con su grupo de edad y sexo, situación que permite mejorar la calidad de vida de la población derechohabiente al promover estilos de vida saludables, mejorar la nutrición, y la prevención y detección oportuna de enfermedades de mayor impacto en salud.</t>
  </si>
  <si>
    <t>El denominador del Indicador se refiere a el total de atenciones otorgadas por el personal de enfermería en el mes evaluado, varía porque la meta se estimó con base en la información disponible el año pasado de la productividad del personal de enfermería y el logro alcanzado corresponde al mes de abril de este año.</t>
  </si>
  <si>
    <t>El logro al mes de enero-mayo de 2025 es del 35.38%. Con respecto a la meta programada del 32.40% para el periodo de enero a junio de 2025, se alcanzó un porcentaje de cumplimiento del 109.19%. Los factores que influyeron en el cumplimiento de la meta fueron: se emitió un oficio circular 1602 con fecha de 30 de diciembre del 2024 por la Coordinación de Unidades de Primer Nivel, para reforzar la medición de peso y talla por todas las categorías que realizan esta actividad y la orientación alimentaria a los derechohabientes que se les realizo esta acción. Curso de inducción del 19 de marzo al 07 de abril, se otorga este curso a Coordinadores y Supervisores de Nutrición y se fortalece las acciones de medición de peso y talla en población derechohabiente, dentro de los temas incluidos. Se han realizado supervisiones a tres OOAD´S: Nayarit, CDMX Sur, México Oriente y Colima donde se revisan coberturas de medición de peso y talla en todos los grupos de edad y el compromiso después de las supervisiones es replicar en todas las Unidades del OOAD.</t>
  </si>
  <si>
    <t>El logro alcanzado permitió que a 19,691,498 derechohabientes se les evaluara su estado nutricional y, derivado del resultado, se les otorgaran recomendaciones relacionadas con actividad física y cambios en los hábitos de alimentación, para contribuir a combatir el problema de sobrepeso/obesidad que genera muchas enfermedades.</t>
  </si>
  <si>
    <t xml:space="preserve">La información disponible en el sistema es al mes de enero - mayo  de 2025. La diferencia entre los denominadores alcanzado y el programado son distintos debido a que la población adscrita a medico familiar aumento este año, en comparación cuando se estableció la meta. La meta se establece en referencia a los últimos años y su comportamiento. </t>
  </si>
  <si>
    <t>El avance obtenido de 62.28 para el segundo trimestre del 2025, implicó un cumplimiento de meta del 103.88, con respecto a la meta programada de 60. Los factores que contribuyeron al avance reportado fueron que Se ha mantenido la evaluación, teniendo como estrategia retro informar sobre los resultados obtenidos para propiciar la mejora en la elaboración de los dictámenes de riesgos de trabajo y estado de invalidez por parte de los médicos de salud en el trabajo y por ende, otorgar una evaluación correcta y justa al trabajador asegurado.</t>
  </si>
  <si>
    <t>El logro obtenido permitió que, mediante la adecuada dictaminación de los probables riesgos de trabajo e invalidez, sean otorgadas las prestaciones a los trabajadores que les corresponden durante el segundo trimestre del 2025.</t>
  </si>
  <si>
    <t>El resultado obtenido de 76.94 para el segundo trimestre del 2025, nos da un cumplimiento del 98.64 % en la cobertura de la calificación de los probables riesgos de trabajo, la cual para este trimestre es de 78.  Los factores que estuvieron relacionados con el porcentaje de cumplimiento es que los trabajadores siguen sin presentarse para solicitar la dictaminación de los riesgos de trabajo, sin embargo, los servicios de Salud en el Trabajo realizan la dictaminación del ST-7 a pesar de que el trabajador no se hubiera presentado a concluir el trámite de dictaminación del ST-7.</t>
  </si>
  <si>
    <t>El resultado obtenido de 1.06 puntos por debajo de la meta no permitió cumplir con la cobertura esperada de la calificación de los probables riesgos de trabajo para llevar a cabo el procedimiento correcto para el manejo de los probables accidentes y enfermedades de trabajo durante el segundo trimestre de 2025.</t>
  </si>
  <si>
    <t>NOTA: Se encuentra una diferencia entre el denominador de la meta programada y el denominador de la meta alcanzada, la cual se debe a que el número de probables riesgos de trabajo ocurridos es dinámico y la programación de la meta se realiza mediante cifras estimadas en el momento de la programación y la meta alcanzada se realiza con las cifras reales obtenidas en el año de reporte.  Cifras reales a abril (probables riesgos de trabajo) y mayo (riesgos de trabajo terminados).</t>
  </si>
  <si>
    <t>El valor de avance registrado (34.00%) y el cumplimiento de la meta (101.80%) reflejan un avance técnico cercano al valor de referencia, aunque calculado con base en información preliminar en el seguimiento de la variación de la tasa de accidentes de trabajo. La medición de este indicador está influenciada por el tiempo que toma consolidar la información oficial de accidentes, ya que su validación requiere múltiples etapas administrativas y técnicas a nivel institucional. El valor reportado se calcula con datos aún no definitivos, debido a que persiste un desfase en la disponibilidad completa de registros consolidados por parte de las unidades responsables. Esta condición es esperada en los primeros cortes del ejercicio anual. El análisis completo del impacto se obtendrá conforme avance el ejercicio y se actualicen los datos validados.</t>
  </si>
  <si>
    <t>El cumplimiento de 101.80% respecto a la meta programada indica que la estrategia preventiva ha tenido un desempeño alineado con el objetivo esperado, aunque aún se encuentra en etapa de consolidación y revisión técnica. El avance registrado (34.00%) es consistente con el comportamiento esperado para este punto del año, y permite dar un seguimiento inicial a la efectividad de las intervenciones. Se prevé que, conforme se actualicen los registros institucionales y se integren datos validados, el indicador pueda reflejar con mayor precisión el impacto real en la disminución de los accidentes laborales en las empresas intervenidas.</t>
  </si>
  <si>
    <t>El avance registrado (98.09%) y el cumplimiento de la meta (98.10%) reflejan una ejecución prácticamente alineada con lo programado. Este resultado es consecuencia de una adecuada planeación operativa, una oferta formativa alineada con los riesgos laborales prioritarios, y una estrategia de convocatoria efectiva que ha favorecido una alta participación. Los contenidos de los cursos están diseñados con base en criterios técnicos y pedagógicos sólidos, lo que incrementa el interés y el aprovechamiento por parte de las personas trabajadoras.</t>
  </si>
  <si>
    <t>El desempeño del indicador confirma la solidez del modelo de capacitación del Instituto, tanto en cobertura como en efectividad. La cercanía entre el valor registrado y la meta programada indica que no se requieren ajustes mayores, y se proyecta que el indicador mantenga su comportamiento positivo en los siguientes cortes. Se continuará reforzando la calidad metodológica y la pertinencia de los contenidos para sostener niveles de aprovechamiento superiores al 98%.</t>
  </si>
  <si>
    <t>Actualmente, el indicador se calcula conforme a la siguiente fórmula:  Total de personas capacitadas con calificación final &gt;=80% / Universo total de personas capacitadas   En este caso, el avance registrado corresponde al periodo comprendido entre enero y mayo de 2025, por lo cual tanto el numerador como el denominador reflejan datos reales del personal efectivamente capacitado y evaluado en dicho intervalo. Por su parte, el denominador de la meta ajustada se basa en una proyección anual construida con base en los promedios históricos establecidos para el cumplimiento de metas institucionales durante 2024, con el objetivo de orientar los esfuerzos operativos hacia una cobertura óptima durante todo el ejercicio.  La variación entre ambos valores es, por tanto, una consecuencia de la diferencia entre datos reales acumulados (avance registrado) y proyecciones programadas (meta ajustada). Esta situación es esperada en cortes parciales del año, como lo es el primer trimestre, y se considera dentro de los márgenes operativos razonables. No obstante, se prevé que dicha diferencia se reduzca progresivamente e incluso sea superada durante el segundo semestre del año, conforme se intensifiquen las acciones de capacitación y seguimiento programadas para el cierre anual.</t>
  </si>
  <si>
    <t>El avance obtenido de 94.84 para el segundo trimestre del 2025, implicó un cumplimiento de meta del 105.38, con respecto a la meta programada de 90. Los factores que contribuyeron al avance reportado fueron que Los médicos de los servicios de salud en el trabajo otorgan en forma oportuna la dictaminación de una incapacidad permanente o defunción o estado de invalidez, solo retrasándose en aquellos servicios donde hay falta de personal.  La oportunidad en la dictaminación del estado de invalidez e incapacidad permanente se incrementó en el periodo del reporte derivado de las mejoras que se aplican al sistema de salud en el trabajo (SIST), que ha disminuido el periodo de los 15 días establecidos por procedimiento para llevar a cabo la elaboración- aprobación y autorización correspondiente, lo que incrementó la oportunidad de la dictaminación de los riesgos de trabajo y estado de invalidez.</t>
  </si>
  <si>
    <t>NOTA: Se encuentra una diferencia entre el denominador de la meta programada y el denominador de la meta alcanzada, la cual se debe a que el número de dictámenes de riesgos de trabajo e invalidez es dinámico y la programación de la meta se realiza mediante cifras estimadas en el momento de la programación y la meta alcanzada se realiza con las cifras reales obtenidas en el año de reporte. Cifras preliminares al mes de junio.</t>
  </si>
  <si>
    <t>El avance obtenido de 100 para el segundo trimestre del 2025 implicó un cumplimiento de meta del 101.02, con respecto a la meta programada de 99. Los factores que contribuyeron al avance reportado fueron que se mantiene el uso de los sistemas institucionales como el SIST, las Coordinaciones Delegacionales de Salud en el Trabajo implementan estrategias oportunas para facilitar el cumplimiento del indicador, utilizando la Mesa de Servicio de manera eficaz para resolver los casos que presentaron alguna problemática. Todo lo anterior en beneficio del otorgamiento oportuno del dictamen al trabajador.</t>
  </si>
  <si>
    <t>El logro obtenido permitió que, mediante la utilización efectiva del Módulo Electrónico de Salud en el Trabajo, se logró una adecuada dictaminación de los probables riesgos de trabajo e invalidez, sean otorgadas las prestaciones a los trabajadores que les corresponden durante el segundo trimestre del 2025.</t>
  </si>
  <si>
    <t>NOTA: Se encuentra una diferencia entre el denominador de la meta programada y el denominador de la meta alcanzada, la cual se debe a que el número de dictámenes de riesgos de trabajo e invalidez es dinámico y la programación de la meta se realiza mediante cifras estimadas en el momento de la programación y la meta alcanzada se realiza con las cifras reales obtenidas en el año de reporte.  Cifras preliminares a mayo.</t>
  </si>
  <si>
    <t>El avance obtenido de 38.03 para el segundo trimestre del 2025, implicó un cumplimiento de meta del 77.61, con respecto a la meta programada de 49. Los factores que contribuyeron al avance reportado fueron que, tras la aplicación de estrategias de recuperación de servicios de atención médica, se va retomando la normalización de estudios de gabinete y consulta de especialistas, solo retrasándose en aquellos servicios donde hay falta de personal, lo que redunda en que el número de trabajadores que tienen pendiente la elaboración de un dictamen aún no ha disminuido.</t>
  </si>
  <si>
    <t>El resultado obtenido de 8.54 puntos por debajo de la meta no permitió cumplir con la proyección esperada de elaboración de dictámenes de incapacidades permanentes o defunción e invalidez, limitando la obtención de las prestaciones económicas y en especie que les corresponden a los trabajadores por falta de personal durante el segundo trimestre de 2025.</t>
  </si>
  <si>
    <t>NOTA: Se encuentra una diferencia entre el denominador de la meta programada y el denominador de la meta alcanzada, la cual se debe a que el número de dictámenes de riesgos de trabajo e invalidez es dinámico y la programación de la meta se realiza mediante cifras estimadas en el momento de la programación y la meta alcanzada se realiza con las cifras reales obtenidas en el año de reporte. Cifras preliminares a mayo.</t>
  </si>
  <si>
    <t>El resultado obtenido de 47.91 para el segundo trimestre del 2025, nos da un cumplimiento del 97.77 % en la cobertura de la calificación de las enfermedades de trabajo, la cual para este trimestre es de 49.  Los factores que estuvieron relacionados con el porcentaje de cumplimiento es que los trabajadores siguen sin presentarse para solicitar la dictaminación de los riesgos de trabajo, sin embargo, los servicios de Salud en el Trabajo realizan la dictaminación del ST-7 a pesar de que el trabajador no se hubiera presentado a concluir el trámite de dictaminación del ST-9.</t>
  </si>
  <si>
    <t>El resultado obtenido de 1.09 puntos por debajo de la meta no permitió cumplir con la cobertura esperada de la calificación de las enfermedades de trabajo para llevar a cabo el procedimiento correcto para el manejo de los probables accidentes y enfermedades de trabajo durante el segundo trimestre de 2025.</t>
  </si>
  <si>
    <t>NOTA: Se encuentra una diferencia entre el denominador de la meta programada y el denominador de la meta alcanzada, la cual se debe a que el número de enfermedades de trabajo ocurridas es dinámico y la programación de la meta se realiza mediante cifras estimadas en el momento de la programación y la meta alcanzada se realiza con las cifras reales obtenidas en el año de reporte. Cifras preliminares a mayo.</t>
  </si>
  <si>
    <t>El avance registrado (30.81%) y el cumplimiento de la meta (63.46%) se encuentran por debajo del valor de referencia, debido a dos factores principales: en primer lugar, durante los primeros meses del año se complica el acceso a las empresas por sus propios procesos de planeación interna, lo que limita la ejecución de diagnósticos y programas preventivos. En segundo lugar, la reprogramación operativa realizada en diciembre de 2024 priorizó la calidad de las intervenciones y equilibró la carga de trabajo del personal técnico, lo cual redujo temporalmente el volumen de estudios elaborados.</t>
  </si>
  <si>
    <t>Aunque el cumplimiento está por debajo de lo proyectado, el ritmo de ejecución se prevé recuperable en los siguientes cortes del ejercicio, particularmente una vez que se regularice el acceso a las empresas. La estrategia adoptada ha permitido mantener la calidad técnica de los productos generados, lo cual es clave para garantizar su efectividad. Se priorizará la continuidad operativa sin comprometer los estándares establecidos.</t>
  </si>
  <si>
    <t>Este ajuste fue necesario, ya que el avance registrado se programó con base en los promedios históricos correspondientes al año 2024, los cuales no consideraban algunos factores estratégicos y operativos que han adquirido relevancia en 2025, por ello, fue considerado necesario en aras de no afectar la consistencia de los resultados acumulados a mayo, que serán reportados al cierre del ejercicio anual.  Actualmente, el proceso de Elaboración de Estudios y Programas Preventivos se encuentra bajo un proceso formal de certificación relacionado con el cumplimiento de estándares en materia de antisoborno, lo que ha implicado la implementación de criterios más estrictos para la selección de las empresas a intervenir. Este contexto ha derivado en una flexibilización en el cumplimiento de metas numéricas, privilegiando la calidad, pertinencia y alineación de las intervenciones con los principios institucionales de integridad y transparencia.  Debe considerarse que, conforme a la experiencia de años anteriores, durante el segundo semestre del año las empresas muestran una mayor apertura para la implementación de los estudios y programas preventivos, lo cual permitirá recuperar el ritmo operativo y avanzar hacia el cumplimiento de las metas anuales sin comprometer la calidad ni la trazabilidad del proceso.</t>
  </si>
  <si>
    <t>El avance registrado (37.03%) y el cumplimiento de la meta (47.90%) se encuentran por debajo del valor de referencia debido a una estrategia de priorización técnica. Durante el primer trimestre se concentraron los esfuerzos en empresas con mayores riesgos o con antecedentes de accidentes graves, lo que implicó una menor cantidad de seguimientos en términos absolutos, pero con mayor profundidad técnica. Asimismo, la incorporación de personal operativo y algunos ajustes logísticos provocaron el diferimiento de parte de los seguimientos hacia el segundo y tercer trimestre.</t>
  </si>
  <si>
    <t>El cumplimiento parcial del indicador es consistente con la estrategia adoptada y no representa una desviación estructural. Se proyecta un incremento en el número de seguimientos durante el siguiente periodo, lo que permitirá alcanzar la meta acumulada anual. Esta reprogramación táctica favorece una mayor eficacia de las intervenciones y una mejor focalización de recursos.</t>
  </si>
  <si>
    <t>Esta diferencia responde a la necesidad de alinear los objetivos programados con las condiciones reales de operación y ejecución vigentes en 2025. Cabe destacar que este indicador se encuentra directamente vinculado con el desarrollo de los Estudios y Programas Preventivos, ya que los seguimientos se realizan una vez implementadas las acciones técnicas iniciales en las empresas seleccionadas. Por esta razón, el número de seguimientos programados se ajustó en función del ritmo operativo del periodo enero a mayo del presente año, con el propósito de mantener una relación congruente entre ambos procesos y garantizar la trazabilidad, oportunidad y calidad de las intervenciones.  Asimismo, debe considerarse que actualmente nos encontramos en un proceso institucional de certificación en materia de antisoborno, lo cual ha fortalecido los criterios técnicos de selección de empresas a intervenir. Esta medida, si bien promueve un ejercicio más transparente y enfocado, también puede representar una limitación temporal en el número de empresas susceptibles de ser acompañadas mediante seguimiento técnico, particularmente durante la primera mitad del año.  En este sentido, se proyecta que, durante el segundo semestre del ejercicio, las empresas estén en mejores condiciones de apertura para recibir los seguimientos correspondientes, con lo cual se espera recuperar y superar el ritmo operativo actual.</t>
  </si>
  <si>
    <t>El avance registrado (48.71%) y el cumplimiento de la meta (51.66%) reflejan un comportamiento positivo en el desarrollo del programa de capacitación, aunque ligeramente por debajo de lo esperado. Esta variación se atribuye a ajustes operativos en algunas sedes, cancelación de grupos presenciales por motivos logísticos, y una transición parcial a modalidades virtuales, lo que ha retrasado el registro formal de la totalidad de participantes en plataformas institucionales.</t>
  </si>
  <si>
    <t>Se prevé que el cumplimiento se incremente significativamente en el siguiente corte, al incorporarse las cifras consolidadas de cursos en modalidad virtual y las sesiones reprogramadas. El resultado parcial es indicativo de un proceso bien encaminado, que permitirá alcanzar la meta establecida al cierre del periodo. Se mantendrá la supervisión técnica para asegurar que la cobertura y el aprovechamiento vayan de la mano.</t>
  </si>
  <si>
    <t>El resultado obtenido de 40.46 para el segundo trimestre del 2025, nos da un cumplimiento del 82.56 % en la cobertura de la calificación de los accidentes de trabajo, la cual para este trimestre es de 49.  Los factores que estuvieron relacionados con el porcentaje de cumplimiento es que los trabajadores siguen sin presentarse para solicitar la dictaminación de los riesgos de trabajo, sin embargo, los servicios de Salud en el Trabajo realizan la dictaminación del ST-7 a pesar de que el trabajador no se hubiera presentado a concluir el trámite de dictaminación del ST-7.</t>
  </si>
  <si>
    <t>El resultado obtenido de 8.54 puntos por debajo de la meta no permitió cumplir con la cobertura esperada de la calificación de los accidentes de trabajo para llevar a cabo el procedimiento correcto para el manejo de los probables accidentes y enfermedades de trabajo durante el segundo trimestre de 2025.</t>
  </si>
  <si>
    <t>NOTA: Se encuentra una diferencia entre el denominador de la meta programada y el denominador de la meta alcanzada, la cual se debe a que el número de accidentes de trabajo ocurridos es dinámico y la programación de la meta se realiza mediante cifras estimadas en el momento de la programación y la meta alcanzada se realiza con las cifras reales obtenidas en el año de reporte.  Cifras preliminares a mayo.</t>
  </si>
  <si>
    <t>Durante el periodo de enero a junio de 2025, se reportó un avance de 65.77%, lo que representó un cumplimiento del 101.3% respecto a la meta programada. La causa fue debido a un aumento de artículos científicos generados por el IMSS y publicados en revistas científicas internacionales. Esto gracias a que, de manera progresiva, el personal que realiza actividades de investigación en el Instituto ha adoptado como práctica habitual la publicación de sus resultados en revistas indexadas en los cuartiles Q1 y Q2, de acuerdo con el Journal Citation Reports (JCR), lo cual contribuye directamente a la mejora continua de los procesos de atención médica y al fortalecimiento del enfoque institucional basado en evidencia científica. Este resultado se atribuye al fortalecimiento institucional de los procesos de Investigación Científica y Desarrollo Tecnológico, orientados a que el personal de salud del Instituto desarrolle actividades de investigación con alto rigor técnico y relevancia para la atención médica, en apego a estándares de calidad internacional.</t>
  </si>
  <si>
    <t>Durante el periodo de enero a junio de 2025, se logró un cumplimiento del 101.3% respecto a la meta programada (64.9) del indicador relacionado con la calidad de las publicaciones científicas generadas por personal del Instituto. Este resultado es efecto directo de la estrategia institucional del IMSS orientada a la evaluación del desempeño científico, la cual valora el cuartil de las revistas científicas con factor de impacto (según el Journal Citation Reports) en las que se publican los resultados de investigación. Esta política ha motivado al personal institucional a orientar sus esfuerzos hacia la publicación en revistas de alto impacto internacional, reconocidas por su calidad editorial y relevancia en cada área del conocimiento médico-científico. Se destacan dos hechos relevantes: 1. En cuanto al numerador, en el número absoluto de artículos científicos publicados en Revistas con factor de impacto incluidas en los Cuartiles 1 y 2 se ha registrado variaciones de +139.2% (+199), +71.9% (+143), +26.2% (+71) y +6.2% (+20), en comparación a lo reportado en los periodos enero - junio de los ejercicios 2021, 2022, 2023 y 2024, respectivamente. 2. En cuanto al denominador, en el número absoluto de artículos científicos publicados en Revistas con factor de impacto se ha registrado variaciones de +58.1% (+191), +47.7% (+168), +16.6% (+74) y +9.7 (+46), en comparación a lo reportado en los periodos enero - junio de los ejercicios 2021, 2022, 2023 y 2024, respectivamente. Estos resultados evidencian que el IMSS mantiene una producción científica sostenida y en ascenso, con una creciente participación en publicaciones de vanguardia internacional que inciden directamente en la actualización y mejora de los procesos de atención médica. La generación de evidencia científica de alta calidad contribuye a fortalecer la toma de decisiones clínicas y de gestión, y garantiza una prestación de servicios médicos más efectiva para la población derechohabiente del Instituto.</t>
  </si>
  <si>
    <t>Debe considerarse que el proceso de publicación de artículos científicos se encuentra sujeto a factores externos a la Institución, tales como los criterios de evaluación editorial, los tiempos de dictaminación y los estándares de las revistas médico-científicas arbitradas. Estos elementos pueden generar fluctuaciones en los resultados anuales, en función de la aceptación o rechazo de los manuscritos sometidos. Asimismo, un factor fundamental para alcanzar los resultados observados ha sido la consolidación del nuevo mecanismo institucional para la administración de recursos financieros destinados a la investigación en salud, que permite la ejecución eficiente de fondos asignados a protocolos y proyectos de investigación científica y desarrollo tecnológico, a través de la Fundación IMSS A.C.</t>
  </si>
  <si>
    <t>Durante el periodo enero a junio de 2025, se reportó un avance de 78.41, lo que representa un cumplimiento del 96.2 % respecto a la meta programada. Este resultado se explica porque hubo un mayor número tanto de Protocolos de Investigación Científica y Desarrollo Tecnológico aprobados (denominador) como de Protocolos de Investigación Científica y Desarrollo Tecnológico relacionados a los Principales Problemas de Salud de los Derechohabientes del IMSS (numerador); esto derivado al impulso que el Instituto Mexicano del Seguro Social (IMSS) otorga a la Investigación Científica y el Desarrollo Tecnológico, con el objetivo de vincularla directamente a la atención médica y así contribuir al bienestar de la población derechohabiente. Como parte de esta estrategia, el Instituto ha establecido un listado de Problemas de Salud Prioritarios, determinado con base en su impacto en la carga de enfermedad y en la demanda de servicios. Estos problemas orientan los esfuerzos de investigación científica y desarrollo tecnológico, y comprenden el abordaje de las siguientes áreas: 1) Enfermedades cardiovasculares y circulatorias, 2) Diabetes Mellitus, Obesidad y Sobrepeso, 3) Traumatología, ortopedia y padecimientos musculo esqueléticos, 4) Cáncer/Neoplasias malignas, 5) COVID-19, 6) Enfermedades respiratorias crónicas, 7) Salud reproductiva, muerte materna y perinatal, condiciones neonatales y anomalías congénitas, 8) Desórdenes mentales y de comportamiento , 9) Condiciones neurológicas/Evento Vascular Cerebral, 10) Cirugía pediátrica, 11) Trasplantes, 12) Nefrología/Insuficiencia Renal, 13) Sida/VIH, 14) Población Geriátrica, 15) Población con discapacidad y 16) Resistencia Antimicrobiana.</t>
  </si>
  <si>
    <t>Durante el periodo enero a junio de 2025, se logró un cumplimiento del 96.2 % respecto a la meta programada (81.50 %) del indicador de protocolos de Investigación Científica y Desarrollo Tecnológico aprobados y vinculados a temas prioritarios de salud. Se destacan dos aspectos relevantes: 1. En cuanto al numerador, el número absoluto protocolos de investigación científica y desarrollo tecnológico aprobados en el IMSS y que están relacionados a temas prioritarios, se registraron variaciones de +127.1% (+2118), +109.8% (+1980), +36.2% (+1005) y +20.4 (+641), en comparación a lo reportado en los periodos enero - junio de los ejercicios 2021, 2022, 2023 y 2024, respectivamente. 2. En cuanto al denominador, el número absoluto protocolos de investigación científica y desarrollo tecnológico aprobados en el IMSS, se registraron variaciones de +98.5% (+2394), +97.1% (+2378), +41.4% (+1414) y +23.1 (+906), en comparación a lo reportado en los periodos enero - junio de los ejercicios 2021, 2022, 2023 y 2024, respectivamente. Este resultado refleja el fortalecimiento institucional del IMSS en el impulso a la investigación científica orientada a las principales causas de morbilidad y mortalidad que afectan a su población derechohabiente. Los protocolos registrados fueron propuestos por personal institucional y cumplen con estándares internacionales en términos de calidad técnico-científica y ética.</t>
  </si>
  <si>
    <t xml:space="preserve">Debe considerarse que la elaboración de protocolos de investigación científica por parte del personal de salud requiere no solo de interés y motivación individuales, sino también de un entorno laboral propicio que favorezca el desarrollo de actividades de investigación en salud alineadas con estándares internacionales de calidad y ética para su autorización. Adicionalmente, un elemento clave en la obtención de los resultados alcanzados ha sido la consolidación del nuevo mecanismo institucional para la administración de recursos financieros en investigación en salud, el cual permite la ejecución de recursos asociados a protocolos y/o proyectos de investigación a través de la Fundación IMSS, A.C. </t>
  </si>
  <si>
    <t>Durante el periodo enero a junio de 2025, se reportó un avance de 23.11, lo que representa un cumplimiento del 121% respecto a la meta programada. Esto se logró por un número mayor de protocolos aprobados que los estimados; esto gracias a que, el IMSS, a través de la Coordinación de Investigación en Salud (CIS), ha consolidado la sistematización de los procesos de evaluación, registro y seguimiento de protocolos de investigación en salud, mediante la incorporación de Tecnologías de la Información y la Comunicación (TIC). Esta innovación ha permitido optimizar y hacer más eficiente el trabajo de los Comités Locales de Investigación en Salud (CLIS), al facilitar su acceso y operación para todo el personal del IMSS que realiza actividades de investigación científica y desarrollo tecnológico en las 1,487 Unidades de Atención Médica, así como en las Unidades y Centros de Investigación distribuidos en todo el territorio nacional. Como resultado, se ha observado un incremento sostenido en el registro anual de protocolos de investigación, lo cual contribuye directamente al fortalecimiento del quehacer científico institucional.</t>
  </si>
  <si>
    <t>Durante el periodo enero a junio de 2025, se alcanzó un cumplimiento del 121% respecto a la meta programada (1.79) para la tasa de cambio en los Protocolos de Investigación Científica y Desarrollo Tecnológico aprobados por los Comités Locales de Investigación en Salud (CLIS), al registrarse una variación de 23.11. Como resultado, se ha observado un incremento sostenido en el registro anual de protocolos de investigación, lo cual contribuye directamente al fortalecimiento del quehacer científico institucional. Este resultado refleja el impacto de las estrategias institucionales implementadas por el IMSS para fomentar y sistematizar la investigación en salud entre su personal. Al respecto, se destaca lo siguiente: En cuanto al numerador, el número absoluto protocolos de investigación científica y desarrollo tecnológico aprobados en el IMSS registró variaciones de +98.5% (+2,394), +97.1% (+2,378), +41.4% (+1,414) y +23.1 (+906), en comparación a lo reportado en los periodos enero - junio de los ejercicios 2021, 2022, 2023 y 2024, respectivamente. Estos resultados evidencian un crecimiento sostenido en la actividad investigativa institucional, favorecido por la digitalización de procesos, el fortalecimiento de capacidades internas y la mejora en la gestión de los Comités Locales de Investigación en Salud.</t>
  </si>
  <si>
    <t>Debe considerarse que, la elaboración de protocolos de investigación científica por parte del personal de salud requiere no solo del interés y la motivación individuales, sino también de un entorno laboral propicio que favorezca el desarrollo de actividades de investigación en salud, conforme a estándares internacionales de calidad científica y ética para su autorización. Adicionalmente, un elemento clave para la obtención de los resultados alcanzados ha sido la consolidación del nuevo mecanismo institucional para la administración de recursos financieros en investigación en salud, el cual permite la ejecución de recursos destinados a protocolos y/o proyectos de investigación a través de la Fundación IMSS, A.C. Este esquema fue autorizado por el H. Consejo Técnico del Instituto mediante los acuerdos ACDO.SA2HCT.230222/60.P.DMP y SCAP2.HCT.280223/37.P.DPM, fortaleciendo así la gestión operativa y financiera de las actividades de investigación científica y tecnológica en salud.</t>
  </si>
  <si>
    <t>Durante el periodo enero a junio de 2025, se alcanzó un avance de 16.3, lo que representa un cumplimiento del 108.1 % respecto a la meta establecida. La causa de este resultado se explica por un número mayor de alumnos beneficiados; es decir, hubo un mayor número de personal de salud del Instituto Mexicano del Seguro Social (IMSS) que accedió a becas para cursar estudios de maestría o doctorado en el área de la salud, como parte de su fortalecimiento en investigación. Particularmente, durante el primer semestre de 2025 se observó una reactivación significativa en la participación del personal de salud institucional, beneficiado a través del Concurso para la obtención de apoyo económico complementario para la realización de estudios de maestría y doctorado en ciencias en el área de la salud. Este fortalecimiento en la participación permitió superar la meta programada, reflejando el compromiso del Instituto con el desarrollo de capacidades científicas y tecnológicas entre su personal.</t>
  </si>
  <si>
    <t>Se tuvo un cumplimiento de meta del 108.1 %, como resultado de los apoyos económicos complementarios otorgados a personal del IMSS inscrito y vigente en programas académicos de maestría o doctorado registrados en el Programa Nacional de Posgrados de Calidad (PNPC). Durante el primer semestre de 2025, estos apoyos económicos registraron incrementos sostenidos en comparación con los mismos periodos de años anteriores, con variaciones de: +105.8 % (+55 apoyos) respecto al 2021, +81.4 % (+48 apoyos) en comparación con 2022, +52.9 % (+37 apoyos) frente a 2023, y +16.3 % (+15 apoyos) respecto a 2024. Estos resultados reflejan el fortalecimiento institucional del IMSS en el impulso a la formación académica de alto nivel en el área de salud, y consolidan su compromiso con el desarrollo de capacidades científicas y tecnológicas entre su personal.</t>
  </si>
  <si>
    <t>Durante el primer semestre de 2025, se fortaleció la participación del personal del IMSS en las convocatorias para la obtención de becas orientadas a cursar programas académicos de maestría o doctorado en ciencias, particularmente en áreas vinculadas a la investigación en salud.</t>
  </si>
  <si>
    <t>Durante el periodo enero a junio de 2025, se reportó un avance de 95.10%, lo que representa un cumplimiento del 99.1% respecto a la meta programada. La causa fue debido a un aumento en el número de Comités Locales de Investigación en Salud (CLIS) en el Instituto Mexicano del Seguro Social en el periodo, lo que aumentó el valor del denominador; esto gracias a que el Instituto continúa favoreciendo que los CLIS cumplan con los requerimientos establecidos en la Ley General de Salud y su Reglamento en materia de Investigación en Salud, garantizando así la evaluación ética, técnica y científica de las propuestas de investigación, conforme a estándares nacionales e internacionales. Entre los factores clave que contribuyeron a este resultado, se destacan: La optimización del proceso de evaluación de protocolos de investigación en salud, permitiendo mayor eficiencia y trazabilidad en las decisiones de los CLIS. El fortalecimiento del proceso de registro y validación de los CLIS ante la Comisión Federal para la Protección contra Riesgos Sanitarios (COFEPRIS), derivado del Convenio de colaboración firmado entre el IMSS y COFEPRIS. Este convenio facilitó la instalación e instrumentación de dos ventanillas de ingreso de trámites del Centro Integral de Servicios, ubicadas en las Oficinas Centrales del IMSS, a través de las cuales se brinda orientación y asistencia técnica especializada sobre registros y trámites sanitarios en materia de investigación. Como resultado, se ha fortalecido el mantenimiento, actualización y activación de los CLIS, lo que ha derivado en un incremento en el número de comités de investigación a nivel nacional, contribuyendo a mejorar la cobertura y calidad del proceso evaluativo institucional.</t>
  </si>
  <si>
    <t>Durante el periodo enero a junio de 2025, se alcanzó un cumplimiento del 99.1% respecto a la meta programada (96.0) del indicador relacionado con la operación de Comités Locales de Investigación en Salud (CLIS), al reportarse un avance de 95.10%. Este resultado refleja el fortalecimiento del proceso de integración y operación de los CLIS, en estricto apego a los lineamientos establecidos por la Comisión Federal para la Protección contra Riesgos Sanitarios (COFEPRIS). Su conformación y mantenimiento activo son fundamentales para garantizar la evaluación ética, técnica y científica de los protocolos de investigación en salud desarrollados en el IMSS. Se destacan dos aspectos relevantes: 1. En el numerador, el número absoluto Comités Locales de Investigación en Salud activos ha tenido variaciones de +11.5% (+10), +10.2(+9) y 1.0% (+1), en comparación a lo reportado en los periodos enero - junio de los ejercicios 2022, 2023 y 2024, respectivamente. 2. En el denominador, el número absoluto Comités Locales de Investigación en Salud vigentes registrados ante COFEPRIS ha registrado variaciones de 5.2% (+5), +5.2% (+5) y +4.1% (+4), en comparación a lo reportado en los periodos enero - junio de los ejercicios 2022, 2023 y 2024, respectivamente. Estos resultados evidencian una maduración progresiva en la consolidación del sistema de evaluación de investigación en salud al interior del Instituto, respaldada por el cumplimiento normativo y el fortalecimiento de los procesos de registro y validación institucional ante COFEPRIS.</t>
  </si>
  <si>
    <t>Es importante considerar que el proceso de integración de los Comités Locales de Investigación en Salud debe apegarse estrictamente a las disposiciones establecidas en la Ley General de Salud y su Reglamento en materia de Investigación en Salud. Este proceso implica la intervención de entidades externas a la Institución, como la Comisión Federal para la Protección contra Riesgos Sanitarios (COFEPRIS), cuyos criterios y tiempos de aceptación pueden generar fluctuaciones en los resultados obtenidos.</t>
  </si>
  <si>
    <t xml:space="preserve">En junio el porcentaje de cumplimiento en el salario base de cotización de los puestos de trabajo fue de 99.66%.   Las acciones de incorporación y recaudación, aunado al incremento en el salario mínimo de 12%, han permitido incrementos sustanciales en el salario base de cotización.   </t>
  </si>
  <si>
    <t>El salario base de cotización promedio enero a junio fue de 622.86 pesos. Mejores salarios se traducen en mejores prestaciones de seguridad social.</t>
  </si>
  <si>
    <t>En junio 2025, este salario fue de 628.81 pesos. En su comparación anual, presenta un cambio nominal de 7.5%, el quinto más alto registrado de los últimos veintitrés años considerando solo los meses de junio y, desde enero de 2019, el salario base de cotización mantiene aumentos anuales nominales iguales o superiores al 6.0%.</t>
  </si>
  <si>
    <t xml:space="preserve">Con la información correspondiente a junio de 2025, el porcentaje de cobertura a la seguridad social del IMSS, fue de 47.27%. Con ello, se cumplió la meta del periodo en 98.28%.  Con este resultado se observa el efecto que han tenido los esquemas de ampliación de la base que ha implementado el IMSS, los cuales facilitan la incorporación de sectores que tradicionalmente han sido relegados y excluidos de la seguridad social. </t>
  </si>
  <si>
    <t>Mayor cobertura de seguridad social.</t>
  </si>
  <si>
    <t xml:space="preserve">Al cierre de junio, se alcanzó un registro de poco más de 63 millones de derechohabientes adscritos, y al considerar a los 15.1 millones de beneficiarios no adscritos, pero con derecho a utilizar los servicios médicos dada la afiliación de su titular, la población cubierta por el IMSS suma 77.9 millones de derechohabientes. </t>
  </si>
  <si>
    <t>Con información al mes de junio, el porcentaje de cumplimiento de los ingresos del Seguro de Riesgos de Trabajo fue de 118.38% respecto a la meta del mes de junio. Esto derivado a que el Instituto lleva a cabo medidas de supervisión que logran aumentar la recuperación de las cuotas del seguro de riesgos de trabajo. El pago de la prima de riesgo del trabajo se establece de acuerdo al grado de siniestralidad o peligrosidad de la empresa. El patrón debe realizar el pago por las personas trabajadoras que tengan inscritas en el IMSS.</t>
  </si>
  <si>
    <t>Incrementar la presencia fiscal para optimizar la recaudación y salvaguardar los derechos de los trabajadores. El Instituto supervisa que, en el pago de las cuotas del seguro de riesgos, los patrones declaren correctamente el salario base de cotización de sus trabajadores y los riesgos inherentes a su actividad. El pago de la prima del seguro de riesgos de trabajo que efectúan los patrones sirve para garantizar los servicios médicos en caso de incidencias laborales, como accidentes de trabajo o enfermedades profesionales, es por ello que el Instituto lleva a cabo la fiscalización oportuna de este seguro.</t>
  </si>
  <si>
    <t>La declaración que realiza el patrón de esta prima es uno de los factores que determina el pago de las cuotas obrero patronales. Esto con la finalidad de prevenir cualquier eventualidad, tanto en el lugar de trabajo como en la realización de las actividades que se desarrollan en su empresa. Aunado a ello, también implica una mejor recaudación y el reconocimiento integro de los derechos laborales.</t>
  </si>
  <si>
    <t xml:space="preserve">Al mes de junio de 2025, el porcentaje de cumplimiento de la recaudación por ingresos obrero-patronales fue de 100.95%. Esto gracias a la creación de 87,287 nuevos puestos de trabajo y al incremento del salario base de cotización en 7.1% de diciembre de 2024 a junio 2025. </t>
  </si>
  <si>
    <t xml:space="preserve">Mayores ingresos para garantizar la cobertura de la seguridad social. Al percibir una mayor recaudación, el Instituto puede mejorar los niveles de bienestar de las personas trabajadoras y sus familias. </t>
  </si>
  <si>
    <t>El Instituto continúa con las estrategias de: ampliar la base de personas aseguradas en el IMSS, avanzar en la simplificación administrativa y digitalización de trámites, promover el control indirecto de obligaciones y mejorar la fiscalización promoviendo la vinculación con otras autoridades.</t>
  </si>
  <si>
    <t>En junio de 2025 el porcentaje de avance en la meta de recaudación secundaria fue de 155.89%, superando con ello la meta programada en 55.89 puntos porcentuales. Los factores que contribuyeron al avance reportado son: El Instituto ha realizado diversas acciones y medidas para que los patrones cumplan con el pago de sus cuotas obrero patronales. Entre las principales medidas destacan: la implementación del Sistema de Apoyo a la Cobranza, los trabajos coordinados con otras autoridades y el desarrollo de modelos de inteligencia fiscal orientados a la recuperación de cuotas en moratoria.</t>
  </si>
  <si>
    <t>Al mes de junio, la recaudación secundaria fue de 7.8 miles de millones de pesos; 2.8 miles de millones adicionales a lo programado. El IMSS al incrementar su presencia fiscal optimiza la recaudación y ofrece mejores servicios a las personas trabajadoras.</t>
  </si>
  <si>
    <t>El Sistema de Apoyo para la Cobranza permite dar seguimiento a las incidencias de cobranza, mediante los aplicativos: Notificación consolidada, Detección Alterna de Domicilios y Cobranza Incidencia 31 (COIN-31), entre otros. Entre los trabajos coordinados con otras autoridades destacan la estrategia Interinstitucional con la Secretaría del Trabajo y Previsión Social, el Instituto del Fondo Nacional de la Vivienda para los Trabajadores, el Sistema de Administración Tributaria, la Procuraduría Fiscal de la Federación y la Unidad de Inteligencia Fiscal, así como la suscripción de convenios de coordinación y colaboración para desarrollar actividades de difusión y promoción en materia de afiliación y el intercambio de información fiscal y administrativa con gobiernos estatales y con diversos entes públicos.</t>
  </si>
  <si>
    <t>En junio de 2025, se registraron 7,800,732 personas en el Reporte Personalizado de Cotización del IMSS, lo que representa una tasa de variación del 124.82%. Este avance se atribuye a las campañas de difusión realizadas por el Instituto en diversos foros, conferencias y ferias de Afores, así como al creciente interés de las personas trabajadoras por dar seguimiento a sus cotizaciones e historial laboral.</t>
  </si>
  <si>
    <t>Se ha observado que las personas trabajadoras que se han registrado en el Reporte Personalizado de Cotización en el IMSS (RPCI) han tenido un efecto positivo, ya que, en promedio, tras doce meses de descargada la APP, su salario aumenta en 20 pesos diarios. Esto se traduce en un incremento en la recaudación del IMSS y en garantizar los derechos laborales de los trabajadores (registros con salario real y mayor permanencia en el empleo formal).</t>
  </si>
  <si>
    <t>En complemento al apartado de efectos, un análisis del IMSS y del Instituto Tecnológico Autónomo de México muestra que los trabajadores registrados en el Reporte Personalizado de Cotización del IMSS aumentan su salario declarado, ya que, a mayor proporción de afiliados de una empresa, el salario base de cotización se estabiliza y aumenta. Además, el sistema permite a los trabajadores acceder casi en tiempo real a los cambios relevantes en su historial laboral del último mes.</t>
  </si>
  <si>
    <t xml:space="preserve">Con corte a junio, el cumplimiento en el número de puestos de trabajo registrados por los patrones ante el IMSS alcanzó el 98.12%  De enero a junio de 2025 se crearon 87,287 puestos. </t>
  </si>
  <si>
    <t>Durante el periodo de enero a junio, se reportaron cerca de 22.4 millones de empleos afiliados al Instituto.</t>
  </si>
  <si>
    <t>Los esquemas implementados por el Instituto para ampliar la base de asegurados han permitido la incorporación de más de 380,000 personas trabajadoras del hogar e independientes hasta el mes de junio. Esta afiliación representa una creciente participación dentro del total de puestos de trabajo asegurados, reflejando el compromiso del Instituto por extender la seguridad social a sectores que habían sido excluidos.</t>
  </si>
  <si>
    <t xml:space="preserve">En junio de 2025, el porcentaje de efectividad en actos de fiscalización fue de 96.36%. La meta prevista se cumplió en 103.06%. Este porcentaje refleja las acciones y estrategias del IMSS que están dirigidas a fomentar el cumplimiento de las obligaciones y desincentivar el uso de esquemas evasores. </t>
  </si>
  <si>
    <t>Mayor recaudación con un menor número de actos. Con el intercambio de información, las acciones coordinadas con otras entidades y dependencias, y la analítica de datos se incrementó la percepción de riesgo en los patrones para disuadirlos a evadir el pago de cuotas obrero patronales, lo que ha tenido como resultado una fiscalización asertiva y eficaz.</t>
  </si>
  <si>
    <t>El objetivo es que los actos de fiscalización se realicen eficazmente. La diferencia entre el denominador de la meta alcanzada respecto de la meta programada se debe a que se reporta el total de actos de fiscalización concluidos, de acuerdo al método de cálculo del indicador. Este número depende de la programación que realizan los Órganos de Operación Administrativa Desconcentrada en función de sus capacidades, disponibilidad de recursos y de la estrategia de inteligencia fiscal. Este número depende de los esquemas agresivos de evasión identificados y del tamaño de las empresas identificadas.</t>
  </si>
  <si>
    <t>En junio de 2025 el porcentaje de transacciones de asignación o localización de NSS realizadas en línea a través de IMSS Digital fue de 87.83%. Con ello, la meta prevista se cumplió al 95.91%. Lo anterior obedece a la digitalización y simplificación administrativa que ha realizado el Instituto en la mayoría de sus trámites. El propósito es facilitar a patrones y trabajadores realizarlos sin costo alguno desde cualquier lugar o momento.</t>
  </si>
  <si>
    <t>La digitalización y simplificación administrativa se ha visto reflejada en el número de transacciones realizadas a través del IMSS digital.</t>
  </si>
  <si>
    <t>El Instituto continúa mejorando sus trámites para que sean digitales; sin embargo, la asignación y localización del Número de Seguridad Social depende de la elección del usuario, por lo que no es una variable controlada por el IMSS. La diferencia entre el denominador de la meta alcanzada respecto de la meta programada se debe a que se reporta el número de transacciones de asignación o localización de Número de Seguridad Social totales realizadas, de acuerdo al método de cálculo del indicador. Este número depende de la demanda de los usuarios y no necesariamente es creciente. El objetivo del Instituto es que la mayor parte de estos trámites sean digítales.</t>
  </si>
  <si>
    <t xml:space="preserve">Para junio de 2025 el porcentaje de cumplimiento del número de afiliados en los programas para ampliar la base fue de 101.36%.  En junio se afiliaron al régimen obligatorio del seguro social más de 386 mil personas. </t>
  </si>
  <si>
    <t xml:space="preserve">A la fecha la ampliación de la base de asegurados incluye a las personas trabajadoras del hogar y a las personas trabajadoras independientes.  </t>
  </si>
  <si>
    <t>El Instituto difunde los programas de la ampliación de la base, para que más personas pueden incorporarse al régimen obligatorio y gocen de los beneficios que otorga la seguridad social.</t>
  </si>
  <si>
    <t>El cumplimiento de la meta del indicador es del 86.52%, gracias a que la meta alcanzada para el periodo de reporte fue de 72.46%, lo que representa 11.29 puntos porcentuales menos con relación a la meta esperada para el periodo, la cual fue de 83.75%. La diferencia del numerador con respecto a lo planeado se debe a factores exógenos de que las madres y padres lleven o no a sus hijas e hijos a la guardería. En cuanto al denominador, se alcanzó un cumplimiento 95.60% con respecto a lo planeado, dado a que hubo un decremento en las inscripciones con respecto a lo planeado y al mes anterior. Ambas variaciones en el numerador y denominador influyeron para no superar el cumplimiento del indicador.</t>
  </si>
  <si>
    <t>El cumplimiento del indicador queda por debajo de la meta, sin embargo, esto se debió a factores exógenos al programa; por tanto, las niñas y niños inscritos que asisten a las guarderías continúan beneficiándose de los programas educativos y alimenticios favoreciendo su desarrollo integral.</t>
  </si>
  <si>
    <t>El cumplimiento de meta del indicador fue de 97.82%, gracias a que la meta alcanzada fue de 13.43% para este periodo de reporte, lo que representa 0.30 puntos porcentuales menor a la meta programada, la cual fue de 13.73%. La diferencia del numerador con respecto a lo planeado se deriva del cierre de guarderías por término de vigencia de contratos, no continuidad del servicio por parte de los proveedores e incumplimientos de los contratos; asimismo, durante el periodo que se reporta, han iniciado operaciones 3 guarderías con una capacidad instalada de 655 nuevos lugares que no han sido suficientes para alcanzar los lugares planeados.</t>
  </si>
  <si>
    <t>A pesar de quedar 0.30 puntos porcentuales por debajo de la meta de la cobertura del servicio programada de acuerdo con las cifras reportadas, se mantiene el nivel de atención y servicio en beneficio de las personas trabajadoras aseguradas.</t>
  </si>
  <si>
    <t>El cumplimiento de meta del indicador es del 98.09%, gracias a que la meta alcanzada en el periodo de reporte fue de 80.43%, lo que representa 1.57 puntos porcentuales por debajo de la meta programada de 82.00%. En particular, el numerador alcanzó un cumplimiento 95.60% con respecto a lo planeado; esto, derivado a un decremento en las inscripciones con respecto a lo planeado y al mes anterior, por lo que no se alcanzó la meta planeada. La diferencia del denominador con respecto a lo planeado se deriva del cierre de guarderías por términos de vigencia de contratos, no continuidad del servicio por parte de los proveedores o incumplimientos de los contratos. Ambas diferencias en el numerador como denominador influyeron para el porcentaje de cumplimiento de meta obtenido.</t>
  </si>
  <si>
    <t>El cumplimiento del Indicador se encuentra dentro de los parámetros establecidos, lo que significa que las personas trabajadoras están haciendo uso de los lugares que el Instituto dispone para la atención y cuidado de sus hijas e hijos. Adicionalmente, se muestra una mayor confianza en el cuidado de las niñas y niños.</t>
  </si>
  <si>
    <t>La meta alcanzada de 92.30% permitió un porcentaje de cumplimiento del indicador de 100.87% para este segundo trimestre 2025, lo que implicó un avance superior a la meta programada de 91.50%. Entre otros, el factor principal que contribuyó al avance reportado fue: durante el 2do trimestre 2025 se reportó la realización de 51 reuniones trimestrales para la homologación de criterios de supervisión, efectuadas por el personal de los Departamentos de Guarderías en 31 de los 35 OOAD.</t>
  </si>
  <si>
    <t>El logro obtenido promovió una mejora continua en los procesos del servicio de guardería, lo que puede interpretarse como una mayor consolidación de los estándares de supervisión durante el segundo trimestre de 2025, lo que permitió contar con un servicio más eficaz, seguro y centrado en el interés superior de la niñez.</t>
  </si>
  <si>
    <t>(Número de Infecciones Asociadas a la Atención de la Salud en Unidades de Segundo nivel de 20 o más camas censables y en Unidades Médicas de Alta Especialidad durante el año   / Total de días estancia en unidades de Segundo nivel de 20 o más camas censables y en Unidades Médicas de Alta Especialidad) durante el año x 1,000</t>
  </si>
  <si>
    <t>El avance reportado del 61.76% permitió un porcentaje de cumplimiento del 108.01%, para el periodo enero - junio, lo que implicó un avance superior a la meta programada del 57.18%, los factores que contribuyeron a este logro fueron la difusión de la cartera de servicio y trabajo interinstitucional de la Coordinación de Bienestar Social.</t>
  </si>
  <si>
    <t>El logro obtenido permitió atender a 160,030 inscritos en las actividades de promoción de la salud dando como resultado el 100% programado para este periodo, beneficiando a un mayor numero de inscritos con los conocimientos impartidos en los cursos.</t>
  </si>
  <si>
    <t>Los datos corresponden al periodo enero-junio de 2025, última información disponible se encuentra en el Sistema de Información de Prestaciones Sociales Institucionales (SIPSI).</t>
  </si>
  <si>
    <t>El avance reportado del 57.96% permitió un porcentaje de cumplimiento del 102.07% para el periodo enero - junio, lo que implicó un avance superior a la meta programada del 56.78%, los factores que contribuyeron fueron: la continua disponibilidad para la apertura de grupos en las diversas actividades de Promoción de la Salud y la  promoción de los servicios.</t>
  </si>
  <si>
    <t>El logro obtenido permitió la apertura del 100% de los grupos en donde se imparten actividades de Promoción de la Salud, logrando una inscripción en cada uno de los grupos, para que los usuarios reciban conocimientos importantes de prevención de la salud.</t>
  </si>
  <si>
    <t>Los datos corresponden al periodo enero junio de 2025, última información disponible se encuentra en el Sistema de Información de Prestaciones Sociales Institucionales (SIPSI).</t>
  </si>
  <si>
    <t>El avance reportado de -1.69% permitió un porcentaje de cumplimiento de la meta de 93.63% para este segundo trimestre 2019, lo que implicó un avance menor a la meta programada de 5.00%. Los factores que influyeron al avance reportado fueron: la falta de crecimiento económico, la poca promoción turística y la percepción de inseguridad que se tiene sobre los destinos donde se ubican los Centros Vacacionales, han afectado su actividad turística durante el primer semestre de 2025. Aunado a ello, el incremento en el precio de la gasolina, de los peajes y los fenómenos naturales como fueron los incendios ocasionaron una disminución en la afluencia turística nacional.</t>
  </si>
  <si>
    <t>Al cierre del primer semestre de 2025, se registró la afluencia de 27,869 personas usuarias menos que las establecidas en la meta del indicador (-6%). En ese mismo sentido, hubo una disminución respecto al número de personas usuarias que hicieron uso de los servicios otorgados por los Centros Vacacionales en el mismo periodo del año 2024, correspondiente a -2%.</t>
  </si>
  <si>
    <t>Las carreteras México-Puebla y México-Cuernavaca, consideradas las principales vías de acceso a los Centros Vacacionales, enfrentan serios problemas de inseguridad. Esta situación afecta no solo la actividad turística, sino al comercio y la economía en general. La diferencia entre los denominadores se debe a que las metas se calcularon en función de la información estadística proporcionada por los CV; sin embargo, al cierre de 2024 el CV Malintzi efectuó ajustes a los aforos reportados durante el ejercicio, lo que derivó en la diferencia observada en el denominador.</t>
  </si>
  <si>
    <t>El avance reportado de 2.86% permitió un porcentaje de cumplimiento de meta de 98.18% para el periodo enero-junio del ejercicio fiscal 2025. Los factores que contribuyeron al avance reportado fueron:  una buena difusión y participación de la población usuaria. Se contabilizaron 216 cursos y talleres, no obstante, éstos podrían incrementarse dependiendo de la demanda por parte de los usuarios en los Centros de Seguridad Social y en las plataformas CLIMSS y EDUTK.</t>
  </si>
  <si>
    <t>La continuidad en la alineación y elaboración de  cursos en materia de empleabilidad a estándares de competencia CONOCER para este 2025, permite contar con instrumentos acordes a la demanda de la población usuaria en los Centros de Seguridad Social y en materia del autocuidado de la salud, el alcance masivo a través de las plataformas CLIMSS y EDUTK, permite llegar a un mayor numero de usuarios.</t>
  </si>
  <si>
    <t>Los datos corresponden al periodo enero ¿ junio de 2025, última información disponible se encuentra en el Sistema de Información de Prestaciones Sociales Institucionales (SIPSI) y en el Tablero de Información  CLIMSS y EDUTK.</t>
  </si>
  <si>
    <t>El avance reportado de 33.80% permitió un porcentaje de cumplimiento de meta del 104.00% para el periodo enero - junio lo que implicó un avance superior a la meta programada del 32.50% . Los factores que contribuyeron al avance reportado fueron:  difusión y participación de la población usuaria, mediante el uso de las redes sociales y la promoción por parte de cada OOAD.</t>
  </si>
  <si>
    <t>El logro obtenido permite fortalecer el autocuidado de la salud de las personas usuarias  que toman los cursos en la plataforma, llegando a más personas a través de cursos masivos en línea.</t>
  </si>
  <si>
    <t>Los datos corresponden a la numeralia del Tablero de Información CLIMSS en el periodo enero-junio 2025.</t>
  </si>
  <si>
    <t>El avance reportado de 65.44% permitió un porcentaje de cumplimiento de meta de 177.04% para el periodo enero-junio del ejercicio fiscal 2025, lo que implicó un avance superior a la meta programada del 36.96%. Lo anterior refleja la aplicación del aprendizaje por parte de las unidades operativas para integrar la información de las calificaciones de los cursos y talleres presenciales en el sistema de información de Prestaciones Sociales, y al seguimiento  normativo de forma trimestral.</t>
  </si>
  <si>
    <t>El resultado obtenido permitirá consolidar el nuevo proceso de carga y medición de calificaciones a través del Sistema de información para poder contar con resultados efectivos de eficiencia terminal en cada unidad operativa.</t>
  </si>
  <si>
    <t>Los datos corresponden al periodo enero - junio de 2025, última información disponible  en el Sistema de Información de Prestaciones Sociales Institucionales (SIPSI).</t>
  </si>
  <si>
    <t>El avance reportado de 61.11% permitió un porcentaje de cumplimiento de meta de 119.08% para el periodo enero-junio lo que implicó un avance superior a la meta programada de 51.32%. Los factores que contribuyeron al avance reportado fueron: La modificación de los rangos de edad en los cursos y talleres, lo cual permitió la inclusión de un mayor número de usuarios, así como la reinauguración de espacios deportivos que fueron rehabilitados durante el ejercicio anterior.</t>
  </si>
  <si>
    <t>El logro obtenido durante el periodo de enero a junio de 2025 permitió que 323,895 personas se inscribieran en la oferta de cursos y talleres de Cultura Física y Deporte. Estas actividades son atendidas por docentes institucionales, instructores o personas voluntarias con un perfil profesional que avala su dominio en la enseñanza de la disciplina deportiva que imparten, lo que garantiza una atención de calidad.</t>
  </si>
  <si>
    <t xml:space="preserve">Los datos corresponden al periodo enero-junio de 2025, última información disponible en el Sistema de Información de Prestaciones Sociales Institucionales (SIPSI).  Para el presente indicador la meta es la siguiente: Numerador: 272,000 / Denominador: 530,000 = Resultado: 51.3%. </t>
  </si>
  <si>
    <t xml:space="preserve">El avance reportado de 44.11% permitió un porcentaje de cumplimiento de meta de 99.25% para el periodo enero-junio lo que implicó un avance menor a la meta programada de 44.44%. Los factores que contribuyeron al avance reportado fueron: El desarrollo de 6 Jornadas Nacionales de la Condición Física para la Salud, las cuales están dirigidas a promover la actividad  física y deporte cada mes en Instalaciones IMSS, las cuales se replican en las 35 representaciones del Instituto y se transmiten de manera simultánea, así como cada 8 días en parques y jardines en todo el país,  logrando activar físicamente a más de 21 mil asistentes a dichos eventos, con lo que se contribuye al cumplimiento del objetivo para el primer trimestre del Programa Nacional de Activación Física para la Salud-IMSS. </t>
  </si>
  <si>
    <t>El avance reportado se logró gracias a la implementación de estrategias institucionales orientadas a la promoción de estilos de vida activos y saludables. Entre los factores que contribuyeron destacan la consolidación de eventos de gran alcance como la Jornada Nacional de la Condición Física Saludable, lo que permitió una mayor participación comunitaria. Asimismo, se fortaleció el Programa de Activación Física Laboral, el cual se extendió tanto a empresas afiliadas al programa ELSSA como a aquellas no adheridas, incluyendo a la propia familia IMSS, favoreciendo con ello una cultura de salud integral en los entornos laborales.</t>
  </si>
  <si>
    <t xml:space="preserve">Los datos corresponden al periodo enero - junio de 2025, última información disponible en el Sistema de Información de Prestaciones Sociales Institucionales (SIPSI).  Para el presente indicador, la meta será  la siguiente: Numerador: 4000 / Denominador: 9000 = Resultado: 44%. </t>
  </si>
  <si>
    <t xml:space="preserve">El avance reportado de 50.34% permitió un porcentaje de cumplimiento de meta de 100.68% para el periodo enero-junio lo que implicó un avance superior a la meta programada de 50.00%. Los factores que contribuyeron al avance reportado fueron: El otorgamiento de los servicios de desarrollo cultural refleja un comportamiento positivo. Lo anterior, a causa de un número mayor de personas inscritas a las actividades y servicios programados de desarrollo cultural; la mejor distribución de las actividades complementarias otorgadas, respecto de las comprometidas, y una puntual cobertura de la demanda atendida en lo relativo a las actividades teatrales institucionales, comerciales y culturales. </t>
  </si>
  <si>
    <t>La tendencia ascendente de este indicador es un efecto causal del comportamiento positivo del registro de usuarios inscritos, y del otorgamiento de las actividades complementarias, en ambos casos de desarrollo cultural, y de una mayor afluencia de público a las actividades en la red de teatros cubiertos del IMSS. Así, la meta registrada superó en más de 8 mil 348 personas atendidas lo programado en el periodo; es decir, se atendió en total a un millón 242 mil 233 personas.</t>
  </si>
  <si>
    <t xml:space="preserve">El motivo del comportamiento positivo de este indicador se explica por la distribución de los servicios de desarrollo cultural otorgados a los derechohabientes, no derechohabientes y público en general, los que superaron la meta programada; así, la estructura del millón 242 mil 233 de usuarios atendidos por tipo de servicio de desarrollo cultural corresponde al 51.5% de personas recibidas en teatros cubiertos IMSS; al 42.9% en actividades complementarias, y al 5.6% en cursos y talleres. </t>
  </si>
  <si>
    <t>El avance reportado de 58.45% permitió un porcentaje de cumplimiento de meta de 116.90% para el periodo enero-junio lo que implicó un avance superior a la meta programada de 50.00%. Los factores que contribuyeron al avance reportado fueron: El empleo adecuado de los recursos disponibles para la apertura de grupos para otorgar los servicios de desarrollo cultural a los derechohabiente, no derechohabientes y público en general, para cursos, talleres y actividades complementarias, ya que adicionalmente a lo programado se abrieron 1,570 grupos.</t>
  </si>
  <si>
    <t xml:space="preserve">Para este periodo, se observa un comportamiento positivo en el cumplimiento de la meta programada, lo anterior debido al incremento entre lo realizado y lo programado de más de 16%; evolución cuantitativa que correspondió a más del 58% de la meta programada para todo el año. Así, la apertura oportuna de grupos  de desarrollo cultural tuvo como efecto disponer de 5,384 para cursos y talleres y 5,479 grupos de actividades complementarias. </t>
  </si>
  <si>
    <t>La puntual aplicación del Programa de Gestión Cultural, la observación adecuada de los Criterios Técnicos para la Programación Anual de Actividades y Servicios de Prestaciones Sociales Institucionales, en particular los relativos a desarrollo cultural, y el adecuado aprovechamiento de los recursos que favorecen el apoyo de voluntarios, son los principales motivos de el avance observado al primer semestre de 2025, para este indicador.</t>
  </si>
  <si>
    <t>El avance reportado de 91.70% permitió que los Velatorios IMSS alcanzaran un porcentaje de cumplimiento de la meta de 88.25% para el periodo enero-junio de 2025, lo que implicó una variación negativa (-12.21%) respecto a la meta programada de 103.91%. Los factores que contribuyeron al decremento reportado fueron: 1) Falta de presencia de promotores es unidades médicas. 2) Falta  de consolidación de contratación de paquetes integrales. 3) Servicios perdidos por falta de horno crematorio.</t>
  </si>
  <si>
    <t>No se logró obtener el impacto esperado en la captación de los servicios; por la cual no se alcanzó la meta establecida.</t>
  </si>
  <si>
    <t>Se fortalecerá el seguimiento con unidades médicas para que se permita el ingreso a los promotores con la finalidad captar más finados. La diferencia entre el denominador de 3,412 corresponde al número de servicios otorgados durante en el ejercicio 2024, por lo que el denominador programado de 3,412 servicios fue una cifra preliminar derivado que no se tenían cifras finales en ese momento.</t>
  </si>
  <si>
    <t>El avance reportado del 60.00% permitió un porcentaje de cumplimiento del 100.00% para el periodo enero - junio, lo que implicó un avance a la meta programada del 100.00%. Los factores que contribuyeron al avance reportado fueron: la continua comunicación entre las áreas normativas para poder llevar a cabo la actualización de los documentos normativos en tiempo y forma.</t>
  </si>
  <si>
    <t>El logro obtenido permitió la actualización del personal operativo de las Unidades Operativas de Prestaciones Sociales Institucionales para la correcta capacitación en los cursos y actividades de promoción de la salud.</t>
  </si>
  <si>
    <t>En complemento con el apartado de Causas y Efectos. Dichos documentos beneficiaron principalmente a la población mayor de 60 años, otros derechohabientes y población en general.</t>
  </si>
  <si>
    <t>El avance reportado del 61.76% permitió un porcentaje de cumplimiento del 108.01% para el periodo enero - junio, lo que implicó un avance superior a la meta programada del 57.18%, los factores que contribuyeron a este avance es el continuo impulso a los programas y servicios de Promoción de la Salud.</t>
  </si>
  <si>
    <t>El logro obtenido fue del 100% de los usuarios programados a atender en los cursos de promoción de la salud, esta cobertura de los mismos permitirá un mayor conocimiento en prevención de la salud y mejoramiento de los estilos de vida de los usuarios de prestaciones sociales.</t>
  </si>
  <si>
    <t>Los datos corresponden al periodo enero¿junio de 2025, última información disponible se encuentra en el Sistema de Información de Prestaciones Sociales Institucionales (SIPSI).</t>
  </si>
  <si>
    <t>El avance reportado de 41.40% permitió un porcentaje de cumplimiento de 125.44% para este segundo trimestre, lo que implicó un avance mayor a la meta programada de 33.00%. En el mes de junio se implementó en los Centros Vacacionales las Ligas Electrónicas de Pago, consideradas como una de las herramientas personalizadas más efectivas para asegurar los cobros a distancia con tarjetas bancarias además de mejorar la experiencia de los usuarios. Esta herramienta tecnológica representa un factor determinante para motivar a la población usuaria a efectuar la reservación y pago de servicios en línea, incentivando el uso de internet para conocer los servicios que otorgan los Centros Vacacionales a la población en general.</t>
  </si>
  <si>
    <t xml:space="preserve">Durante el primer semestre de 2025, se superó la meta establecida para este indicador en 8.40%, equivalente a 1,231 personas usuarias. En concordancia con lo anterior, del total de usuarios que respondieron la Encuesta de Calidad, el 41% refirió haberse enterado de los servicios que otorgan los CV a través de internet, superando en 8 puntos porcentuales la meta fijada. </t>
  </si>
  <si>
    <t>Los avances tecnológicos y principalmente el internet, han tenido un gran impacto en el turismo. No obstante, aunque las tendencias actuales apunten hacia entornos mucho más digitalizados, en el sector turístico por su naturaleza, el factor humano seguirá siendo igual de relevante. Esto se debe a que el turismo está basado en la generación de experiencias y siempre será necesaria la perspectiva humana. La diferencia entre los denominadores se debe a que cuando se efectuó el cálculo de la meta se estaban implementando nuevas herramientas tecnológicas que acercaran los servicios de los Centros Vacacionales a la población en general como la utilización del portal comercial de Zona Turística para reservaciones en línea y la aplicación de encuestas de entrada en el área de reservaciones de la División de Centros Vacacionales Unidad y Congresos (DCVUC). Para 2025, los resultados obtenidos principalmente por las reservaciones generadas a través de zona turística han tenido un incremento importante, razón por la cual este indicador va a la alza.</t>
  </si>
  <si>
    <t xml:space="preserve">El avance reportado de 42.17% permitió un porcentaje de cumplimiento de 100.39% para este segundo trimestres, lo que implicó un avance mayor (0.17%) a la meta programada de 42.00%. Las acciones de promoción y difusión, sumadas al diseño de paquetes y estrategias comerciales especificas que incentiven la ocupación y afluencia de usuarios en los Centros Vacacionales, han incidido positivamente en la población usuaria al momento de planear sus viajes, ya que los esquemas de descuento otorgados acercan las prestaciones sociales a diferentes segmentos de la población. </t>
  </si>
  <si>
    <t xml:space="preserve">El cumplimiento de la meta establecida para este indicador quedó un punto porcentual por debajo de la cifra programada de usuarios con 2,239 personas menos de las estimadas. Sin embargo, del total de usuarios que hicieron uso de los servicios otorgados por los Centros Vacacionales en el periodo que se reporta, el 42% aplicó un descuento, cumpliendo con el porcentaje que representa la muestra de la población que se benefició con algún descuento. </t>
  </si>
  <si>
    <t xml:space="preserve">La tendencia positiva de este indicador ha derivado en el diseño de nuevos paquetes y productos turísticos que incentiven la ocupación y afluencia de usuarios durante el periodo vacacional de verano, principalmente en los servicios de balneario y campamento que han sido los más afectados por los diversos fenómenos naturales. La diferencia entre los denominadores se debe a que para 2025 se esperaba que el comportamiento en la afluencia de usuarios fuera mayor que la registrada en 2024; no obstante, debido a factores externos como la inflación, la percepción de los niveles de inseguridad entre la población y los fenómenos meteorológicos registrados en el segundo trimestre de 2025, impactaron directamente en el número de personas usuarias que hicieron uso de los Centros Vacacionales. </t>
  </si>
  <si>
    <t>El avance reportado de 90.16% permitió un porcentaje de cumplimiento de meta de 129.74% para el periodo enero-junio lo que implicó un avance superior a la meta programada de 69.49%. Los factores que contribuyeron al avance reportado fueron:  una mayor difusión en las Unidades Operativas de Prestaciones Sociales Institucionales.</t>
  </si>
  <si>
    <t>El logro obtenido permitió fortalecer los servicios que se ofrecen a los usuarios de las Unidades Operativa de Prestaciones Sociales Institucionales, al brindar una mayor oferta de cursos y talleres, así como  encontrar áreas de oportunidad para mejorar la planeación de cursos presenciales que sean pertinentes, con calidad y asequibles para la Unidad Operativa.</t>
  </si>
  <si>
    <t>El avance reportado de 57.38% permitió un porcentaje de cumplimiento de meta del 153.02% para el periodo enero - junio, lo que implicó un avance a la meta programada del 37.50%. Los factores que contribuyeron al avance reportado fueron:  difusión y participación de la población usuaria, mediante el uso de las redes sociales y la promoción por parte de cada OOAD. Se incluyen 43,305 inscritos a edutK y 387,068 de CLIMSS</t>
  </si>
  <si>
    <t>El logro obtenido permite fortalecer el autocuidado de la salud y el desarrollo de competencias para la empleabilidad de las personas usuarias que toman los cursos en la plataforma, llegando a más personas a través de programas virtuales.</t>
  </si>
  <si>
    <t xml:space="preserve">Los datos corresponden a la numeralia del Tablero de Información CLIMSS en el periodo enero-junio 2025 y al Sistema de Información de Prestaciones Sociales Institucionales (SIPSI). </t>
  </si>
  <si>
    <t>El avance reportado de 74.70% permitió un porcentaje de cumplimiento de meta de 113.19% para el periodo enero-junio lo que implicó un avance superior a la meta programada de 66.00%. Los factores que contribuyeron al avance reportado fueron: Los relacionados con el establecimiento de estrategias institucionales dirigidas al desarrollo de eventos de masificación de la actividad física y el deporte y de reactivación, impulso y difusión a los servicios de Cultura Física y Deporte ofertados.</t>
  </si>
  <si>
    <t xml:space="preserve">El logro obtenido, permitió que a nivel nacional 597,619 personas se activaran físicamente mediante el uso de los servicios y actividades de Cultura Física y Deporte que se imparten en las Unidades de Prestaciones Sociales Institucionales, con lo que se contribuye al cumplimiento del objetivo para el segundo trimestre del Programa Nacional de Activación Física para la Salud-IMSS. </t>
  </si>
  <si>
    <t xml:space="preserve">Los datos corresponden al periodo enero ¿ junio de 2025, última información disponible en el Sistema de Información de Prestaciones Sociales Institucionales (SIPSI). Para el presente indicador, la meta es la siguiente: Numerador: 528,000 / Denominador: 800,000 = Resultado: 66.00%. </t>
  </si>
  <si>
    <t>El avance reportado de 78.70% permitió un porcentaje de cumplimiento de meta de 157.39% para el periodo enero-junio lo que implicó un avance superior a la meta programada de 50.00%. Los factores que contribuyeron al avance reportado fueron: Un proceso de programación acorde con los criterios técnicos aprobados, a los recursos disponibles en las unidades operativas de prestaciones sociales institucionales y a la adecuada promoción de los servicios y actividades de desarrollo cultural entre los derechohabientes, no derechohabientes y público en general.</t>
  </si>
  <si>
    <t>Para este periodo que se informa, de enero a junio de este año, la tendencia creciente del indicador de inscritos disminuyó, sin dejar de contar con un efecto positivo y exceder lo programado: 44 mil 525 personas; así, el número de personas atendidas superó lo programado en más de 57%, con 25,554 inscritos adicionales en el periodo.</t>
  </si>
  <si>
    <t>Otro motivo positivo lo constituye la disponibilidad de recursos presupuestales para el apoyo del personal voluntario, el cual ayuda a dar cumplimiento a la programación aprobada y a la atención de las personas inscritas a las diferentes actividades de desarrollo cultural, que a través de cursos y talleres se atienden en las unidades operativas de prestaciones sociales institucionales.</t>
  </si>
  <si>
    <t>Los Velatorios IMSS obtuvieron un porcentaje de avance la meta del 99.80% para el periodo de enero-junio de 2025, permitiendo un porcentaje de desempeño del 95.95% que implicó un avance inferior a la meta de 104.01%, toda vez que no se cuenta con promotores en casi todos los Velatorios.</t>
  </si>
  <si>
    <t>No se obtuvo el impacto esperado en Velación en Capilla, por lo cual no se alcanzó la meta establecida.</t>
  </si>
  <si>
    <t>Se continuará con el fortalecimiento de la promoción y difusión de los servicios funerarios entre la población derechohabiente del IMSS y público en general. La diferencia entre el denominador de 3,419 corresponde al número de velaciones en capilla otorgadas en los Velatorios IMSS durante en el ejercicio 2024, por lo que el denominador programado de 3,340 velaciones en capilla fue una cifra preliminar derivado que no se tenían cifras finales en ese momento.</t>
  </si>
  <si>
    <t>Los Velatorios IMSS alcanzaron un porcentaje de cumplimiento de la meta de 92.09%  para el periodo enero-junio de 2025, lo que implicó un avance inferior a la meta programada de 103.44%. Los factores que contribuyeron al avance reportado fueron: 1) Disminución en la tasa de mortandad 2) Se cuenta con promotores en casi todos los Velatorios, sin embargo; se realizan prácticas desleales en unidades médicas, sin posibilidad de captar la mayor parte de finados por este medio. 3) Servicios perdidos por falta de horno crematorio.</t>
  </si>
  <si>
    <t>El logro obtenido no obtuvo el impacto esperado en la captación de finados; por la cual no se alcanzó la meta establecida.</t>
  </si>
  <si>
    <t>Se fortalecerá el seguimiento con unidades médicas para que se permita el ingreso a los promotores con la finalidad captar más finados por este medio. La diferencia entre el denominador de 7,943 corresponde al número de finados captados durante en el ejercicio 2024, por lo que el denominador programado de 7,494 finados fue una cifra preliminar derivado que no se tenían cifras finales en ese momento.</t>
  </si>
  <si>
    <t xml:space="preserve">Los Velatorios IMSS lograron un porcentaje de avance 118.41% para el periodo enero-junio 2025, lo que implicó un porcentaje de desempeño del 107.64%. </t>
  </si>
  <si>
    <t>Se logró dar cumplimiento  a la meta establecida.</t>
  </si>
  <si>
    <t>Adicional a las causas mencionadas anteriormente, los Órganos de Operación Administrativa Desconcentrada y de las Unidades Médicas de Alta Especialidad del Instituto Mexicano del Seguro Social han realizado alcances en los registros en las carteras con cambios en la cantidad y especificación del bien, lo cual han retrasado el proceso.</t>
  </si>
  <si>
    <t xml:space="preserve">El avance registrado del 0.00% corresponde a que los fallos se realizarán a finales de Julio del ejercicio 2025. </t>
  </si>
  <si>
    <t xml:space="preserve"> El avance del 0.00%, es derivado del retraso conforme a la programación que se estableció para este año 2025. Sin embargo, conforme se realicen los fallos a finales de Julio, se estará regularizando el avance para el segundo semestre.</t>
  </si>
  <si>
    <t>Cabe precisar que, la variable del denominador "Número de requerimientos de equipos médicos incorporados a los procedimientos de adquisición" aumentó en 40 equipos médicos incorporados, representando un incremento del 0.47% respecto a lo programado dado que se contabilizó la cantidad de bienes (8,481) integrados en los PPI autorizados en el APEF, situación que se proyectó. Ahora bien, los equipos integrados en los OLI para su adquisición son 8,521, mismos que fueron integrados en las Investigaciones de mercado y que son susceptibles a compra, debido a que se constató las condiciones de "existe proveedor, existe el bien y se cuenta con precio prevaleciente en el mercado", lo anterior con base en el artículo 26 de la LAASSP.</t>
  </si>
  <si>
    <t>Como resultado de la capacitación de las áreas usuarias de la Proforma Requisición Electrónica y del hecho de que el instrumental médico pasó al (capítulo 2000), se reducen las solicitudes de bienes de inversión de las Delegaciones y UMAE. Se ha avanzado en la actualización de sus requerimientos, alcanzando para este 2025 un avance del 39.34%.</t>
  </si>
  <si>
    <t>Con el avance reportado del 39.34%, se pretende optimizar más las solicitudes de las Delegaciones y UMAE para el ejercicio 2026.</t>
  </si>
  <si>
    <t xml:space="preserve">Al no lograr la autorización por parte de Secretaría de Hacienda y Crédito Público no se puede iniciar el procesamiento de compra, ya que en este punto depende de las gestiones de las diferentes áreas para la autorización del registro, así como del presupuesto para ejercer. </t>
  </si>
  <si>
    <t>El avance registrado del 0.00% corresponde a que no se han iniciado los procesos de licitación correspondientes al ejercicio 2025.</t>
  </si>
  <si>
    <t>El avance del 0.00%, es derivado del retraso conforme a la programación que se estableció para este año 2025. Sin embargo, conforme se realizan las licitaciones, se estará regularizando el avance para el tercer trimestre.</t>
  </si>
  <si>
    <t>El avance reportado para el periodo de enero a junio de 2025 fue del 50% con respecto a la meta esperada del 20%; permitiendo un avance significativo en el cumplimiento del 250%. Las obras que se concluyeron en su proceso constructivo durante el período de enero a junio del actual son: UMF 10 consultorios, Torreón, Coahuila; HGR1 de Orizaba, Veracruz; Centro de mezclas en la Paz, Baja California Sur; HGR 260 camas Ciudad Juárez, Chihuahua y Centro de mezclas en Culiacán, Sinaloa. Lo anterior, la meta fue superada derivado a que se concluyeron obras cuya contratación referían a un contrato plurianual, lo cual se venía planeando desde ejercicios fiscales anteriores.</t>
  </si>
  <si>
    <t>El avance reportado de 3.2% permitió un porcentaje de cumplimiento de meta de 131.43% durante el segundo trimestre del 2025. El alcance por arriba del 100 nos traduce una meta disminuida respecto a la esperada, debido a que se están fortaleciendo los programas y estrategias para disminuir los nacimientos prematuros.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</si>
</sst>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5" x14ac:knownFonts="1">
    <font>
      <sz val="11"/>
      <color theme="1"/>
      <name val="Calibri"/>
      <family val="2"/>
      <scheme val="minor"/>
    </font>
    <font>
      <sz val="11"/>
      <color theme="1"/>
      <name val="Calibri"/>
      <family val="2"/>
      <scheme val="minor"/>
    </font>
    <font>
      <sz val="11"/>
      <color theme="1"/>
      <name val="Montserrat"/>
      <family val="2"/>
    </font>
    <font>
      <u/>
      <sz val="11"/>
      <color theme="10"/>
      <name val="Montserrat"/>
      <family val="2"/>
    </font>
    <font>
      <b/>
      <sz val="10"/>
      <color rgb="FF000000"/>
      <name val="Noto Sans"/>
      <family val="2"/>
    </font>
    <font>
      <sz val="10"/>
      <color rgb="FF000000"/>
      <name val="Noto Sans"/>
      <family val="2"/>
    </font>
    <font>
      <sz val="11"/>
      <color theme="1"/>
      <name val="Noto Sans"/>
      <family val="2"/>
    </font>
    <font>
      <sz val="10"/>
      <color theme="1"/>
      <name val="Noto Sans"/>
      <family val="2"/>
    </font>
    <font>
      <b/>
      <sz val="10"/>
      <color rgb="FFFFFFFF"/>
      <name val="Noto Sans"/>
      <family val="2"/>
    </font>
    <font>
      <sz val="10"/>
      <color indexed="8"/>
      <name val="Noto Sans"/>
      <family val="2"/>
    </font>
    <font>
      <b/>
      <sz val="10"/>
      <color theme="0"/>
      <name val="Noto Sans"/>
      <family val="2"/>
    </font>
    <font>
      <b/>
      <sz val="10"/>
      <color indexed="8"/>
      <name val="Noto Sans"/>
      <family val="2"/>
    </font>
    <font>
      <sz val="10"/>
      <color theme="0"/>
      <name val="Noto Sans"/>
      <family val="2"/>
    </font>
    <font>
      <b/>
      <sz val="9"/>
      <color theme="0"/>
      <name val="Noto Sans"/>
      <family val="2"/>
    </font>
    <font>
      <u/>
      <sz val="11"/>
      <color theme="10"/>
      <name val="Noto Sans"/>
      <family val="2"/>
    </font>
    <font>
      <b/>
      <sz val="11"/>
      <color theme="1"/>
      <name val="Noto Sans"/>
      <family val="2"/>
    </font>
    <font>
      <b/>
      <sz val="10"/>
      <color rgb="FF000000"/>
      <name val="Noto Sans"/>
      <family val="2"/>
    </font>
    <font>
      <sz val="10"/>
      <color rgb="FF000000"/>
      <name val="Noto Sans"/>
      <family val="2"/>
    </font>
    <font>
      <sz val="16"/>
      <color rgb="FFFFFFFF"/>
      <name val="Montserrat ExtraBold"/>
    </font>
    <font>
      <b/>
      <sz val="16"/>
      <color rgb="FF808080"/>
      <name val="Montserrat ExtraBold"/>
    </font>
    <font>
      <sz val="14"/>
      <color rgb="FFFFFFFF"/>
      <name val="Montserrat ExtraBold"/>
    </font>
    <font>
      <b/>
      <sz val="16"/>
      <color rgb="FF808080"/>
      <name val="Noto Sans"/>
      <family val="2"/>
    </font>
    <font>
      <b/>
      <sz val="16"/>
      <color rgb="FFFFFFFF"/>
      <name val="Noto Sans"/>
      <family val="2"/>
    </font>
    <font>
      <sz val="10"/>
      <color theme="1"/>
      <name val="Noto Sans"/>
      <family val="2"/>
    </font>
    <font>
      <b/>
      <sz val="10"/>
      <color theme="0"/>
      <name val="Noto Sans"/>
      <family val="2"/>
    </font>
    <font>
      <b/>
      <sz val="16"/>
      <color indexed="9"/>
      <name val="Montserrat"/>
    </font>
    <font>
      <sz val="10"/>
      <color theme="1"/>
      <name val="Montserrat"/>
    </font>
    <font>
      <sz val="26"/>
      <color theme="1"/>
      <name val="Montserrat"/>
    </font>
    <font>
      <sz val="22"/>
      <color indexed="8"/>
      <name val="Montserrat"/>
    </font>
    <font>
      <b/>
      <sz val="10"/>
      <color theme="1"/>
      <name val="Montserrat"/>
    </font>
    <font>
      <b/>
      <sz val="10"/>
      <color theme="0"/>
      <name val="Montserrat"/>
    </font>
    <font>
      <u/>
      <sz val="10"/>
      <color theme="10"/>
      <name val="Montserrat"/>
    </font>
    <font>
      <b/>
      <sz val="9"/>
      <color rgb="FF000000"/>
      <name val="Montserrat"/>
    </font>
    <font>
      <b/>
      <i/>
      <sz val="10"/>
      <color theme="1"/>
      <name val="Montserrat"/>
    </font>
    <font>
      <b/>
      <sz val="16"/>
      <color indexed="9"/>
      <name val="Noto Sans"/>
      <family val="2"/>
    </font>
    <font>
      <sz val="26"/>
      <color theme="1"/>
      <name val="Noto Sans"/>
      <family val="2"/>
    </font>
    <font>
      <sz val="22"/>
      <color indexed="8"/>
      <name val="Noto Sans"/>
      <family val="2"/>
    </font>
    <font>
      <b/>
      <sz val="10"/>
      <color theme="1"/>
      <name val="Noto Sans"/>
      <family val="2"/>
    </font>
    <font>
      <b/>
      <i/>
      <sz val="10"/>
      <color theme="1"/>
      <name val="Noto Sans"/>
      <family val="2"/>
    </font>
    <font>
      <sz val="14"/>
      <color rgb="FFFFFFFF"/>
      <name val="Noto Sans"/>
      <family val="2"/>
    </font>
    <font>
      <u/>
      <sz val="10"/>
      <color theme="10"/>
      <name val="Noto Sans"/>
      <family val="2"/>
    </font>
    <font>
      <b/>
      <sz val="10"/>
      <color rgb="FF000000"/>
      <name val="Noto Sans"/>
      <family val="2"/>
    </font>
    <font>
      <sz val="10"/>
      <color theme="1"/>
      <name val="Noto Sans"/>
      <family val="2"/>
    </font>
    <font>
      <b/>
      <sz val="10"/>
      <color theme="0"/>
      <name val="Noto Sans"/>
      <family val="2"/>
    </font>
    <font>
      <sz val="10"/>
      <color rgb="FF000000"/>
      <name val="Noto Sans"/>
      <family val="2"/>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4C19C"/>
        <bgColor indexed="64"/>
      </patternFill>
    </fill>
    <fill>
      <patternFill patternType="solid">
        <fgColor theme="0" tint="-0.14999847407452621"/>
        <bgColor indexed="64"/>
      </patternFill>
    </fill>
    <fill>
      <patternFill patternType="solid">
        <fgColor rgb="FF245C4F"/>
        <bgColor indexed="64"/>
      </patternFill>
    </fill>
    <fill>
      <patternFill patternType="solid">
        <fgColor theme="0" tint="-0.34998626667073579"/>
        <bgColor indexed="64"/>
      </patternFill>
    </fill>
    <fill>
      <patternFill patternType="solid">
        <fgColor rgb="FF691C32"/>
        <bgColor indexed="64"/>
      </patternFill>
    </fill>
  </fills>
  <borders count="7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3300"/>
      </left>
      <right style="thin">
        <color rgb="FF003300"/>
      </right>
      <top style="thin">
        <color rgb="FF003300"/>
      </top>
      <bottom style="thin">
        <color rgb="FF003300"/>
      </bottom>
      <diagonal/>
    </border>
    <border>
      <left/>
      <right/>
      <top/>
      <bottom style="medium">
        <color rgb="FF800000"/>
      </bottom>
      <diagonal/>
    </border>
    <border>
      <left style="thin">
        <color rgb="FF996600"/>
      </left>
      <right/>
      <top/>
      <bottom style="thin">
        <color rgb="FF996600"/>
      </bottom>
      <diagonal/>
    </border>
    <border>
      <left/>
      <right/>
      <top/>
      <bottom style="thin">
        <color rgb="FF996600"/>
      </bottom>
      <diagonal/>
    </border>
    <border>
      <left style="thin">
        <color theme="1" tint="0.499984740745262"/>
      </left>
      <right style="thin">
        <color theme="1" tint="0.499984740745262"/>
      </right>
      <top/>
      <bottom style="thin">
        <color theme="1" tint="0.499984740745262"/>
      </bottom>
      <diagonal/>
    </border>
    <border>
      <left style="thin">
        <color rgb="FF996600"/>
      </left>
      <right/>
      <top style="thin">
        <color rgb="FF996600"/>
      </top>
      <bottom/>
      <diagonal/>
    </border>
    <border>
      <left/>
      <right/>
      <top style="thin">
        <color rgb="FF996600"/>
      </top>
      <bottom/>
      <diagonal/>
    </border>
    <border>
      <left style="thin">
        <color theme="1" tint="0.499984740745262"/>
      </left>
      <right style="thin">
        <color theme="1" tint="0.499984740745262"/>
      </right>
      <top style="thin">
        <color theme="1" tint="0.499984740745262"/>
      </top>
      <bottom/>
      <diagonal/>
    </border>
    <border>
      <left style="thin">
        <color rgb="FF003300"/>
      </left>
      <right/>
      <top style="thin">
        <color rgb="FF003300"/>
      </top>
      <bottom style="thin">
        <color rgb="FF003300"/>
      </bottom>
      <diagonal/>
    </border>
    <border>
      <left/>
      <right/>
      <top style="thin">
        <color rgb="FF003300"/>
      </top>
      <bottom style="thin">
        <color rgb="FF003300"/>
      </bottom>
      <diagonal/>
    </border>
    <border>
      <left/>
      <right style="thin">
        <color rgb="FF003300"/>
      </right>
      <top style="thin">
        <color rgb="FF003300"/>
      </top>
      <bottom style="thin">
        <color rgb="FF003300"/>
      </bottom>
      <diagonal/>
    </border>
    <border>
      <left style="thin">
        <color theme="1" tint="0.249977111117893"/>
      </left>
      <right style="thin">
        <color theme="1" tint="0.249977111117893"/>
      </right>
      <top/>
      <bottom style="thin">
        <color theme="1" tint="0.249977111117893"/>
      </bottom>
      <diagonal/>
    </border>
    <border>
      <left/>
      <right/>
      <top style="thin">
        <color rgb="FF003300"/>
      </top>
      <bottom style="thin">
        <color rgb="FF000000"/>
      </bottom>
      <diagonal/>
    </border>
    <border>
      <left/>
      <right style="thin">
        <color theme="1" tint="0.499984740745262"/>
      </right>
      <top/>
      <bottom style="thin">
        <color rgb="FF996600"/>
      </bottom>
      <diagonal/>
    </border>
    <border>
      <left style="thin">
        <color rgb="FF996600"/>
      </left>
      <right/>
      <top style="thin">
        <color rgb="FF996600"/>
      </top>
      <bottom style="thin">
        <color rgb="FF996600"/>
      </bottom>
      <diagonal/>
    </border>
    <border>
      <left/>
      <right/>
      <top style="thin">
        <color rgb="FF996600"/>
      </top>
      <bottom style="thin">
        <color rgb="FF996600"/>
      </bottom>
      <diagonal/>
    </border>
    <border>
      <left/>
      <right style="thin">
        <color theme="1" tint="0.499984740745262"/>
      </right>
      <top style="thin">
        <color rgb="FF996600"/>
      </top>
      <bottom style="thin">
        <color rgb="FF9966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460000"/>
      </left>
      <right style="thin">
        <color rgb="FF460000"/>
      </right>
      <top style="thin">
        <color rgb="FF460000"/>
      </top>
      <bottom style="thin">
        <color rgb="FF460000"/>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style="thin">
        <color theme="1" tint="0.499984740745262"/>
      </right>
      <top style="thin">
        <color rgb="FF996600"/>
      </top>
      <bottom/>
      <diagonal/>
    </border>
    <border>
      <left style="thin">
        <color theme="1" tint="0.499984740745262"/>
      </left>
      <right style="thin">
        <color theme="1"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rgb="FF460000"/>
      </left>
      <right style="thin">
        <color rgb="FF460000"/>
      </right>
      <top/>
      <bottom style="thin">
        <color rgb="FF460000"/>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medium">
        <color rgb="FF800000"/>
      </top>
      <bottom style="thin">
        <color rgb="FF000000"/>
      </bottom>
      <diagonal/>
    </border>
    <border>
      <left style="thin">
        <color rgb="FF003300"/>
      </left>
      <right/>
      <top/>
      <bottom style="medium">
        <color rgb="FF800000"/>
      </bottom>
      <diagonal/>
    </border>
    <border>
      <left style="thin">
        <color theme="1" tint="0.499984740745262"/>
      </left>
      <right/>
      <top style="thin">
        <color theme="1" tint="0.249977111117893"/>
      </top>
      <bottom/>
      <diagonal/>
    </border>
    <border>
      <left/>
      <right style="thin">
        <color theme="1" tint="0.499984740745262"/>
      </right>
      <top style="thin">
        <color theme="1" tint="0.249977111117893"/>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rgb="FF8A5C00"/>
      </left>
      <right/>
      <top style="thin">
        <color rgb="FF8A5C00"/>
      </top>
      <bottom/>
      <diagonal/>
    </border>
    <border>
      <left/>
      <right/>
      <top style="thin">
        <color rgb="FF8A5C00"/>
      </top>
      <bottom/>
      <diagonal/>
    </border>
    <border>
      <left/>
      <right style="thin">
        <color rgb="FF8A5C00"/>
      </right>
      <top style="thin">
        <color rgb="FF8A5C00"/>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003300"/>
      </left>
      <right/>
      <top/>
      <bottom style="thin">
        <color rgb="FF8A5C00"/>
      </bottom>
      <diagonal/>
    </border>
    <border>
      <left/>
      <right/>
      <top/>
      <bottom style="thin">
        <color rgb="FF8A5C00"/>
      </bottom>
      <diagonal/>
    </border>
    <border>
      <left style="thin">
        <color theme="1" tint="0.499984740745262"/>
      </left>
      <right style="thin">
        <color theme="1" tint="0.499984740745262"/>
      </right>
      <top style="thin">
        <color theme="1" tint="0.249977111117893"/>
      </top>
      <bottom/>
      <diagonal/>
    </border>
    <border>
      <left style="thin">
        <color theme="1" tint="0.499984740745262"/>
      </left>
      <right/>
      <top style="thin">
        <color theme="0" tint="-0.499984740745262"/>
      </top>
      <bottom/>
      <diagonal/>
    </border>
    <border>
      <left/>
      <right style="thin">
        <color theme="1" tint="0.499984740745262"/>
      </right>
      <top style="thin">
        <color theme="0" tint="-0.499984740745262"/>
      </top>
      <bottom/>
      <diagonal/>
    </border>
    <border>
      <left style="thin">
        <color theme="1" tint="0.499984740745262"/>
      </left>
      <right style="thin">
        <color theme="1"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rgb="FF996600"/>
      </left>
      <right/>
      <top style="thin">
        <color rgb="FF996600"/>
      </top>
      <bottom style="thin">
        <color rgb="FF003300"/>
      </bottom>
      <diagonal/>
    </border>
    <border>
      <left/>
      <right/>
      <top style="thin">
        <color rgb="FF996600"/>
      </top>
      <bottom style="thin">
        <color rgb="FF003300"/>
      </bottom>
      <diagonal/>
    </border>
    <border>
      <left/>
      <right style="thin">
        <color theme="1" tint="0.499984740745262"/>
      </right>
      <top style="thin">
        <color rgb="FF996600"/>
      </top>
      <bottom style="thin">
        <color rgb="FF003300"/>
      </bottom>
      <diagonal/>
    </border>
    <border>
      <left style="thin">
        <color theme="1" tint="0.499984740745262"/>
      </left>
      <right/>
      <top style="thin">
        <color theme="1" tint="0.499984740745262"/>
      </top>
      <bottom style="thin">
        <color theme="0" tint="-0.499984740745262"/>
      </bottom>
      <diagonal/>
    </border>
    <border>
      <left/>
      <right style="thin">
        <color theme="1" tint="0.499984740745262"/>
      </right>
      <top style="thin">
        <color theme="1" tint="0.499984740745262"/>
      </top>
      <bottom style="thin">
        <color theme="0" tint="-0.499984740745262"/>
      </bottom>
      <diagonal/>
    </border>
    <border>
      <left/>
      <right/>
      <top style="thin">
        <color theme="1" tint="0.499984740745262"/>
      </top>
      <bottom style="thin">
        <color theme="0" tint="-0.499984740745262"/>
      </bottom>
      <diagonal/>
    </border>
    <border>
      <left style="thin">
        <color rgb="FF003300"/>
      </left>
      <right/>
      <top style="thin">
        <color rgb="FF003300"/>
      </top>
      <bottom/>
      <diagonal/>
    </border>
    <border>
      <left/>
      <right/>
      <top style="thin">
        <color rgb="FF003300"/>
      </top>
      <bottom/>
      <diagonal/>
    </border>
    <border>
      <left/>
      <right style="thin">
        <color rgb="FF003300"/>
      </right>
      <top style="thin">
        <color rgb="FF003300"/>
      </top>
      <bottom/>
      <diagonal/>
    </border>
    <border>
      <left style="thin">
        <color rgb="FF003300"/>
      </left>
      <right/>
      <top/>
      <bottom style="thin">
        <color rgb="FF003300"/>
      </bottom>
      <diagonal/>
    </border>
    <border>
      <left/>
      <right/>
      <top/>
      <bottom style="thin">
        <color rgb="FF003300"/>
      </bottom>
      <diagonal/>
    </border>
    <border>
      <left/>
      <right style="thin">
        <color rgb="FF003300"/>
      </right>
      <top/>
      <bottom style="thin">
        <color rgb="FF003300"/>
      </bottom>
      <diagonal/>
    </border>
    <border>
      <left style="thin">
        <color theme="1" tint="0.499984740745262"/>
      </left>
      <right style="thin">
        <color theme="1" tint="0.499984740745262"/>
      </right>
      <top style="thin">
        <color theme="1" tint="0.499984740745262"/>
      </top>
      <bottom style="thin">
        <color indexed="64"/>
      </bottom>
      <diagonal/>
    </border>
  </borders>
  <cellStyleXfs count="7">
    <xf numFmtId="0" fontId="0" fillId="0" borderId="0"/>
    <xf numFmtId="0" fontId="3" fillId="0" borderId="0" applyNumberFormat="0" applyFill="0" applyBorder="0" applyAlignment="0" applyProtection="0"/>
    <xf numFmtId="0" fontId="1" fillId="0" borderId="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56">
    <xf numFmtId="0" fontId="0" fillId="0" borderId="0" xfId="0"/>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2" applyFont="1" applyAlignment="1">
      <alignment vertical="center"/>
    </xf>
    <xf numFmtId="0" fontId="4" fillId="2" borderId="5" xfId="0" applyFont="1" applyFill="1" applyBorder="1" applyAlignment="1">
      <alignment horizontal="right" vertical="center" wrapText="1"/>
    </xf>
    <xf numFmtId="2" fontId="4" fillId="2" borderId="3" xfId="0" applyNumberFormat="1" applyFont="1" applyFill="1" applyBorder="1" applyAlignment="1">
      <alignment horizontal="center" vertical="center" wrapText="1"/>
    </xf>
    <xf numFmtId="0" fontId="14" fillId="0" borderId="0" xfId="1" quotePrefix="1"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7" fillId="0" borderId="0" xfId="0" applyFont="1" applyAlignment="1">
      <alignment horizontal="center" vertical="center"/>
    </xf>
    <xf numFmtId="0" fontId="7" fillId="0" borderId="0" xfId="2" applyFont="1" applyAlignment="1">
      <alignment vertical="center"/>
    </xf>
    <xf numFmtId="2" fontId="15" fillId="0" borderId="0" xfId="0" applyNumberFormat="1" applyFont="1" applyAlignment="1">
      <alignment horizontal="center" vertical="center"/>
    </xf>
    <xf numFmtId="10" fontId="7" fillId="0" borderId="0" xfId="5" applyNumberFormat="1" applyFont="1" applyAlignment="1">
      <alignment vertical="center"/>
    </xf>
    <xf numFmtId="0" fontId="1" fillId="0" borderId="0" xfId="2" applyAlignment="1">
      <alignment vertical="center"/>
    </xf>
    <xf numFmtId="0" fontId="1" fillId="0" borderId="0" xfId="2"/>
    <xf numFmtId="0" fontId="4" fillId="5" borderId="5" xfId="0" applyFont="1" applyFill="1" applyBorder="1" applyAlignment="1">
      <alignment horizontal="right" vertical="center" wrapText="1"/>
    </xf>
    <xf numFmtId="2" fontId="4" fillId="5" borderId="3" xfId="0" applyNumberFormat="1" applyFont="1" applyFill="1" applyBorder="1" applyAlignment="1">
      <alignment horizontal="center" vertical="center" wrapText="1"/>
    </xf>
    <xf numFmtId="0" fontId="6" fillId="0" borderId="0" xfId="0" applyFont="1" applyAlignment="1">
      <alignment vertical="center" wrapText="1"/>
    </xf>
    <xf numFmtId="2" fontId="6" fillId="0" borderId="0" xfId="0" applyNumberFormat="1" applyFont="1" applyAlignment="1">
      <alignment horizontal="center" vertical="center"/>
    </xf>
    <xf numFmtId="2" fontId="7" fillId="0" borderId="0" xfId="0" applyNumberFormat="1" applyFont="1" applyAlignment="1">
      <alignment horizontal="center" vertical="center"/>
    </xf>
    <xf numFmtId="0" fontId="10" fillId="6" borderId="6" xfId="0" applyFont="1" applyFill="1" applyBorder="1" applyAlignment="1">
      <alignment horizontal="center" vertical="center" wrapText="1"/>
    </xf>
    <xf numFmtId="0" fontId="4" fillId="3" borderId="27" xfId="0" applyFont="1" applyFill="1" applyBorder="1" applyAlignment="1">
      <alignment vertical="center" wrapText="1"/>
    </xf>
    <xf numFmtId="0" fontId="4" fillId="0" borderId="27" xfId="0" applyFont="1" applyBorder="1" applyAlignment="1">
      <alignment vertical="center" wrapText="1"/>
    </xf>
    <xf numFmtId="0" fontId="4" fillId="2" borderId="27" xfId="0" applyFont="1" applyFill="1" applyBorder="1" applyAlignment="1">
      <alignment vertical="center" wrapText="1"/>
    </xf>
    <xf numFmtId="0" fontId="4" fillId="2" borderId="31" xfId="0" applyFont="1" applyFill="1" applyBorder="1" applyAlignment="1">
      <alignment vertical="center" wrapText="1"/>
    </xf>
    <xf numFmtId="0" fontId="7" fillId="0" borderId="26" xfId="0" applyFont="1" applyBorder="1" applyAlignment="1">
      <alignment vertical="center"/>
    </xf>
    <xf numFmtId="0" fontId="4" fillId="5" borderId="10" xfId="0" applyFont="1" applyFill="1" applyBorder="1" applyAlignment="1">
      <alignment vertical="center" wrapText="1"/>
    </xf>
    <xf numFmtId="0" fontId="4" fillId="5" borderId="13" xfId="0" applyFont="1" applyFill="1" applyBorder="1" applyAlignment="1">
      <alignment vertical="center" wrapText="1"/>
    </xf>
    <xf numFmtId="0" fontId="4" fillId="5" borderId="23" xfId="0" applyFont="1" applyFill="1" applyBorder="1" applyAlignment="1">
      <alignment vertical="center" wrapText="1"/>
    </xf>
    <xf numFmtId="0" fontId="4" fillId="2" borderId="23" xfId="0" applyFont="1" applyFill="1" applyBorder="1" applyAlignment="1">
      <alignment horizontal="center" vertical="center" wrapText="1"/>
    </xf>
    <xf numFmtId="0" fontId="4" fillId="5" borderId="23" xfId="0" applyFont="1" applyFill="1" applyBorder="1" applyAlignment="1">
      <alignment horizontal="justify" vertical="center" wrapText="1"/>
    </xf>
    <xf numFmtId="0" fontId="23" fillId="0" borderId="0" xfId="0" applyFont="1" applyAlignment="1">
      <alignment vertical="center"/>
    </xf>
    <xf numFmtId="0" fontId="16" fillId="5" borderId="13" xfId="0" applyFont="1" applyFill="1" applyBorder="1" applyAlignment="1">
      <alignment vertical="center" wrapText="1"/>
    </xf>
    <xf numFmtId="0" fontId="16" fillId="5" borderId="10" xfId="0" applyFont="1" applyFill="1" applyBorder="1" applyAlignment="1">
      <alignment vertical="center" wrapText="1"/>
    </xf>
    <xf numFmtId="44" fontId="7" fillId="3" borderId="10" xfId="4" applyFont="1" applyFill="1" applyBorder="1" applyAlignment="1">
      <alignment horizontal="right" vertical="center"/>
    </xf>
    <xf numFmtId="44" fontId="7" fillId="3" borderId="13" xfId="4" applyFont="1" applyFill="1" applyBorder="1" applyAlignment="1">
      <alignment horizontal="right" vertical="center"/>
    </xf>
    <xf numFmtId="4" fontId="7" fillId="3" borderId="10" xfId="0" applyNumberFormat="1" applyFont="1" applyFill="1" applyBorder="1" applyAlignment="1">
      <alignment horizontal="center" vertical="center"/>
    </xf>
    <xf numFmtId="4" fontId="7" fillId="3" borderId="30" xfId="0" applyNumberFormat="1" applyFont="1" applyFill="1" applyBorder="1" applyAlignment="1">
      <alignment horizontal="center" vertical="center"/>
    </xf>
    <xf numFmtId="0" fontId="16" fillId="5" borderId="23" xfId="0" applyFont="1" applyFill="1" applyBorder="1" applyAlignment="1">
      <alignment vertical="center" wrapText="1"/>
    </xf>
    <xf numFmtId="0" fontId="23" fillId="0" borderId="0" xfId="0" applyFont="1" applyAlignment="1">
      <alignment horizontal="center" vertical="center"/>
    </xf>
    <xf numFmtId="0" fontId="23" fillId="3" borderId="0" xfId="0" applyFont="1" applyFill="1" applyAlignment="1">
      <alignment horizontal="center" vertical="center"/>
    </xf>
    <xf numFmtId="0" fontId="7" fillId="0" borderId="0" xfId="0" applyFont="1" applyAlignment="1">
      <alignment horizontal="justify" vertical="center"/>
    </xf>
    <xf numFmtId="0" fontId="23" fillId="0" borderId="0" xfId="0" applyFont="1" applyAlignment="1">
      <alignment horizontal="justify" vertical="center"/>
    </xf>
    <xf numFmtId="0" fontId="1" fillId="3" borderId="0" xfId="2" applyFill="1" applyAlignment="1">
      <alignment vertical="center"/>
    </xf>
    <xf numFmtId="0" fontId="1" fillId="3" borderId="0" xfId="2" applyFill="1"/>
    <xf numFmtId="0" fontId="26" fillId="3" borderId="0" xfId="2" applyFont="1" applyFill="1"/>
    <xf numFmtId="0" fontId="30" fillId="4" borderId="46" xfId="3" applyFont="1" applyFill="1" applyBorder="1" applyAlignment="1">
      <alignment horizontal="center" vertical="center" wrapText="1"/>
    </xf>
    <xf numFmtId="0" fontId="30" fillId="4" borderId="47" xfId="3" applyFont="1" applyFill="1" applyBorder="1" applyAlignment="1">
      <alignment horizontal="center" vertical="center" wrapText="1"/>
    </xf>
    <xf numFmtId="0" fontId="30" fillId="4" borderId="48" xfId="3" applyFont="1" applyFill="1" applyBorder="1" applyAlignment="1">
      <alignment horizontal="center" vertical="center" wrapText="1"/>
    </xf>
    <xf numFmtId="0" fontId="31" fillId="3" borderId="49" xfId="1" applyFont="1" applyFill="1" applyBorder="1" applyAlignment="1">
      <alignment horizontal="center" vertical="center"/>
    </xf>
    <xf numFmtId="0" fontId="26" fillId="0" borderId="50" xfId="3" applyFont="1" applyBorder="1" applyAlignment="1">
      <alignment horizontal="justify" vertical="center" wrapText="1"/>
    </xf>
    <xf numFmtId="0" fontId="26" fillId="0" borderId="50" xfId="3" applyFont="1" applyBorder="1" applyAlignment="1">
      <alignment horizontal="center" vertical="center"/>
    </xf>
    <xf numFmtId="0" fontId="26" fillId="0" borderId="0" xfId="3" applyFont="1" applyAlignment="1">
      <alignment vertical="center"/>
    </xf>
    <xf numFmtId="0" fontId="26" fillId="0" borderId="50" xfId="3" applyFont="1" applyBorder="1" applyAlignment="1">
      <alignment vertical="center" wrapText="1"/>
    </xf>
    <xf numFmtId="0" fontId="26" fillId="0" borderId="50" xfId="3" applyFont="1" applyBorder="1" applyAlignment="1">
      <alignment horizontal="justify" vertical="center"/>
    </xf>
    <xf numFmtId="0" fontId="26" fillId="0" borderId="51" xfId="3" applyFont="1" applyBorder="1" applyAlignment="1">
      <alignment horizontal="center" vertical="center"/>
    </xf>
    <xf numFmtId="0" fontId="26" fillId="3" borderId="50" xfId="3" applyFont="1" applyFill="1" applyBorder="1" applyAlignment="1">
      <alignment horizontal="justify" vertical="center" wrapText="1"/>
    </xf>
    <xf numFmtId="0" fontId="26" fillId="3" borderId="50" xfId="3" applyFont="1" applyFill="1" applyBorder="1" applyAlignment="1">
      <alignment horizontal="center" vertical="center"/>
    </xf>
    <xf numFmtId="0" fontId="26" fillId="3" borderId="50" xfId="3" applyFont="1" applyFill="1" applyBorder="1" applyAlignment="1">
      <alignment horizontal="justify" vertical="center"/>
    </xf>
    <xf numFmtId="0" fontId="26" fillId="3" borderId="51" xfId="3" applyFont="1" applyFill="1" applyBorder="1" applyAlignment="1">
      <alignment horizontal="center" vertical="center"/>
    </xf>
    <xf numFmtId="0" fontId="26" fillId="3" borderId="0" xfId="3" applyFont="1" applyFill="1" applyAlignment="1">
      <alignment vertical="center"/>
    </xf>
    <xf numFmtId="0" fontId="6" fillId="3" borderId="0" xfId="2" applyFont="1" applyFill="1" applyAlignment="1">
      <alignment vertical="center"/>
    </xf>
    <xf numFmtId="0" fontId="7" fillId="0" borderId="0" xfId="0" applyFont="1" applyAlignment="1">
      <alignment horizontal="justify" vertical="center" wrapText="1"/>
    </xf>
    <xf numFmtId="0" fontId="6" fillId="0" borderId="0" xfId="0" applyFont="1" applyAlignment="1">
      <alignment horizontal="justify" vertical="center" wrapText="1"/>
    </xf>
    <xf numFmtId="0" fontId="6" fillId="0" borderId="0" xfId="0" applyFont="1" applyAlignment="1">
      <alignment horizontal="center" vertical="center" wrapText="1"/>
    </xf>
    <xf numFmtId="0" fontId="28" fillId="3" borderId="0" xfId="2" applyFont="1" applyFill="1" applyAlignment="1">
      <alignment vertical="center"/>
    </xf>
    <xf numFmtId="0" fontId="6" fillId="3" borderId="0" xfId="2" applyFont="1" applyFill="1"/>
    <xf numFmtId="0" fontId="7" fillId="3" borderId="0" xfId="2" applyFont="1" applyFill="1"/>
    <xf numFmtId="0" fontId="36" fillId="3" borderId="0" xfId="2" applyFont="1" applyFill="1" applyAlignment="1">
      <alignment vertical="center"/>
    </xf>
    <xf numFmtId="0" fontId="10" fillId="4" borderId="46" xfId="3" applyFont="1" applyFill="1" applyBorder="1" applyAlignment="1">
      <alignment horizontal="center" vertical="center" wrapText="1"/>
    </xf>
    <xf numFmtId="0" fontId="10" fillId="4" borderId="47" xfId="3" applyFont="1" applyFill="1" applyBorder="1" applyAlignment="1">
      <alignment horizontal="center" vertical="center" wrapText="1"/>
    </xf>
    <xf numFmtId="0" fontId="10" fillId="4" borderId="48" xfId="3" applyFont="1" applyFill="1" applyBorder="1" applyAlignment="1">
      <alignment horizontal="center" vertical="center" wrapText="1"/>
    </xf>
    <xf numFmtId="0" fontId="40" fillId="3" borderId="49" xfId="1" applyFont="1" applyFill="1" applyBorder="1" applyAlignment="1">
      <alignment horizontal="center" vertical="center"/>
    </xf>
    <xf numFmtId="0" fontId="7" fillId="3" borderId="50" xfId="3" applyFont="1" applyFill="1" applyBorder="1" applyAlignment="1">
      <alignment horizontal="justify" vertical="center" wrapText="1"/>
    </xf>
    <xf numFmtId="0" fontId="7" fillId="3" borderId="50" xfId="3" applyFont="1" applyFill="1" applyBorder="1" applyAlignment="1">
      <alignment horizontal="center" vertical="center"/>
    </xf>
    <xf numFmtId="0" fontId="7" fillId="3" borderId="50" xfId="3" applyFont="1" applyFill="1" applyBorder="1" applyAlignment="1">
      <alignment horizontal="justify" vertical="center"/>
    </xf>
    <xf numFmtId="0" fontId="7" fillId="3" borderId="51" xfId="3" applyFont="1" applyFill="1" applyBorder="1" applyAlignment="1">
      <alignment horizontal="center" vertical="center"/>
    </xf>
    <xf numFmtId="0" fontId="7" fillId="3" borderId="0" xfId="3" applyFont="1" applyFill="1" applyAlignment="1">
      <alignment vertical="center"/>
    </xf>
    <xf numFmtId="0" fontId="7" fillId="3" borderId="50" xfId="3" applyFont="1" applyFill="1" applyBorder="1" applyAlignment="1">
      <alignment vertical="center" wrapText="1"/>
    </xf>
    <xf numFmtId="44" fontId="7" fillId="0" borderId="10" xfId="4" applyFont="1" applyFill="1" applyBorder="1" applyAlignment="1">
      <alignment horizontal="right" vertical="center"/>
    </xf>
    <xf numFmtId="44" fontId="7" fillId="0" borderId="13" xfId="4" applyFont="1" applyFill="1" applyBorder="1" applyAlignment="1">
      <alignment horizontal="right" vertical="center"/>
    </xf>
    <xf numFmtId="0" fontId="41" fillId="5" borderId="10" xfId="0" applyFont="1" applyFill="1" applyBorder="1" applyAlignment="1">
      <alignment vertical="center" wrapText="1"/>
    </xf>
    <xf numFmtId="0" fontId="42" fillId="0" borderId="0" xfId="0" applyFont="1" applyAlignment="1">
      <alignment vertical="center"/>
    </xf>
    <xf numFmtId="0" fontId="41" fillId="5" borderId="13" xfId="0" applyFont="1" applyFill="1" applyBorder="1" applyAlignment="1">
      <alignment vertical="center" wrapText="1"/>
    </xf>
    <xf numFmtId="0" fontId="41" fillId="5" borderId="23" xfId="0" applyFont="1" applyFill="1" applyBorder="1" applyAlignment="1">
      <alignment vertical="center" wrapText="1"/>
    </xf>
    <xf numFmtId="0" fontId="42" fillId="0" borderId="0" xfId="0" applyFont="1" applyAlignment="1">
      <alignment horizontal="center" vertical="center"/>
    </xf>
    <xf numFmtId="0" fontId="42" fillId="0" borderId="0" xfId="0" applyFont="1" applyAlignment="1">
      <alignment horizontal="justify" vertical="center"/>
    </xf>
    <xf numFmtId="0" fontId="6" fillId="0" borderId="0" xfId="0" applyFont="1" applyAlignment="1">
      <alignment horizontal="justify" vertical="center"/>
    </xf>
    <xf numFmtId="0" fontId="16" fillId="5" borderId="23" xfId="0" applyFont="1" applyFill="1" applyBorder="1" applyAlignment="1">
      <alignment horizontal="justify" vertical="center" wrapText="1"/>
    </xf>
    <xf numFmtId="2" fontId="4" fillId="2" borderId="23" xfId="0" applyNumberFormat="1" applyFont="1" applyFill="1" applyBorder="1" applyAlignment="1">
      <alignment horizontal="center" vertical="center" wrapText="1"/>
    </xf>
    <xf numFmtId="0" fontId="16" fillId="2" borderId="23" xfId="0" applyFont="1" applyFill="1" applyBorder="1" applyAlignment="1">
      <alignment horizontal="center" vertical="center" wrapText="1"/>
    </xf>
    <xf numFmtId="2" fontId="16" fillId="2" borderId="23" xfId="0" applyNumberFormat="1" applyFont="1" applyFill="1" applyBorder="1" applyAlignment="1">
      <alignment horizontal="center" vertical="center" wrapText="1"/>
    </xf>
    <xf numFmtId="0" fontId="41" fillId="2" borderId="23" xfId="0" applyFont="1" applyFill="1" applyBorder="1" applyAlignment="1">
      <alignment horizontal="center" vertical="center" wrapText="1"/>
    </xf>
    <xf numFmtId="2" fontId="41" fillId="2" borderId="23" xfId="0" applyNumberFormat="1" applyFont="1" applyFill="1" applyBorder="1" applyAlignment="1">
      <alignment horizontal="center" vertical="center" wrapText="1"/>
    </xf>
    <xf numFmtId="0" fontId="41" fillId="0" borderId="23" xfId="0" applyFont="1" applyBorder="1" applyAlignment="1">
      <alignment horizontal="center" vertical="center" wrapText="1"/>
    </xf>
    <xf numFmtId="2" fontId="41" fillId="0" borderId="23" xfId="0" applyNumberFormat="1" applyFont="1" applyBorder="1" applyAlignment="1">
      <alignment horizontal="center" vertical="center" wrapText="1"/>
    </xf>
    <xf numFmtId="2" fontId="16" fillId="2" borderId="10" xfId="0" applyNumberFormat="1" applyFont="1" applyFill="1" applyBorder="1" applyAlignment="1">
      <alignment horizontal="center" vertical="center" wrapText="1"/>
    </xf>
    <xf numFmtId="2" fontId="16" fillId="0" borderId="23" xfId="0" applyNumberFormat="1" applyFont="1" applyBorder="1" applyAlignment="1">
      <alignment horizontal="center" vertical="center" wrapText="1"/>
    </xf>
    <xf numFmtId="0" fontId="4" fillId="3" borderId="23" xfId="0" applyFont="1" applyFill="1" applyBorder="1" applyAlignment="1">
      <alignment horizontal="center" vertical="center" wrapText="1"/>
    </xf>
    <xf numFmtId="2" fontId="4" fillId="2" borderId="23" xfId="6" applyNumberFormat="1" applyFont="1" applyFill="1" applyBorder="1" applyAlignment="1">
      <alignment horizontal="center" vertical="center" wrapText="1"/>
    </xf>
    <xf numFmtId="4" fontId="41" fillId="2" borderId="23" xfId="6" applyNumberFormat="1" applyFont="1" applyFill="1" applyBorder="1" applyAlignment="1">
      <alignment horizontal="center" vertical="center" wrapText="1"/>
    </xf>
    <xf numFmtId="2" fontId="16" fillId="3" borderId="23" xfId="0" applyNumberFormat="1" applyFont="1" applyFill="1" applyBorder="1" applyAlignment="1">
      <alignment horizontal="center" vertical="center" wrapText="1"/>
    </xf>
    <xf numFmtId="4" fontId="16" fillId="2" borderId="23" xfId="0" applyNumberFormat="1" applyFont="1" applyFill="1" applyBorder="1" applyAlignment="1">
      <alignment horizontal="center" vertical="center" wrapText="1"/>
    </xf>
    <xf numFmtId="4" fontId="16" fillId="2" borderId="23" xfId="6" applyNumberFormat="1" applyFont="1" applyFill="1" applyBorder="1" applyAlignment="1">
      <alignment horizontal="center" vertical="center" wrapText="1"/>
    </xf>
    <xf numFmtId="4" fontId="4" fillId="2" borderId="23" xfId="6" applyNumberFormat="1" applyFont="1" applyFill="1" applyBorder="1" applyAlignment="1">
      <alignment horizontal="center" vertical="center" wrapText="1"/>
    </xf>
    <xf numFmtId="0" fontId="18"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27" fillId="0" borderId="0" xfId="2" applyFont="1" applyAlignment="1">
      <alignment horizontal="center" vertical="center" wrapText="1"/>
    </xf>
    <xf numFmtId="0" fontId="19" fillId="2" borderId="7" xfId="0" applyFont="1" applyFill="1" applyBorder="1" applyAlignment="1">
      <alignment horizontal="center" vertical="center" wrapText="1"/>
    </xf>
    <xf numFmtId="0" fontId="20" fillId="6" borderId="52" xfId="0" applyFont="1" applyFill="1" applyBorder="1" applyAlignment="1">
      <alignment horizontal="center" vertical="center" wrapText="1"/>
    </xf>
    <xf numFmtId="0" fontId="20" fillId="6" borderId="53" xfId="0" applyFont="1" applyFill="1" applyBorder="1" applyAlignment="1">
      <alignment horizontal="center" vertical="center" wrapText="1"/>
    </xf>
    <xf numFmtId="0" fontId="20" fillId="6" borderId="0" xfId="0" applyFont="1" applyFill="1" applyAlignment="1">
      <alignment horizontal="center" vertical="center" wrapText="1"/>
    </xf>
    <xf numFmtId="0" fontId="29" fillId="3" borderId="0" xfId="2" applyFont="1" applyFill="1" applyAlignment="1">
      <alignment horizontal="justify" vertical="center" wrapText="1"/>
    </xf>
    <xf numFmtId="0" fontId="7" fillId="0" borderId="27" xfId="0" applyFont="1" applyBorder="1" applyAlignment="1">
      <alignment horizontal="left" vertical="top" wrapText="1"/>
    </xf>
    <xf numFmtId="0" fontId="5" fillId="3" borderId="27"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10" fillId="8" borderId="24"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5" fillId="2" borderId="23" xfId="0" applyFont="1" applyFill="1" applyBorder="1" applyAlignment="1">
      <alignment horizontal="justify" vertical="center" wrapText="1"/>
    </xf>
    <xf numFmtId="0" fontId="5" fillId="2" borderId="23" xfId="0" applyFont="1" applyFill="1" applyBorder="1" applyAlignment="1">
      <alignment horizontal="center" vertical="center" wrapText="1"/>
    </xf>
    <xf numFmtId="0" fontId="12" fillId="8" borderId="24" xfId="0" applyFont="1" applyFill="1" applyBorder="1" applyAlignment="1">
      <alignment horizontal="center" vertical="center" wrapText="1"/>
    </xf>
    <xf numFmtId="0" fontId="5" fillId="2" borderId="23" xfId="0" applyFont="1" applyFill="1" applyBorder="1" applyAlignment="1">
      <alignment vertical="center" wrapText="1"/>
    </xf>
    <xf numFmtId="0" fontId="4" fillId="5" borderId="23" xfId="0" applyFont="1" applyFill="1" applyBorder="1" applyAlignment="1">
      <alignment horizontal="center" vertical="center" wrapText="1"/>
    </xf>
    <xf numFmtId="0" fontId="4" fillId="2" borderId="27" xfId="0" applyFont="1" applyFill="1" applyBorder="1" applyAlignment="1">
      <alignment vertical="center" wrapText="1"/>
    </xf>
    <xf numFmtId="0" fontId="5" fillId="2" borderId="27" xfId="0" applyFont="1" applyFill="1" applyBorder="1" applyAlignment="1">
      <alignment vertical="center" wrapText="1"/>
    </xf>
    <xf numFmtId="0" fontId="4" fillId="2" borderId="31" xfId="0" applyFont="1" applyFill="1" applyBorder="1" applyAlignment="1">
      <alignment vertical="center" wrapText="1"/>
    </xf>
    <xf numFmtId="0" fontId="5" fillId="2" borderId="31" xfId="0" applyFont="1" applyFill="1" applyBorder="1" applyAlignment="1">
      <alignment vertical="center" wrapText="1"/>
    </xf>
    <xf numFmtId="0" fontId="10" fillId="6" borderId="6"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4" fillId="2" borderId="25" xfId="0" applyFont="1" applyFill="1" applyBorder="1" applyAlignment="1">
      <alignment vertical="center" wrapText="1"/>
    </xf>
    <xf numFmtId="0" fontId="4" fillId="2" borderId="0" xfId="0" applyFont="1" applyFill="1" applyAlignment="1">
      <alignment vertical="center" wrapText="1"/>
    </xf>
    <xf numFmtId="0" fontId="4" fillId="2" borderId="26" xfId="0" applyFont="1" applyFill="1" applyBorder="1" applyAlignment="1">
      <alignment vertical="center" wrapText="1"/>
    </xf>
    <xf numFmtId="0" fontId="5" fillId="2" borderId="25" xfId="0" applyFont="1" applyFill="1" applyBorder="1" applyAlignment="1">
      <alignment vertical="center" wrapText="1"/>
    </xf>
    <xf numFmtId="0" fontId="5" fillId="2" borderId="0" xfId="0" applyFont="1" applyFill="1" applyAlignment="1">
      <alignment vertical="center" wrapText="1"/>
    </xf>
    <xf numFmtId="0" fontId="5" fillId="2" borderId="26" xfId="0" applyFont="1" applyFill="1" applyBorder="1" applyAlignment="1">
      <alignment vertical="center" wrapText="1"/>
    </xf>
    <xf numFmtId="0" fontId="5" fillId="2" borderId="2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6" xfId="0" applyFont="1" applyFill="1" applyBorder="1" applyAlignment="1">
      <alignment horizontal="left" vertical="center" wrapText="1"/>
    </xf>
    <xf numFmtId="0" fontId="4" fillId="2" borderId="32" xfId="0" applyFont="1" applyFill="1" applyBorder="1" applyAlignment="1">
      <alignment vertical="center" wrapText="1"/>
    </xf>
    <xf numFmtId="0" fontId="5" fillId="2" borderId="32" xfId="0" applyFont="1" applyFill="1" applyBorder="1" applyAlignment="1">
      <alignment vertical="center" wrapText="1"/>
    </xf>
    <xf numFmtId="0" fontId="22" fillId="6" borderId="6"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7" fillId="2" borderId="0" xfId="0" applyFont="1" applyFill="1" applyAlignment="1">
      <alignment vertical="center" wrapText="1"/>
    </xf>
    <xf numFmtId="0" fontId="8" fillId="6" borderId="6" xfId="0" applyFont="1" applyFill="1" applyBorder="1" applyAlignment="1">
      <alignment horizontal="center"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4" fillId="2" borderId="10" xfId="0" applyFont="1" applyFill="1" applyBorder="1" applyAlignment="1">
      <alignment vertical="center" wrapText="1"/>
    </xf>
    <xf numFmtId="0" fontId="10" fillId="4" borderId="20"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4" fillId="2" borderId="23" xfId="0" applyFont="1" applyFill="1" applyBorder="1" applyAlignment="1">
      <alignment vertical="center" wrapText="1"/>
    </xf>
    <xf numFmtId="0" fontId="10" fillId="4" borderId="1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4" fillId="2" borderId="13" xfId="0" applyFont="1" applyFill="1" applyBorder="1" applyAlignment="1">
      <alignmen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16" fillId="5" borderId="10"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2"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7" fillId="2" borderId="23" xfId="0" applyFont="1" applyFill="1" applyBorder="1" applyAlignment="1">
      <alignment horizontal="justify" vertical="center" wrapText="1"/>
    </xf>
    <xf numFmtId="0" fontId="17" fillId="2" borderId="23" xfId="0" applyFont="1" applyFill="1" applyBorder="1" applyAlignment="1">
      <alignment vertical="center" wrapText="1"/>
    </xf>
    <xf numFmtId="0" fontId="4" fillId="5" borderId="1" xfId="0" applyFont="1" applyFill="1" applyBorder="1" applyAlignment="1">
      <alignment horizontal="center" vertical="center" wrapText="1"/>
    </xf>
    <xf numFmtId="0" fontId="24" fillId="8" borderId="33"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0" fillId="2" borderId="4" xfId="0" applyFill="1" applyBorder="1" applyAlignment="1">
      <alignment vertical="center" wrapText="1"/>
    </xf>
    <xf numFmtId="0" fontId="5" fillId="3" borderId="23" xfId="0" applyFont="1" applyFill="1" applyBorder="1" applyAlignment="1">
      <alignment horizontal="justify" vertical="center" wrapText="1"/>
    </xf>
    <xf numFmtId="0" fontId="17" fillId="3" borderId="23" xfId="0" applyFont="1" applyFill="1" applyBorder="1" applyAlignment="1">
      <alignment horizontal="justify" vertical="center" wrapText="1"/>
    </xf>
    <xf numFmtId="0" fontId="6" fillId="2" borderId="4" xfId="0" applyFont="1" applyFill="1" applyBorder="1" applyAlignment="1">
      <alignment vertical="center" wrapText="1"/>
    </xf>
    <xf numFmtId="0" fontId="41" fillId="5" borderId="23" xfId="0" applyFont="1" applyFill="1" applyBorder="1" applyAlignment="1">
      <alignment horizontal="center" vertical="center" wrapText="1"/>
    </xf>
    <xf numFmtId="0" fontId="44" fillId="2" borderId="23" xfId="0" applyFont="1" applyFill="1" applyBorder="1" applyAlignment="1">
      <alignment horizontal="justify" vertical="center" wrapText="1"/>
    </xf>
    <xf numFmtId="0" fontId="41" fillId="5" borderId="10"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41" fillId="5" borderId="28" xfId="0" applyFont="1" applyFill="1" applyBorder="1" applyAlignment="1">
      <alignment horizontal="center" vertical="center" wrapText="1"/>
    </xf>
    <xf numFmtId="0" fontId="44" fillId="2" borderId="23" xfId="0" applyFont="1" applyFill="1" applyBorder="1" applyAlignment="1">
      <alignment horizontal="center" vertical="center" wrapText="1"/>
    </xf>
    <xf numFmtId="0" fontId="44" fillId="2" borderId="23" xfId="0" applyFont="1" applyFill="1" applyBorder="1" applyAlignment="1">
      <alignment vertical="center" wrapText="1"/>
    </xf>
    <xf numFmtId="0" fontId="43" fillId="8" borderId="33" xfId="0" applyFont="1" applyFill="1" applyBorder="1" applyAlignment="1">
      <alignment horizontal="center" vertical="center" wrapText="1"/>
    </xf>
    <xf numFmtId="0" fontId="41" fillId="7" borderId="17" xfId="0" applyFont="1" applyFill="1" applyBorder="1" applyAlignment="1">
      <alignment horizontal="center" vertical="center" wrapText="1"/>
    </xf>
    <xf numFmtId="0" fontId="44" fillId="3" borderId="23" xfId="0" applyFont="1" applyFill="1" applyBorder="1" applyAlignment="1">
      <alignment horizontal="justify" vertical="center" wrapText="1"/>
    </xf>
    <xf numFmtId="0" fontId="5" fillId="2" borderId="34" xfId="0" applyFont="1" applyFill="1" applyBorder="1" applyAlignment="1">
      <alignment horizontal="justify" vertical="center" wrapText="1"/>
    </xf>
    <xf numFmtId="0" fontId="5" fillId="2" borderId="35" xfId="0" applyFont="1" applyFill="1" applyBorder="1" applyAlignment="1">
      <alignment horizontal="justify" vertical="center" wrapText="1"/>
    </xf>
    <xf numFmtId="0" fontId="5" fillId="2" borderId="36" xfId="0" applyFont="1" applyFill="1" applyBorder="1" applyAlignment="1">
      <alignment horizontal="justify" vertical="center" wrapText="1"/>
    </xf>
    <xf numFmtId="0" fontId="8" fillId="6" borderId="65" xfId="0" applyFont="1" applyFill="1" applyBorder="1" applyAlignment="1">
      <alignment horizontal="center" vertical="center" wrapText="1"/>
    </xf>
    <xf numFmtId="0" fontId="8" fillId="6" borderId="66" xfId="0" applyFont="1" applyFill="1" applyBorder="1" applyAlignment="1">
      <alignment horizontal="center" vertical="center" wrapText="1"/>
    </xf>
    <xf numFmtId="0" fontId="8" fillId="6" borderId="67"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6" borderId="70" xfId="0" applyFont="1" applyFill="1" applyBorder="1" applyAlignment="1">
      <alignment horizontal="center" vertical="center" wrapText="1"/>
    </xf>
    <xf numFmtId="0" fontId="25" fillId="6" borderId="0" xfId="3" applyFont="1" applyFill="1" applyAlignment="1">
      <alignment horizontal="center" vertical="center" wrapText="1"/>
    </xf>
    <xf numFmtId="0" fontId="28" fillId="3" borderId="0" xfId="2" applyFont="1" applyFill="1" applyAlignment="1">
      <alignment horizontal="center" vertical="center"/>
    </xf>
    <xf numFmtId="0" fontId="5" fillId="2" borderId="3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16" fillId="5" borderId="41" xfId="0" applyFont="1" applyFill="1" applyBorder="1" applyAlignment="1">
      <alignment horizontal="center" vertical="center" wrapText="1"/>
    </xf>
    <xf numFmtId="0" fontId="16" fillId="5" borderId="42"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22" fillId="6" borderId="14" xfId="0" applyFont="1" applyFill="1" applyBorder="1" applyAlignment="1">
      <alignment horizontal="left" vertical="center" wrapText="1"/>
    </xf>
    <xf numFmtId="0" fontId="22" fillId="6" borderId="15" xfId="0" applyFont="1" applyFill="1" applyBorder="1" applyAlignment="1">
      <alignment horizontal="left" vertical="center" wrapText="1"/>
    </xf>
    <xf numFmtId="0" fontId="22" fillId="6" borderId="16" xfId="0" applyFont="1" applyFill="1" applyBorder="1" applyAlignment="1">
      <alignment horizontal="left" vertical="center" wrapText="1"/>
    </xf>
    <xf numFmtId="0" fontId="7" fillId="2" borderId="18" xfId="0" applyFont="1" applyFill="1" applyBorder="1" applyAlignment="1">
      <alignment vertical="center" wrapText="1"/>
    </xf>
    <xf numFmtId="0" fontId="7" fillId="2" borderId="39" xfId="0" applyFont="1" applyFill="1" applyBorder="1" applyAlignment="1">
      <alignment vertical="center" wrapText="1"/>
    </xf>
    <xf numFmtId="0" fontId="30" fillId="4" borderId="59" xfId="0" applyFont="1" applyFill="1" applyBorder="1" applyAlignment="1">
      <alignment horizontal="left" vertical="center" wrapText="1"/>
    </xf>
    <xf numFmtId="0" fontId="30" fillId="4" borderId="60" xfId="0" applyFont="1" applyFill="1" applyBorder="1" applyAlignment="1">
      <alignment horizontal="left" vertical="center" wrapText="1"/>
    </xf>
    <xf numFmtId="0" fontId="30" fillId="4" borderId="61" xfId="0" applyFont="1" applyFill="1" applyBorder="1" applyAlignment="1">
      <alignment horizontal="left" vertical="center" wrapText="1"/>
    </xf>
    <xf numFmtId="0" fontId="32" fillId="2" borderId="23" xfId="0" applyFont="1" applyFill="1" applyBorder="1" applyAlignment="1">
      <alignment vertical="center" wrapText="1"/>
    </xf>
    <xf numFmtId="0" fontId="5" fillId="2" borderId="28"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9" fillId="6" borderId="52" xfId="0" applyFont="1" applyFill="1" applyBorder="1" applyAlignment="1">
      <alignment horizontal="center" vertical="center" wrapText="1"/>
    </xf>
    <xf numFmtId="0" fontId="39" fillId="6" borderId="53" xfId="0" applyFont="1" applyFill="1" applyBorder="1" applyAlignment="1">
      <alignment horizontal="center" vertical="center" wrapText="1"/>
    </xf>
    <xf numFmtId="0" fontId="39" fillId="6" borderId="0" xfId="0" applyFont="1" applyFill="1" applyAlignment="1">
      <alignment horizontal="center" vertical="center" wrapText="1"/>
    </xf>
    <xf numFmtId="0" fontId="34" fillId="6" borderId="0" xfId="3" applyFont="1" applyFill="1" applyAlignment="1">
      <alignment horizontal="center" vertical="center" wrapText="1"/>
    </xf>
    <xf numFmtId="0" fontId="35" fillId="0" borderId="0" xfId="2" applyFont="1" applyAlignment="1">
      <alignment horizontal="center" vertical="center" wrapText="1"/>
    </xf>
    <xf numFmtId="0" fontId="36" fillId="3" borderId="0" xfId="2" applyFont="1" applyFill="1" applyAlignment="1">
      <alignment horizontal="center" vertical="center"/>
    </xf>
    <xf numFmtId="0" fontId="37" fillId="3" borderId="0" xfId="2" applyFont="1" applyFill="1" applyAlignment="1">
      <alignment horizontal="justify" vertical="center" wrapText="1"/>
    </xf>
    <xf numFmtId="0" fontId="5" fillId="2" borderId="71" xfId="0" applyFont="1" applyFill="1" applyBorder="1" applyAlignment="1">
      <alignment horizontal="center" vertical="center" wrapText="1"/>
    </xf>
    <xf numFmtId="0" fontId="5" fillId="0" borderId="71" xfId="0" applyFont="1" applyBorder="1" applyAlignment="1">
      <alignment horizontal="center" vertical="center" wrapText="1"/>
    </xf>
    <xf numFmtId="0" fontId="5" fillId="2" borderId="13" xfId="0" applyFont="1" applyFill="1" applyBorder="1" applyAlignment="1">
      <alignment horizontal="justify" vertical="center" wrapText="1"/>
    </xf>
    <xf numFmtId="0" fontId="5" fillId="0" borderId="13" xfId="0" applyFont="1" applyBorder="1" applyAlignment="1">
      <alignment horizontal="justify" vertical="center" wrapText="1"/>
    </xf>
    <xf numFmtId="0" fontId="5" fillId="0" borderId="23" xfId="0" applyFont="1" applyBorder="1" applyAlignment="1">
      <alignment horizontal="justify" vertical="center" wrapText="1"/>
    </xf>
    <xf numFmtId="0" fontId="16" fillId="5" borderId="55" xfId="0" applyFont="1" applyFill="1" applyBorder="1" applyAlignment="1">
      <alignment horizontal="center" vertical="center" wrapText="1"/>
    </xf>
    <xf numFmtId="0" fontId="16" fillId="5" borderId="56" xfId="0" applyFont="1" applyFill="1" applyBorder="1" applyAlignment="1">
      <alignment horizontal="center" vertical="center" wrapText="1"/>
    </xf>
    <xf numFmtId="0" fontId="16" fillId="5" borderId="57" xfId="0" applyFont="1" applyFill="1" applyBorder="1" applyAlignment="1">
      <alignment horizontal="center" vertical="center" wrapText="1"/>
    </xf>
    <xf numFmtId="0" fontId="5" fillId="2" borderId="71" xfId="0" applyFont="1" applyFill="1" applyBorder="1" applyAlignment="1">
      <alignment horizontal="justify" vertical="center" wrapText="1"/>
    </xf>
    <xf numFmtId="0" fontId="5" fillId="0" borderId="71" xfId="0" applyFont="1" applyBorder="1" applyAlignment="1">
      <alignment horizontal="justify" vertical="center" wrapText="1"/>
    </xf>
    <xf numFmtId="0" fontId="5" fillId="2" borderId="58"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5" fillId="2" borderId="62" xfId="0" applyFont="1" applyFill="1" applyBorder="1" applyAlignment="1">
      <alignment horizontal="justify" vertical="center" wrapText="1"/>
    </xf>
    <xf numFmtId="0" fontId="5" fillId="2" borderId="63" xfId="0" applyFont="1" applyFill="1" applyBorder="1" applyAlignment="1">
      <alignment horizontal="justify" vertical="center" wrapText="1"/>
    </xf>
    <xf numFmtId="0" fontId="5" fillId="2" borderId="64" xfId="0" applyFont="1" applyFill="1" applyBorder="1" applyAlignment="1">
      <alignment horizontal="justify" vertical="center" wrapText="1"/>
    </xf>
  </cellXfs>
  <cellStyles count="7">
    <cellStyle name="Hipervínculo" xfId="1" builtinId="8"/>
    <cellStyle name="Millares" xfId="6" builtinId="3"/>
    <cellStyle name="Moneda" xfId="4" builtinId="4"/>
    <cellStyle name="Normal" xfId="0" builtinId="0"/>
    <cellStyle name="Normal 2" xfId="2" xr:uid="{EE020A17-5D50-4418-9D0D-CF7B7235B62A}"/>
    <cellStyle name="Normal 3" xfId="3" xr:uid="{F00F3813-4F3E-46DE-AFCC-94A4F1BF55D8}"/>
    <cellStyle name="Porcentaje" xfId="5" builtinId="5"/>
  </cellStyles>
  <dxfs count="0"/>
  <tableStyles count="0" defaultTableStyle="TableStyleMedium2" defaultPivotStyle="PivotStyleLight16"/>
  <colors>
    <mruColors>
      <color rgb="FF003300"/>
      <color rgb="FFFFCC99"/>
      <color rgb="FF800000"/>
      <color rgb="FFCC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87E1-C929-4C8F-A74D-29019CBC5E08}">
  <sheetPr codeName="Hoja1">
    <pageSetUpPr fitToPage="1"/>
  </sheetPr>
  <dimension ref="A1:H37"/>
  <sheetViews>
    <sheetView showGridLines="0" tabSelected="1" topLeftCell="A6" zoomScale="85" zoomScaleNormal="85" workbookViewId="0">
      <selection activeCell="B16" sqref="B16"/>
    </sheetView>
  </sheetViews>
  <sheetFormatPr baseColWidth="10" defaultColWidth="15.85546875" defaultRowHeight="19.5" x14ac:dyDescent="0.25"/>
  <cols>
    <col min="1" max="1" width="30.5703125" style="4" customWidth="1"/>
    <col min="2" max="2" width="17.42578125" style="12" customWidth="1"/>
    <col min="3" max="3" width="63.42578125" style="4" customWidth="1"/>
    <col min="4" max="4" width="20.5703125" style="4" customWidth="1"/>
    <col min="5" max="5" width="60.5703125" style="4" customWidth="1"/>
    <col min="6" max="6" width="9.5703125" style="4" customWidth="1"/>
    <col min="7" max="7" width="15.85546875" style="4"/>
    <col min="8" max="8" width="11.42578125" style="4" hidden="1" customWidth="1"/>
    <col min="9" max="16384" width="15.85546875" style="4"/>
  </cols>
  <sheetData>
    <row r="1" spans="1:8" s="15" customFormat="1" ht="56.25" customHeight="1" thickBot="1" x14ac:dyDescent="0.3">
      <c r="A1" s="107" t="s">
        <v>0</v>
      </c>
      <c r="B1" s="108"/>
      <c r="C1" s="108"/>
      <c r="D1" s="109"/>
      <c r="E1" s="111" t="s">
        <v>692</v>
      </c>
      <c r="F1" s="111"/>
      <c r="G1" s="111"/>
      <c r="H1" s="111"/>
    </row>
    <row r="8" spans="1:8" s="16" customFormat="1" ht="15" customHeight="1" x14ac:dyDescent="0.25">
      <c r="A8" s="110" t="s">
        <v>1</v>
      </c>
      <c r="B8" s="110"/>
      <c r="C8" s="110"/>
      <c r="D8" s="110"/>
      <c r="E8" s="110"/>
      <c r="F8" s="110"/>
      <c r="G8" s="110"/>
    </row>
    <row r="9" spans="1:8" s="16" customFormat="1" ht="15" customHeight="1" x14ac:dyDescent="0.25">
      <c r="A9" s="110"/>
      <c r="B9" s="110"/>
      <c r="C9" s="110"/>
      <c r="D9" s="110"/>
      <c r="E9" s="110"/>
      <c r="F9" s="110"/>
      <c r="G9" s="110"/>
    </row>
    <row r="10" spans="1:8" s="16" customFormat="1" ht="15" customHeight="1" x14ac:dyDescent="0.25">
      <c r="A10" s="110"/>
      <c r="B10" s="110"/>
      <c r="C10" s="110"/>
      <c r="D10" s="110"/>
      <c r="E10" s="110"/>
      <c r="F10" s="110"/>
      <c r="G10" s="110"/>
    </row>
    <row r="11" spans="1:8" s="16" customFormat="1" ht="36" customHeight="1" x14ac:dyDescent="0.25">
      <c r="A11" s="110"/>
      <c r="B11" s="110"/>
      <c r="C11" s="110"/>
      <c r="D11" s="110"/>
      <c r="E11" s="110"/>
      <c r="F11" s="110"/>
      <c r="G11" s="110"/>
    </row>
    <row r="13" spans="1:8" ht="98.25" customHeight="1" x14ac:dyDescent="0.25">
      <c r="B13" s="115" t="s">
        <v>677</v>
      </c>
      <c r="C13" s="115"/>
      <c r="D13" s="115"/>
      <c r="E13" s="115"/>
      <c r="F13" s="115"/>
    </row>
    <row r="14" spans="1:8" s="16" customFormat="1" ht="21.75" customHeight="1" x14ac:dyDescent="0.25">
      <c r="B14" s="112" t="s">
        <v>678</v>
      </c>
      <c r="C14" s="113"/>
      <c r="D14" s="113"/>
      <c r="E14" s="114"/>
      <c r="F14" s="113"/>
    </row>
    <row r="15" spans="1:8" s="16" customFormat="1" ht="47.25" customHeight="1" x14ac:dyDescent="0.25">
      <c r="B15" s="48" t="s">
        <v>2</v>
      </c>
      <c r="C15" s="49" t="s">
        <v>3</v>
      </c>
      <c r="D15" s="49" t="s">
        <v>4</v>
      </c>
      <c r="E15" s="49" t="s">
        <v>5</v>
      </c>
      <c r="F15" s="50" t="s">
        <v>679</v>
      </c>
    </row>
    <row r="16" spans="1:8" s="16" customFormat="1" ht="15" x14ac:dyDescent="0.25">
      <c r="B16" s="51" t="str">
        <f t="shared" ref="B16:B35" si="0">HYPERLINK("#'"&amp;$H16&amp;"'!A1",MID($H16,5,4))</f>
        <v>E001</v>
      </c>
      <c r="C16" s="52" t="s">
        <v>6</v>
      </c>
      <c r="D16" s="53" t="s">
        <v>7</v>
      </c>
      <c r="E16" s="56" t="s">
        <v>8</v>
      </c>
      <c r="F16" s="57" t="s">
        <v>680</v>
      </c>
      <c r="G16" s="54"/>
      <c r="H16" s="54" t="s">
        <v>9</v>
      </c>
    </row>
    <row r="17" spans="2:8" s="16" customFormat="1" ht="15" x14ac:dyDescent="0.25">
      <c r="B17" s="51" t="str">
        <f t="shared" si="0"/>
        <v>E003</v>
      </c>
      <c r="C17" s="52" t="s">
        <v>10</v>
      </c>
      <c r="D17" s="53" t="s">
        <v>7</v>
      </c>
      <c r="E17" s="56" t="s">
        <v>8</v>
      </c>
      <c r="F17" s="57" t="s">
        <v>680</v>
      </c>
      <c r="G17" s="54"/>
      <c r="H17" s="54" t="s">
        <v>11</v>
      </c>
    </row>
    <row r="18" spans="2:8" s="16" customFormat="1" ht="15" x14ac:dyDescent="0.25">
      <c r="B18" s="51" t="str">
        <f t="shared" si="0"/>
        <v>E004</v>
      </c>
      <c r="C18" s="52" t="s">
        <v>12</v>
      </c>
      <c r="D18" s="53" t="s">
        <v>7</v>
      </c>
      <c r="E18" s="56" t="s">
        <v>8</v>
      </c>
      <c r="F18" s="57" t="s">
        <v>680</v>
      </c>
      <c r="G18" s="54"/>
      <c r="H18" s="54" t="s">
        <v>13</v>
      </c>
    </row>
    <row r="19" spans="2:8" s="16" customFormat="1" ht="15" x14ac:dyDescent="0.25">
      <c r="B19" s="51" t="str">
        <f t="shared" si="0"/>
        <v>E006</v>
      </c>
      <c r="C19" s="52" t="s">
        <v>14</v>
      </c>
      <c r="D19" s="53" t="s">
        <v>7</v>
      </c>
      <c r="E19" s="56" t="s">
        <v>8</v>
      </c>
      <c r="F19" s="57" t="s">
        <v>680</v>
      </c>
      <c r="G19" s="54"/>
      <c r="H19" s="54" t="s">
        <v>15</v>
      </c>
    </row>
    <row r="20" spans="2:8" s="16" customFormat="1" ht="15" x14ac:dyDescent="0.25">
      <c r="B20" s="51" t="str">
        <f t="shared" si="0"/>
        <v>E007</v>
      </c>
      <c r="C20" s="52" t="s">
        <v>16</v>
      </c>
      <c r="D20" s="53" t="s">
        <v>7</v>
      </c>
      <c r="E20" s="56" t="s">
        <v>8</v>
      </c>
      <c r="F20" s="57" t="s">
        <v>680</v>
      </c>
      <c r="G20" s="54"/>
      <c r="H20" s="54" t="s">
        <v>17</v>
      </c>
    </row>
    <row r="21" spans="2:8" s="16" customFormat="1" ht="15" x14ac:dyDescent="0.25">
      <c r="B21" s="51" t="str">
        <f t="shared" si="0"/>
        <v>E011</v>
      </c>
      <c r="C21" s="52" t="s">
        <v>18</v>
      </c>
      <c r="D21" s="53" t="s">
        <v>7</v>
      </c>
      <c r="E21" s="56" t="s">
        <v>8</v>
      </c>
      <c r="F21" s="57" t="s">
        <v>680</v>
      </c>
      <c r="G21" s="54"/>
      <c r="H21" s="54" t="s">
        <v>19</v>
      </c>
    </row>
    <row r="22" spans="2:8" s="16" customFormat="1" ht="15" x14ac:dyDescent="0.25">
      <c r="B22" s="51" t="str">
        <f t="shared" si="0"/>
        <v>E012</v>
      </c>
      <c r="C22" s="52" t="s">
        <v>20</v>
      </c>
      <c r="D22" s="53" t="s">
        <v>7</v>
      </c>
      <c r="E22" s="56" t="s">
        <v>8</v>
      </c>
      <c r="F22" s="57" t="s">
        <v>680</v>
      </c>
      <c r="G22" s="54"/>
      <c r="H22" s="54" t="s">
        <v>21</v>
      </c>
    </row>
    <row r="23" spans="2:8" s="16" customFormat="1" ht="15" x14ac:dyDescent="0.25">
      <c r="B23" s="51" t="str">
        <f t="shared" si="0"/>
        <v>J001</v>
      </c>
      <c r="C23" s="52" t="s">
        <v>22</v>
      </c>
      <c r="D23" s="53" t="s">
        <v>7</v>
      </c>
      <c r="E23" s="56" t="s">
        <v>8</v>
      </c>
      <c r="F23" s="57" t="s">
        <v>682</v>
      </c>
      <c r="G23" s="54"/>
      <c r="H23" s="54" t="s">
        <v>23</v>
      </c>
    </row>
    <row r="24" spans="2:8" s="16" customFormat="1" ht="15" x14ac:dyDescent="0.25">
      <c r="B24" s="51" t="str">
        <f t="shared" si="0"/>
        <v>J002</v>
      </c>
      <c r="C24" s="52" t="s">
        <v>24</v>
      </c>
      <c r="D24" s="53" t="s">
        <v>7</v>
      </c>
      <c r="E24" s="56" t="s">
        <v>8</v>
      </c>
      <c r="F24" s="57" t="s">
        <v>682</v>
      </c>
      <c r="G24" s="54"/>
      <c r="H24" s="54" t="s">
        <v>25</v>
      </c>
    </row>
    <row r="25" spans="2:8" s="16" customFormat="1" ht="15" x14ac:dyDescent="0.25">
      <c r="B25" s="51" t="str">
        <f t="shared" si="0"/>
        <v>J003</v>
      </c>
      <c r="C25" s="52" t="s">
        <v>26</v>
      </c>
      <c r="D25" s="53" t="s">
        <v>7</v>
      </c>
      <c r="E25" s="56" t="s">
        <v>8</v>
      </c>
      <c r="F25" s="57" t="s">
        <v>682</v>
      </c>
      <c r="G25" s="54"/>
      <c r="H25" s="54" t="s">
        <v>27</v>
      </c>
    </row>
    <row r="26" spans="2:8" s="16" customFormat="1" ht="15" x14ac:dyDescent="0.25">
      <c r="B26" s="51" t="str">
        <f t="shared" si="0"/>
        <v>J004</v>
      </c>
      <c r="C26" s="52" t="s">
        <v>28</v>
      </c>
      <c r="D26" s="53" t="s">
        <v>7</v>
      </c>
      <c r="E26" s="56" t="s">
        <v>8</v>
      </c>
      <c r="F26" s="57" t="s">
        <v>682</v>
      </c>
      <c r="G26" s="54"/>
      <c r="H26" s="54" t="s">
        <v>29</v>
      </c>
    </row>
    <row r="27" spans="2:8" s="16" customFormat="1" ht="18" customHeight="1" x14ac:dyDescent="0.25">
      <c r="B27" s="51" t="str">
        <f t="shared" si="0"/>
        <v>K012</v>
      </c>
      <c r="C27" s="52" t="s">
        <v>30</v>
      </c>
      <c r="D27" s="53" t="s">
        <v>7</v>
      </c>
      <c r="E27" s="56" t="s">
        <v>8</v>
      </c>
      <c r="F27" s="57" t="s">
        <v>680</v>
      </c>
      <c r="G27" s="54"/>
      <c r="H27" s="54" t="s">
        <v>31</v>
      </c>
    </row>
    <row r="28" spans="2:8" s="16" customFormat="1" ht="15" x14ac:dyDescent="0.25">
      <c r="B28" s="51" t="str">
        <f t="shared" si="0"/>
        <v>K025</v>
      </c>
      <c r="C28" s="52" t="s">
        <v>32</v>
      </c>
      <c r="D28" s="53" t="s">
        <v>7</v>
      </c>
      <c r="E28" s="56" t="s">
        <v>8</v>
      </c>
      <c r="F28" s="57" t="s">
        <v>681</v>
      </c>
      <c r="G28" s="54"/>
      <c r="H28" s="54" t="s">
        <v>33</v>
      </c>
    </row>
    <row r="29" spans="2:8" s="16" customFormat="1" ht="15" x14ac:dyDescent="0.25">
      <c r="B29" s="51" t="str">
        <f t="shared" si="0"/>
        <v>K027</v>
      </c>
      <c r="C29" s="52" t="s">
        <v>34</v>
      </c>
      <c r="D29" s="53" t="s">
        <v>7</v>
      </c>
      <c r="E29" s="56" t="s">
        <v>8</v>
      </c>
      <c r="F29" s="57" t="s">
        <v>681</v>
      </c>
      <c r="G29" s="54"/>
      <c r="H29" s="54" t="s">
        <v>35</v>
      </c>
    </row>
    <row r="30" spans="2:8" s="16" customFormat="1" ht="15" x14ac:dyDescent="0.25">
      <c r="B30" s="51" t="str">
        <f t="shared" si="0"/>
        <v>K028</v>
      </c>
      <c r="C30" s="52" t="s">
        <v>36</v>
      </c>
      <c r="D30" s="53" t="s">
        <v>7</v>
      </c>
      <c r="E30" s="56" t="s">
        <v>8</v>
      </c>
      <c r="F30" s="57" t="s">
        <v>681</v>
      </c>
      <c r="G30" s="54"/>
      <c r="H30" s="54" t="s">
        <v>37</v>
      </c>
    </row>
    <row r="31" spans="2:8" s="16" customFormat="1" ht="15" x14ac:dyDescent="0.25">
      <c r="B31" s="51" t="str">
        <f t="shared" si="0"/>
        <v>K029</v>
      </c>
      <c r="C31" s="52" t="s">
        <v>38</v>
      </c>
      <c r="D31" s="53" t="s">
        <v>7</v>
      </c>
      <c r="E31" s="56" t="s">
        <v>8</v>
      </c>
      <c r="F31" s="57" t="s">
        <v>680</v>
      </c>
      <c r="G31" s="54"/>
      <c r="H31" s="54" t="s">
        <v>39</v>
      </c>
    </row>
    <row r="32" spans="2:8" s="16" customFormat="1" ht="15" x14ac:dyDescent="0.25">
      <c r="B32" s="51" t="str">
        <f t="shared" si="0"/>
        <v>M001</v>
      </c>
      <c r="C32" s="52" t="s">
        <v>40</v>
      </c>
      <c r="D32" s="53" t="s">
        <v>7</v>
      </c>
      <c r="E32" s="56" t="s">
        <v>8</v>
      </c>
      <c r="F32" s="57" t="s">
        <v>682</v>
      </c>
      <c r="G32" s="54"/>
      <c r="H32" s="54" t="s">
        <v>41</v>
      </c>
    </row>
    <row r="33" spans="2:8" s="16" customFormat="1" ht="15" x14ac:dyDescent="0.25">
      <c r="B33" s="51" t="str">
        <f t="shared" si="0"/>
        <v>O001</v>
      </c>
      <c r="C33" s="52" t="s">
        <v>42</v>
      </c>
      <c r="D33" s="53" t="s">
        <v>7</v>
      </c>
      <c r="E33" s="56" t="s">
        <v>8</v>
      </c>
      <c r="F33" s="57" t="s">
        <v>682</v>
      </c>
      <c r="G33" s="54"/>
      <c r="H33" s="54" t="s">
        <v>43</v>
      </c>
    </row>
    <row r="34" spans="2:8" s="16" customFormat="1" ht="15" x14ac:dyDescent="0.25">
      <c r="B34" s="51" t="str">
        <f t="shared" si="0"/>
        <v>R001</v>
      </c>
      <c r="C34" s="52" t="s">
        <v>44</v>
      </c>
      <c r="D34" s="53" t="s">
        <v>7</v>
      </c>
      <c r="E34" s="56" t="s">
        <v>8</v>
      </c>
      <c r="F34" s="57" t="s">
        <v>682</v>
      </c>
      <c r="G34" s="54"/>
      <c r="H34" s="54" t="s">
        <v>45</v>
      </c>
    </row>
    <row r="35" spans="2:8" s="16" customFormat="1" ht="15" x14ac:dyDescent="0.25">
      <c r="B35" s="51" t="str">
        <f t="shared" si="0"/>
        <v>W001</v>
      </c>
      <c r="C35" s="55" t="s">
        <v>46</v>
      </c>
      <c r="D35" s="53" t="s">
        <v>7</v>
      </c>
      <c r="E35" s="56" t="s">
        <v>8</v>
      </c>
      <c r="F35" s="57" t="s">
        <v>682</v>
      </c>
      <c r="G35" s="54"/>
      <c r="H35" s="54" t="s">
        <v>47</v>
      </c>
    </row>
    <row r="37" spans="2:8" x14ac:dyDescent="0.25">
      <c r="B37" s="7"/>
    </row>
  </sheetData>
  <mergeCells count="5">
    <mergeCell ref="A1:D1"/>
    <mergeCell ref="A8:G11"/>
    <mergeCell ref="E1:H1"/>
    <mergeCell ref="B14:F14"/>
    <mergeCell ref="B13:F13"/>
  </mergeCells>
  <pageMargins left="0.74803149606299213" right="0.74803149606299213" top="0.98425196850393704" bottom="0.98425196850393704" header="0.51181102362204722" footer="0.51181102362204722"/>
  <pageSetup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589B-7298-4A51-8734-2AB50E8939DB}">
  <sheetPr codeName="Hoja10">
    <pageSetUpPr fitToPage="1"/>
  </sheetPr>
  <dimension ref="A1:H105"/>
  <sheetViews>
    <sheetView showGridLines="0" zoomScale="70" zoomScaleNormal="70" workbookViewId="0">
      <selection activeCell="B8" sqref="B8:H8"/>
    </sheetView>
  </sheetViews>
  <sheetFormatPr baseColWidth="10" defaultColWidth="11.42578125" defaultRowHeight="17.25" x14ac:dyDescent="0.25"/>
  <cols>
    <col min="1" max="1" width="4.7109375" style="3" customWidth="1"/>
    <col min="2" max="4" width="45.7109375" style="3" customWidth="1"/>
    <col min="5" max="7" width="29.7109375" style="3" customWidth="1"/>
    <col min="8" max="8" width="29.7109375" style="21" customWidth="1"/>
    <col min="9" max="16384" width="11.42578125" style="3"/>
  </cols>
  <sheetData>
    <row r="1" spans="1:8" s="2" customFormat="1" ht="16.5" x14ac:dyDescent="0.25">
      <c r="H1" s="13"/>
    </row>
    <row r="2" spans="1:8" s="2" customFormat="1" ht="27.75" customHeight="1" thickBot="1" x14ac:dyDescent="0.3">
      <c r="B2" s="147" t="s">
        <v>0</v>
      </c>
      <c r="C2" s="147"/>
      <c r="D2" s="147"/>
      <c r="E2" s="148" t="s">
        <v>692</v>
      </c>
      <c r="F2" s="148"/>
      <c r="G2" s="148"/>
      <c r="H2" s="148"/>
    </row>
    <row r="3" spans="1:8" s="2" customFormat="1" ht="16.5" x14ac:dyDescent="0.25">
      <c r="B3" s="184"/>
      <c r="C3" s="184"/>
      <c r="D3" s="184"/>
      <c r="E3" s="184"/>
      <c r="F3" s="184"/>
      <c r="G3" s="184"/>
      <c r="H3" s="184"/>
    </row>
    <row r="4" spans="1:8" x14ac:dyDescent="0.25">
      <c r="B4" s="150" t="s">
        <v>48</v>
      </c>
      <c r="C4" s="150"/>
      <c r="D4" s="150"/>
      <c r="E4" s="150"/>
      <c r="F4" s="150"/>
      <c r="G4" s="150"/>
      <c r="H4" s="150"/>
    </row>
    <row r="5" spans="1:8" x14ac:dyDescent="0.25">
      <c r="B5" s="155" t="s">
        <v>49</v>
      </c>
      <c r="C5" s="156"/>
      <c r="D5" s="157"/>
      <c r="E5" s="158" t="s">
        <v>542</v>
      </c>
      <c r="F5" s="158"/>
      <c r="G5" s="158"/>
      <c r="H5" s="158"/>
    </row>
    <row r="6" spans="1:8" x14ac:dyDescent="0.25">
      <c r="B6" s="159" t="s">
        <v>51</v>
      </c>
      <c r="C6" s="160"/>
      <c r="D6" s="161"/>
      <c r="E6" s="162" t="s">
        <v>52</v>
      </c>
      <c r="F6" s="162"/>
      <c r="G6" s="162"/>
      <c r="H6" s="162"/>
    </row>
    <row r="7" spans="1:8" x14ac:dyDescent="0.25">
      <c r="B7" s="151" t="s">
        <v>53</v>
      </c>
      <c r="C7" s="152"/>
      <c r="D7" s="153"/>
      <c r="E7" s="154" t="s">
        <v>54</v>
      </c>
      <c r="F7" s="154"/>
      <c r="G7" s="154"/>
      <c r="H7" s="154"/>
    </row>
    <row r="8" spans="1:8" x14ac:dyDescent="0.25">
      <c r="B8" s="134" t="s">
        <v>55</v>
      </c>
      <c r="C8" s="134"/>
      <c r="D8" s="134"/>
      <c r="E8" s="134"/>
      <c r="F8" s="134"/>
      <c r="G8" s="134"/>
      <c r="H8" s="134"/>
    </row>
    <row r="9" spans="1:8" ht="25.5" customHeight="1" x14ac:dyDescent="0.25">
      <c r="B9" s="150"/>
      <c r="C9" s="150"/>
      <c r="D9" s="150"/>
      <c r="E9" s="150"/>
      <c r="F9" s="22" t="s">
        <v>56</v>
      </c>
      <c r="G9" s="22" t="s">
        <v>57</v>
      </c>
      <c r="H9" s="22" t="s">
        <v>58</v>
      </c>
    </row>
    <row r="10" spans="1:8" x14ac:dyDescent="0.25">
      <c r="B10" s="150"/>
      <c r="C10" s="150"/>
      <c r="D10" s="150"/>
      <c r="E10" s="150"/>
      <c r="F10" s="22" t="s">
        <v>59</v>
      </c>
      <c r="G10" s="22" t="s">
        <v>59</v>
      </c>
      <c r="H10" s="22" t="s">
        <v>60</v>
      </c>
    </row>
    <row r="11" spans="1:8" x14ac:dyDescent="0.25">
      <c r="B11" s="163" t="s">
        <v>689</v>
      </c>
      <c r="C11" s="164"/>
      <c r="D11" s="164"/>
      <c r="E11" s="164"/>
      <c r="F11" s="36">
        <v>5.0331659999999996</v>
      </c>
      <c r="G11" s="36">
        <v>48.41</v>
      </c>
      <c r="H11" s="38">
        <f>G11/F11*100</f>
        <v>961.82005520978248</v>
      </c>
    </row>
    <row r="12" spans="1:8" x14ac:dyDescent="0.25">
      <c r="B12" s="159" t="s">
        <v>690</v>
      </c>
      <c r="C12" s="160"/>
      <c r="D12" s="160"/>
      <c r="E12" s="160"/>
      <c r="F12" s="37">
        <v>48.41</v>
      </c>
      <c r="G12" s="37">
        <v>48.41</v>
      </c>
      <c r="H12" s="38">
        <f>G12/F12*100</f>
        <v>100</v>
      </c>
    </row>
    <row r="13" spans="1:8" ht="18" customHeight="1" x14ac:dyDescent="0.25">
      <c r="B13" s="134" t="s">
        <v>61</v>
      </c>
      <c r="C13" s="134"/>
      <c r="D13" s="134"/>
      <c r="E13" s="134"/>
      <c r="F13" s="134"/>
      <c r="G13" s="134"/>
      <c r="H13" s="134"/>
    </row>
    <row r="14" spans="1:8" x14ac:dyDescent="0.25">
      <c r="A14" s="27"/>
      <c r="B14" s="139" t="s">
        <v>62</v>
      </c>
      <c r="C14" s="140"/>
      <c r="D14" s="140"/>
      <c r="E14" s="140"/>
      <c r="F14" s="140"/>
      <c r="G14" s="140"/>
      <c r="H14" s="141"/>
    </row>
    <row r="15" spans="1:8" x14ac:dyDescent="0.25">
      <c r="A15" s="27"/>
      <c r="B15" s="136" t="s">
        <v>63</v>
      </c>
      <c r="C15" s="137"/>
      <c r="D15" s="137"/>
      <c r="E15" s="137"/>
      <c r="F15" s="137"/>
      <c r="G15" s="137"/>
      <c r="H15" s="138"/>
    </row>
    <row r="16" spans="1:8" ht="18" customHeight="1" x14ac:dyDescent="0.25">
      <c r="B16" s="134" t="s">
        <v>64</v>
      </c>
      <c r="C16" s="134"/>
      <c r="D16" s="134"/>
      <c r="E16" s="134"/>
      <c r="F16" s="134"/>
      <c r="G16" s="134"/>
      <c r="H16" s="134"/>
    </row>
    <row r="17" spans="1:8" x14ac:dyDescent="0.25">
      <c r="A17" s="27"/>
      <c r="B17" s="139" t="s">
        <v>65</v>
      </c>
      <c r="C17" s="140"/>
      <c r="D17" s="140"/>
      <c r="E17" s="140"/>
      <c r="F17" s="140"/>
      <c r="G17" s="140"/>
      <c r="H17" s="141"/>
    </row>
    <row r="18" spans="1:8" x14ac:dyDescent="0.25">
      <c r="A18" s="27"/>
      <c r="B18" s="136" t="s">
        <v>66</v>
      </c>
      <c r="C18" s="137"/>
      <c r="D18" s="137"/>
      <c r="E18" s="137"/>
      <c r="F18" s="137"/>
      <c r="G18" s="137"/>
      <c r="H18" s="138"/>
    </row>
    <row r="19" spans="1:8" ht="15" customHeight="1" x14ac:dyDescent="0.25">
      <c r="A19" s="27"/>
      <c r="B19" s="139"/>
      <c r="C19" s="140"/>
      <c r="D19" s="140"/>
      <c r="E19" s="140"/>
      <c r="F19" s="140"/>
      <c r="G19" s="140"/>
      <c r="H19" s="141"/>
    </row>
    <row r="20" spans="1:8" x14ac:dyDescent="0.25">
      <c r="A20" s="27"/>
      <c r="B20" s="139" t="s">
        <v>67</v>
      </c>
      <c r="C20" s="140"/>
      <c r="D20" s="140"/>
      <c r="E20" s="140"/>
      <c r="F20" s="140"/>
      <c r="G20" s="140"/>
      <c r="H20" s="141"/>
    </row>
    <row r="21" spans="1:8" ht="15" customHeight="1" x14ac:dyDescent="0.25">
      <c r="A21" s="27"/>
      <c r="B21" s="142"/>
      <c r="C21" s="143"/>
      <c r="D21" s="143"/>
      <c r="E21" s="143"/>
      <c r="F21" s="143"/>
      <c r="G21" s="143"/>
      <c r="H21" s="144"/>
    </row>
    <row r="22" spans="1:8" ht="18" customHeight="1" x14ac:dyDescent="0.25">
      <c r="B22" s="134" t="s">
        <v>69</v>
      </c>
      <c r="C22" s="134"/>
      <c r="D22" s="134"/>
      <c r="E22" s="134"/>
      <c r="F22" s="134"/>
      <c r="G22" s="134"/>
      <c r="H22" s="134"/>
    </row>
    <row r="23" spans="1:8" x14ac:dyDescent="0.25">
      <c r="B23" s="23" t="s">
        <v>70</v>
      </c>
      <c r="C23" s="117" t="s">
        <v>71</v>
      </c>
      <c r="D23" s="117"/>
      <c r="E23" s="117"/>
      <c r="F23" s="117"/>
      <c r="G23" s="117"/>
      <c r="H23" s="117"/>
    </row>
    <row r="24" spans="1:8" x14ac:dyDescent="0.25">
      <c r="B24" s="23" t="s">
        <v>72</v>
      </c>
      <c r="C24" s="117" t="s">
        <v>97</v>
      </c>
      <c r="D24" s="117"/>
      <c r="E24" s="117"/>
      <c r="F24" s="117"/>
      <c r="G24" s="117"/>
      <c r="H24" s="117"/>
    </row>
    <row r="25" spans="1:8" x14ac:dyDescent="0.25">
      <c r="B25" s="23" t="s">
        <v>76</v>
      </c>
      <c r="C25" s="117" t="s">
        <v>543</v>
      </c>
      <c r="D25" s="117"/>
      <c r="E25" s="117"/>
      <c r="F25" s="117"/>
      <c r="G25" s="117"/>
      <c r="H25" s="117"/>
    </row>
    <row r="26" spans="1:8" x14ac:dyDescent="0.25">
      <c r="B26" s="23" t="s">
        <v>78</v>
      </c>
      <c r="C26" s="117" t="s">
        <v>285</v>
      </c>
      <c r="D26" s="117"/>
      <c r="E26" s="117"/>
      <c r="F26" s="117"/>
      <c r="G26" s="117"/>
      <c r="H26" s="117"/>
    </row>
    <row r="27" spans="1:8" x14ac:dyDescent="0.25">
      <c r="B27" s="23" t="s">
        <v>80</v>
      </c>
      <c r="C27" s="117" t="s">
        <v>243</v>
      </c>
      <c r="D27" s="117"/>
      <c r="E27" s="117"/>
      <c r="F27" s="117"/>
      <c r="G27" s="117"/>
      <c r="H27" s="117"/>
    </row>
    <row r="28" spans="1:8" x14ac:dyDescent="0.25">
      <c r="B28" s="23" t="s">
        <v>72</v>
      </c>
      <c r="C28" s="117" t="s">
        <v>375</v>
      </c>
      <c r="D28" s="117"/>
      <c r="E28" s="117"/>
      <c r="F28" s="117"/>
      <c r="G28" s="117"/>
      <c r="H28" s="117"/>
    </row>
    <row r="29" spans="1:8" x14ac:dyDescent="0.25">
      <c r="B29" s="23" t="s">
        <v>76</v>
      </c>
      <c r="C29" s="117" t="s">
        <v>544</v>
      </c>
      <c r="D29" s="117"/>
      <c r="E29" s="117"/>
      <c r="F29" s="117"/>
      <c r="G29" s="117"/>
      <c r="H29" s="117"/>
    </row>
    <row r="30" spans="1:8" x14ac:dyDescent="0.25">
      <c r="B30" s="23" t="s">
        <v>78</v>
      </c>
      <c r="C30" s="117" t="s">
        <v>376</v>
      </c>
      <c r="D30" s="117"/>
      <c r="E30" s="117"/>
      <c r="F30" s="117"/>
      <c r="G30" s="117"/>
      <c r="H30" s="117"/>
    </row>
    <row r="31" spans="1:8" x14ac:dyDescent="0.25">
      <c r="B31" s="23" t="s">
        <v>80</v>
      </c>
      <c r="C31" s="117" t="s">
        <v>545</v>
      </c>
      <c r="D31" s="117"/>
      <c r="E31" s="117"/>
      <c r="F31" s="117"/>
      <c r="G31" s="117"/>
      <c r="H31" s="117"/>
    </row>
    <row r="32" spans="1:8" ht="18" customHeight="1" x14ac:dyDescent="0.25">
      <c r="B32" s="134" t="s">
        <v>106</v>
      </c>
      <c r="C32" s="134"/>
      <c r="D32" s="134"/>
      <c r="E32" s="134"/>
      <c r="F32" s="134"/>
      <c r="G32" s="134"/>
      <c r="H32" s="134"/>
    </row>
    <row r="33" spans="2:8" x14ac:dyDescent="0.25">
      <c r="B33" s="145" t="s">
        <v>107</v>
      </c>
      <c r="C33" s="145"/>
      <c r="D33" s="146" t="s">
        <v>108</v>
      </c>
      <c r="E33" s="146"/>
      <c r="F33" s="146"/>
      <c r="G33" s="146"/>
      <c r="H33" s="146"/>
    </row>
    <row r="34" spans="2:8" x14ac:dyDescent="0.25">
      <c r="B34" s="145" t="s">
        <v>109</v>
      </c>
      <c r="C34" s="145"/>
      <c r="D34" s="146" t="s">
        <v>110</v>
      </c>
      <c r="E34" s="146"/>
      <c r="F34" s="146"/>
      <c r="G34" s="146"/>
      <c r="H34" s="146"/>
    </row>
    <row r="35" spans="2:8" x14ac:dyDescent="0.25">
      <c r="B35" s="145" t="s">
        <v>111</v>
      </c>
      <c r="C35" s="145"/>
      <c r="D35" s="146" t="s">
        <v>112</v>
      </c>
      <c r="E35" s="146"/>
      <c r="F35" s="146"/>
      <c r="G35" s="146"/>
      <c r="H35" s="146"/>
    </row>
    <row r="36" spans="2:8" x14ac:dyDescent="0.25">
      <c r="B36" s="145" t="s">
        <v>113</v>
      </c>
      <c r="C36" s="145"/>
      <c r="D36" s="146" t="s">
        <v>194</v>
      </c>
      <c r="E36" s="146"/>
      <c r="F36" s="146"/>
      <c r="G36" s="146"/>
      <c r="H36" s="146"/>
    </row>
    <row r="37" spans="2:8" ht="18" customHeight="1" x14ac:dyDescent="0.25">
      <c r="B37" s="134" t="s">
        <v>115</v>
      </c>
      <c r="C37" s="134"/>
      <c r="D37" s="134"/>
      <c r="E37" s="134"/>
      <c r="F37" s="134"/>
      <c r="G37" s="134"/>
      <c r="H37" s="134"/>
    </row>
    <row r="38" spans="2:8" x14ac:dyDescent="0.25">
      <c r="B38" s="135" t="s">
        <v>116</v>
      </c>
      <c r="C38" s="135"/>
      <c r="D38" s="135"/>
      <c r="E38" s="135"/>
      <c r="F38" s="135"/>
      <c r="G38" s="135"/>
      <c r="H38" s="135"/>
    </row>
    <row r="39" spans="2:8" x14ac:dyDescent="0.25">
      <c r="B39" s="121" t="s">
        <v>117</v>
      </c>
      <c r="C39" s="121"/>
      <c r="D39" s="121"/>
      <c r="E39" s="121"/>
      <c r="F39" s="121"/>
      <c r="G39" s="121" t="s">
        <v>118</v>
      </c>
      <c r="H39" s="121"/>
    </row>
    <row r="40" spans="2:8" s="33" customFormat="1" x14ac:dyDescent="0.25">
      <c r="B40" s="165" t="s">
        <v>119</v>
      </c>
      <c r="C40" s="165" t="s">
        <v>120</v>
      </c>
      <c r="D40" s="165" t="s">
        <v>121</v>
      </c>
      <c r="E40" s="165" t="s">
        <v>122</v>
      </c>
      <c r="F40" s="165" t="s">
        <v>123</v>
      </c>
      <c r="G40" s="35" t="s">
        <v>124</v>
      </c>
      <c r="H40" s="93">
        <v>78.290000000000006</v>
      </c>
    </row>
    <row r="41" spans="2:8" s="33" customFormat="1" x14ac:dyDescent="0.25">
      <c r="B41" s="166"/>
      <c r="C41" s="166"/>
      <c r="D41" s="166"/>
      <c r="E41" s="166"/>
      <c r="F41" s="167"/>
      <c r="G41" s="34" t="s">
        <v>125</v>
      </c>
      <c r="H41" s="93" t="s">
        <v>126</v>
      </c>
    </row>
    <row r="42" spans="2:8" ht="35.25" customHeight="1" x14ac:dyDescent="0.25">
      <c r="B42" s="125" t="s">
        <v>127</v>
      </c>
      <c r="C42" s="125" t="s">
        <v>546</v>
      </c>
      <c r="D42" s="125" t="s">
        <v>129</v>
      </c>
      <c r="E42" s="126" t="s">
        <v>547</v>
      </c>
      <c r="F42" s="128" t="s">
        <v>131</v>
      </c>
      <c r="G42" s="30" t="s">
        <v>132</v>
      </c>
      <c r="H42" s="91" t="s">
        <v>126</v>
      </c>
    </row>
    <row r="43" spans="2:8" ht="61.5" customHeight="1" x14ac:dyDescent="0.25">
      <c r="B43" s="125"/>
      <c r="C43" s="125"/>
      <c r="D43" s="125"/>
      <c r="E43" s="126"/>
      <c r="F43" s="128"/>
      <c r="G43" s="30" t="s">
        <v>133</v>
      </c>
      <c r="H43" s="91" t="s">
        <v>126</v>
      </c>
    </row>
    <row r="44" spans="2:8" x14ac:dyDescent="0.25">
      <c r="B44" s="129" t="s">
        <v>669</v>
      </c>
      <c r="C44" s="129"/>
      <c r="D44" s="129" t="s">
        <v>670</v>
      </c>
      <c r="E44" s="129"/>
      <c r="F44" s="129" t="s">
        <v>671</v>
      </c>
      <c r="G44" s="129"/>
      <c r="H44" s="129"/>
    </row>
    <row r="45" spans="2:8" x14ac:dyDescent="0.25">
      <c r="B45" s="126" t="s">
        <v>672</v>
      </c>
      <c r="C45" s="126"/>
      <c r="D45" s="126" t="s">
        <v>672</v>
      </c>
      <c r="E45" s="126"/>
      <c r="F45" s="126" t="s">
        <v>672</v>
      </c>
      <c r="G45" s="126"/>
      <c r="H45" s="126"/>
    </row>
    <row r="46" spans="2:8" x14ac:dyDescent="0.25">
      <c r="B46" s="135" t="s">
        <v>141</v>
      </c>
      <c r="C46" s="135"/>
      <c r="D46" s="135"/>
      <c r="E46" s="135"/>
      <c r="F46" s="135"/>
      <c r="G46" s="135"/>
      <c r="H46" s="135"/>
    </row>
    <row r="47" spans="2:8" x14ac:dyDescent="0.25">
      <c r="B47" s="121" t="s">
        <v>117</v>
      </c>
      <c r="C47" s="121"/>
      <c r="D47" s="121"/>
      <c r="E47" s="121"/>
      <c r="F47" s="121"/>
      <c r="G47" s="121" t="s">
        <v>118</v>
      </c>
      <c r="H47" s="121"/>
    </row>
    <row r="48" spans="2:8" s="33" customFormat="1" x14ac:dyDescent="0.25">
      <c r="B48" s="165" t="s">
        <v>119</v>
      </c>
      <c r="C48" s="165" t="s">
        <v>120</v>
      </c>
      <c r="D48" s="165" t="s">
        <v>121</v>
      </c>
      <c r="E48" s="165" t="s">
        <v>122</v>
      </c>
      <c r="F48" s="165" t="s">
        <v>123</v>
      </c>
      <c r="G48" s="35" t="s">
        <v>124</v>
      </c>
      <c r="H48" s="93">
        <v>16.32</v>
      </c>
    </row>
    <row r="49" spans="2:8" s="33" customFormat="1" x14ac:dyDescent="0.25">
      <c r="B49" s="166"/>
      <c r="C49" s="166"/>
      <c r="D49" s="166"/>
      <c r="E49" s="166"/>
      <c r="F49" s="167"/>
      <c r="G49" s="34" t="s">
        <v>125</v>
      </c>
      <c r="H49" s="93" t="s">
        <v>126</v>
      </c>
    </row>
    <row r="50" spans="2:8" ht="35.25" customHeight="1" x14ac:dyDescent="0.25">
      <c r="B50" s="125" t="s">
        <v>548</v>
      </c>
      <c r="C50" s="125" t="s">
        <v>549</v>
      </c>
      <c r="D50" s="125" t="s">
        <v>550</v>
      </c>
      <c r="E50" s="126" t="s">
        <v>460</v>
      </c>
      <c r="F50" s="128" t="s">
        <v>463</v>
      </c>
      <c r="G50" s="30" t="s">
        <v>132</v>
      </c>
      <c r="H50" s="91" t="s">
        <v>126</v>
      </c>
    </row>
    <row r="51" spans="2:8" ht="61.5" customHeight="1" x14ac:dyDescent="0.25">
      <c r="B51" s="125"/>
      <c r="C51" s="125"/>
      <c r="D51" s="125"/>
      <c r="E51" s="126"/>
      <c r="F51" s="128"/>
      <c r="G51" s="30" t="s">
        <v>133</v>
      </c>
      <c r="H51" s="91" t="s">
        <v>126</v>
      </c>
    </row>
    <row r="52" spans="2:8" x14ac:dyDescent="0.25">
      <c r="B52" s="129" t="s">
        <v>669</v>
      </c>
      <c r="C52" s="129"/>
      <c r="D52" s="129" t="s">
        <v>670</v>
      </c>
      <c r="E52" s="129"/>
      <c r="F52" s="129" t="s">
        <v>671</v>
      </c>
      <c r="G52" s="129"/>
      <c r="H52" s="129"/>
    </row>
    <row r="53" spans="2:8" x14ac:dyDescent="0.25">
      <c r="B53" s="126" t="s">
        <v>672</v>
      </c>
      <c r="C53" s="126"/>
      <c r="D53" s="126" t="s">
        <v>672</v>
      </c>
      <c r="E53" s="126"/>
      <c r="F53" s="126" t="s">
        <v>672</v>
      </c>
      <c r="G53" s="126"/>
      <c r="H53" s="126"/>
    </row>
    <row r="54" spans="2:8" s="33" customFormat="1" x14ac:dyDescent="0.25">
      <c r="B54" s="165" t="s">
        <v>119</v>
      </c>
      <c r="C54" s="165" t="s">
        <v>120</v>
      </c>
      <c r="D54" s="165" t="s">
        <v>121</v>
      </c>
      <c r="E54" s="165" t="s">
        <v>122</v>
      </c>
      <c r="F54" s="165" t="s">
        <v>123</v>
      </c>
      <c r="G54" s="35" t="s">
        <v>124</v>
      </c>
      <c r="H54" s="93">
        <v>94.83</v>
      </c>
    </row>
    <row r="55" spans="2:8" s="33" customFormat="1" x14ac:dyDescent="0.25">
      <c r="B55" s="166"/>
      <c r="C55" s="166"/>
      <c r="D55" s="166"/>
      <c r="E55" s="166"/>
      <c r="F55" s="167"/>
      <c r="G55" s="34" t="s">
        <v>125</v>
      </c>
      <c r="H55" s="93" t="s">
        <v>126</v>
      </c>
    </row>
    <row r="56" spans="2:8" ht="35.25" customHeight="1" x14ac:dyDescent="0.25">
      <c r="B56" s="125" t="s">
        <v>551</v>
      </c>
      <c r="C56" s="125" t="s">
        <v>549</v>
      </c>
      <c r="D56" s="125" t="s">
        <v>552</v>
      </c>
      <c r="E56" s="126" t="s">
        <v>394</v>
      </c>
      <c r="F56" s="128" t="s">
        <v>131</v>
      </c>
      <c r="G56" s="30" t="s">
        <v>132</v>
      </c>
      <c r="H56" s="91" t="s">
        <v>126</v>
      </c>
    </row>
    <row r="57" spans="2:8" ht="61.5" customHeight="1" x14ac:dyDescent="0.25">
      <c r="B57" s="125"/>
      <c r="C57" s="125"/>
      <c r="D57" s="125"/>
      <c r="E57" s="126"/>
      <c r="F57" s="128"/>
      <c r="G57" s="30" t="s">
        <v>133</v>
      </c>
      <c r="H57" s="91" t="s">
        <v>126</v>
      </c>
    </row>
    <row r="58" spans="2:8" x14ac:dyDescent="0.25">
      <c r="B58" s="129" t="s">
        <v>669</v>
      </c>
      <c r="C58" s="129"/>
      <c r="D58" s="129" t="s">
        <v>670</v>
      </c>
      <c r="E58" s="129"/>
      <c r="F58" s="129" t="s">
        <v>671</v>
      </c>
      <c r="G58" s="129"/>
      <c r="H58" s="129"/>
    </row>
    <row r="59" spans="2:8" x14ac:dyDescent="0.25">
      <c r="B59" s="126" t="s">
        <v>672</v>
      </c>
      <c r="C59" s="126"/>
      <c r="D59" s="126" t="s">
        <v>672</v>
      </c>
      <c r="E59" s="126"/>
      <c r="F59" s="126" t="s">
        <v>672</v>
      </c>
      <c r="G59" s="126"/>
      <c r="H59" s="126"/>
    </row>
    <row r="60" spans="2:8" s="33" customFormat="1" x14ac:dyDescent="0.25">
      <c r="B60" s="165" t="s">
        <v>119</v>
      </c>
      <c r="C60" s="165" t="s">
        <v>120</v>
      </c>
      <c r="D60" s="165" t="s">
        <v>121</v>
      </c>
      <c r="E60" s="165" t="s">
        <v>122</v>
      </c>
      <c r="F60" s="165" t="s">
        <v>123</v>
      </c>
      <c r="G60" s="35" t="s">
        <v>124</v>
      </c>
      <c r="H60" s="93">
        <v>80.75</v>
      </c>
    </row>
    <row r="61" spans="2:8" s="33" customFormat="1" x14ac:dyDescent="0.25">
      <c r="B61" s="166"/>
      <c r="C61" s="166"/>
      <c r="D61" s="166"/>
      <c r="E61" s="166"/>
      <c r="F61" s="167"/>
      <c r="G61" s="34" t="s">
        <v>125</v>
      </c>
      <c r="H61" s="93" t="s">
        <v>126</v>
      </c>
    </row>
    <row r="62" spans="2:8" ht="35.25" customHeight="1" x14ac:dyDescent="0.25">
      <c r="B62" s="125" t="s">
        <v>553</v>
      </c>
      <c r="C62" s="125" t="s">
        <v>549</v>
      </c>
      <c r="D62" s="125" t="s">
        <v>554</v>
      </c>
      <c r="E62" s="126" t="s">
        <v>394</v>
      </c>
      <c r="F62" s="128" t="s">
        <v>131</v>
      </c>
      <c r="G62" s="30" t="s">
        <v>132</v>
      </c>
      <c r="H62" s="91" t="s">
        <v>126</v>
      </c>
    </row>
    <row r="63" spans="2:8" ht="61.5" customHeight="1" x14ac:dyDescent="0.25">
      <c r="B63" s="125"/>
      <c r="C63" s="125"/>
      <c r="D63" s="125"/>
      <c r="E63" s="126"/>
      <c r="F63" s="128"/>
      <c r="G63" s="30" t="s">
        <v>133</v>
      </c>
      <c r="H63" s="91" t="s">
        <v>126</v>
      </c>
    </row>
    <row r="64" spans="2:8" x14ac:dyDescent="0.25">
      <c r="B64" s="129" t="s">
        <v>669</v>
      </c>
      <c r="C64" s="129"/>
      <c r="D64" s="129" t="s">
        <v>670</v>
      </c>
      <c r="E64" s="129"/>
      <c r="F64" s="129" t="s">
        <v>671</v>
      </c>
      <c r="G64" s="129"/>
      <c r="H64" s="129"/>
    </row>
    <row r="65" spans="2:8" x14ac:dyDescent="0.25">
      <c r="B65" s="126" t="s">
        <v>672</v>
      </c>
      <c r="C65" s="126"/>
      <c r="D65" s="126" t="s">
        <v>672</v>
      </c>
      <c r="E65" s="126"/>
      <c r="F65" s="126" t="s">
        <v>672</v>
      </c>
      <c r="G65" s="126"/>
      <c r="H65" s="126"/>
    </row>
    <row r="66" spans="2:8" x14ac:dyDescent="0.25">
      <c r="B66" s="135" t="s">
        <v>151</v>
      </c>
      <c r="C66" s="135"/>
      <c r="D66" s="135"/>
      <c r="E66" s="135"/>
      <c r="F66" s="135"/>
      <c r="G66" s="135"/>
      <c r="H66" s="135"/>
    </row>
    <row r="67" spans="2:8" x14ac:dyDescent="0.25">
      <c r="B67" s="121" t="s">
        <v>117</v>
      </c>
      <c r="C67" s="121"/>
      <c r="D67" s="121"/>
      <c r="E67" s="121"/>
      <c r="F67" s="121"/>
      <c r="G67" s="121" t="s">
        <v>118</v>
      </c>
      <c r="H67" s="121"/>
    </row>
    <row r="68" spans="2:8" s="33" customFormat="1" x14ac:dyDescent="0.25">
      <c r="B68" s="165" t="s">
        <v>119</v>
      </c>
      <c r="C68" s="165" t="s">
        <v>120</v>
      </c>
      <c r="D68" s="165" t="s">
        <v>121</v>
      </c>
      <c r="E68" s="165" t="s">
        <v>122</v>
      </c>
      <c r="F68" s="165" t="s">
        <v>123</v>
      </c>
      <c r="G68" s="35" t="s">
        <v>124</v>
      </c>
      <c r="H68" s="99">
        <v>80</v>
      </c>
    </row>
    <row r="69" spans="2:8" s="33" customFormat="1" x14ac:dyDescent="0.25">
      <c r="B69" s="166"/>
      <c r="C69" s="166"/>
      <c r="D69" s="166"/>
      <c r="E69" s="166"/>
      <c r="F69" s="167"/>
      <c r="G69" s="34" t="s">
        <v>125</v>
      </c>
      <c r="H69" s="93">
        <v>0</v>
      </c>
    </row>
    <row r="70" spans="2:8" ht="28.5" customHeight="1" x14ac:dyDescent="0.25">
      <c r="B70" s="125" t="s">
        <v>555</v>
      </c>
      <c r="C70" s="125" t="s">
        <v>556</v>
      </c>
      <c r="D70" s="125" t="s">
        <v>557</v>
      </c>
      <c r="E70" s="126" t="s">
        <v>394</v>
      </c>
      <c r="F70" s="128" t="s">
        <v>558</v>
      </c>
      <c r="G70" s="30" t="s">
        <v>132</v>
      </c>
      <c r="H70" s="91">
        <v>0</v>
      </c>
    </row>
    <row r="71" spans="2:8" ht="28.5" customHeight="1" x14ac:dyDescent="0.25">
      <c r="B71" s="125"/>
      <c r="C71" s="125"/>
      <c r="D71" s="125"/>
      <c r="E71" s="126"/>
      <c r="F71" s="128"/>
      <c r="G71" s="30" t="s">
        <v>133</v>
      </c>
      <c r="H71" s="91">
        <v>100</v>
      </c>
    </row>
    <row r="72" spans="2:8" x14ac:dyDescent="0.25">
      <c r="B72" s="129" t="s">
        <v>669</v>
      </c>
      <c r="C72" s="129"/>
      <c r="D72" s="129" t="s">
        <v>670</v>
      </c>
      <c r="E72" s="129"/>
      <c r="F72" s="129" t="s">
        <v>671</v>
      </c>
      <c r="G72" s="129"/>
      <c r="H72" s="129"/>
    </row>
    <row r="73" spans="2:8" ht="84" customHeight="1" x14ac:dyDescent="0.25">
      <c r="B73" s="125" t="s">
        <v>776</v>
      </c>
      <c r="C73" s="125"/>
      <c r="D73" s="125" t="s">
        <v>777</v>
      </c>
      <c r="E73" s="125"/>
      <c r="F73" s="125" t="s">
        <v>952</v>
      </c>
      <c r="G73" s="125"/>
      <c r="H73" s="125"/>
    </row>
    <row r="74" spans="2:8" s="33" customFormat="1" x14ac:dyDescent="0.25">
      <c r="B74" s="165" t="s">
        <v>119</v>
      </c>
      <c r="C74" s="165" t="s">
        <v>120</v>
      </c>
      <c r="D74" s="165" t="s">
        <v>121</v>
      </c>
      <c r="E74" s="165" t="s">
        <v>122</v>
      </c>
      <c r="F74" s="165" t="s">
        <v>123</v>
      </c>
      <c r="G74" s="35" t="s">
        <v>124</v>
      </c>
      <c r="H74" s="99">
        <v>80.180000000000007</v>
      </c>
    </row>
    <row r="75" spans="2:8" s="33" customFormat="1" x14ac:dyDescent="0.25">
      <c r="B75" s="166"/>
      <c r="C75" s="166"/>
      <c r="D75" s="166"/>
      <c r="E75" s="166"/>
      <c r="F75" s="167"/>
      <c r="G75" s="34" t="s">
        <v>125</v>
      </c>
      <c r="H75" s="93">
        <v>0</v>
      </c>
    </row>
    <row r="76" spans="2:8" ht="27" customHeight="1" x14ac:dyDescent="0.25">
      <c r="B76" s="125" t="s">
        <v>559</v>
      </c>
      <c r="C76" s="125" t="s">
        <v>556</v>
      </c>
      <c r="D76" s="125" t="s">
        <v>560</v>
      </c>
      <c r="E76" s="126" t="s">
        <v>394</v>
      </c>
      <c r="F76" s="128" t="s">
        <v>558</v>
      </c>
      <c r="G76" s="30" t="s">
        <v>132</v>
      </c>
      <c r="H76" s="91">
        <v>0</v>
      </c>
    </row>
    <row r="77" spans="2:8" ht="27" customHeight="1" x14ac:dyDescent="0.25">
      <c r="B77" s="125"/>
      <c r="C77" s="125"/>
      <c r="D77" s="125"/>
      <c r="E77" s="126"/>
      <c r="F77" s="128"/>
      <c r="G77" s="30" t="s">
        <v>133</v>
      </c>
      <c r="H77" s="91">
        <v>100</v>
      </c>
    </row>
    <row r="78" spans="2:8" x14ac:dyDescent="0.25">
      <c r="B78" s="129" t="s">
        <v>669</v>
      </c>
      <c r="C78" s="129"/>
      <c r="D78" s="129" t="s">
        <v>670</v>
      </c>
      <c r="E78" s="129"/>
      <c r="F78" s="129" t="s">
        <v>671</v>
      </c>
      <c r="G78" s="129"/>
      <c r="H78" s="129"/>
    </row>
    <row r="79" spans="2:8" ht="137.25" customHeight="1" x14ac:dyDescent="0.25">
      <c r="B79" s="125" t="s">
        <v>953</v>
      </c>
      <c r="C79" s="125"/>
      <c r="D79" s="125" t="s">
        <v>954</v>
      </c>
      <c r="E79" s="125"/>
      <c r="F79" s="125" t="s">
        <v>955</v>
      </c>
      <c r="G79" s="125"/>
      <c r="H79" s="125"/>
    </row>
    <row r="80" spans="2:8" x14ac:dyDescent="0.25">
      <c r="B80" s="135" t="s">
        <v>167</v>
      </c>
      <c r="C80" s="135"/>
      <c r="D80" s="135"/>
      <c r="E80" s="135"/>
      <c r="F80" s="135"/>
      <c r="G80" s="135"/>
      <c r="H80" s="135"/>
    </row>
    <row r="81" spans="2:8" x14ac:dyDescent="0.25">
      <c r="B81" s="121" t="s">
        <v>117</v>
      </c>
      <c r="C81" s="121"/>
      <c r="D81" s="121"/>
      <c r="E81" s="121"/>
      <c r="F81" s="121"/>
      <c r="G81" s="121" t="s">
        <v>118</v>
      </c>
      <c r="H81" s="121"/>
    </row>
    <row r="82" spans="2:8" s="33" customFormat="1" x14ac:dyDescent="0.25">
      <c r="B82" s="165" t="s">
        <v>119</v>
      </c>
      <c r="C82" s="165" t="s">
        <v>120</v>
      </c>
      <c r="D82" s="165" t="s">
        <v>121</v>
      </c>
      <c r="E82" s="165" t="s">
        <v>122</v>
      </c>
      <c r="F82" s="165" t="s">
        <v>123</v>
      </c>
      <c r="G82" s="35" t="s">
        <v>124</v>
      </c>
      <c r="H82" s="93">
        <v>78.69</v>
      </c>
    </row>
    <row r="83" spans="2:8" s="33" customFormat="1" x14ac:dyDescent="0.25">
      <c r="B83" s="166"/>
      <c r="C83" s="166"/>
      <c r="D83" s="166"/>
      <c r="E83" s="166"/>
      <c r="F83" s="167"/>
      <c r="G83" s="34" t="s">
        <v>125</v>
      </c>
      <c r="H83" s="93">
        <v>39.340000000000003</v>
      </c>
    </row>
    <row r="84" spans="2:8" ht="39" customHeight="1" x14ac:dyDescent="0.25">
      <c r="B84" s="125" t="s">
        <v>561</v>
      </c>
      <c r="C84" s="125" t="s">
        <v>562</v>
      </c>
      <c r="D84" s="125" t="s">
        <v>563</v>
      </c>
      <c r="E84" s="126" t="s">
        <v>394</v>
      </c>
      <c r="F84" s="128" t="s">
        <v>564</v>
      </c>
      <c r="G84" s="30" t="s">
        <v>132</v>
      </c>
      <c r="H84" s="91">
        <v>39.340000000000003</v>
      </c>
    </row>
    <row r="85" spans="2:8" ht="39" customHeight="1" x14ac:dyDescent="0.25">
      <c r="B85" s="125"/>
      <c r="C85" s="125"/>
      <c r="D85" s="125"/>
      <c r="E85" s="126"/>
      <c r="F85" s="128"/>
      <c r="G85" s="30" t="s">
        <v>133</v>
      </c>
      <c r="H85" s="91">
        <v>100</v>
      </c>
    </row>
    <row r="86" spans="2:8" x14ac:dyDescent="0.25">
      <c r="B86" s="129" t="s">
        <v>669</v>
      </c>
      <c r="C86" s="129"/>
      <c r="D86" s="129" t="s">
        <v>670</v>
      </c>
      <c r="E86" s="129"/>
      <c r="F86" s="129" t="s">
        <v>671</v>
      </c>
      <c r="G86" s="129"/>
      <c r="H86" s="129"/>
    </row>
    <row r="87" spans="2:8" s="43" customFormat="1" ht="70.5" customHeight="1" x14ac:dyDescent="0.25">
      <c r="B87" s="125" t="s">
        <v>956</v>
      </c>
      <c r="C87" s="125"/>
      <c r="D87" s="125" t="s">
        <v>957</v>
      </c>
      <c r="E87" s="125"/>
      <c r="F87" s="125"/>
      <c r="G87" s="125"/>
      <c r="H87" s="125"/>
    </row>
    <row r="88" spans="2:8" s="33" customFormat="1" x14ac:dyDescent="0.25">
      <c r="B88" s="165" t="s">
        <v>119</v>
      </c>
      <c r="C88" s="165" t="s">
        <v>120</v>
      </c>
      <c r="D88" s="165" t="s">
        <v>121</v>
      </c>
      <c r="E88" s="165" t="s">
        <v>122</v>
      </c>
      <c r="F88" s="165" t="s">
        <v>123</v>
      </c>
      <c r="G88" s="35" t="s">
        <v>124</v>
      </c>
      <c r="H88" s="93">
        <v>80.3</v>
      </c>
    </row>
    <row r="89" spans="2:8" s="33" customFormat="1" x14ac:dyDescent="0.25">
      <c r="B89" s="166"/>
      <c r="C89" s="166"/>
      <c r="D89" s="166"/>
      <c r="E89" s="166"/>
      <c r="F89" s="167"/>
      <c r="G89" s="34" t="s">
        <v>125</v>
      </c>
      <c r="H89" s="93">
        <v>0</v>
      </c>
    </row>
    <row r="90" spans="2:8" ht="36" customHeight="1" x14ac:dyDescent="0.25">
      <c r="B90" s="125" t="s">
        <v>565</v>
      </c>
      <c r="C90" s="125" t="s">
        <v>562</v>
      </c>
      <c r="D90" s="125" t="s">
        <v>566</v>
      </c>
      <c r="E90" s="126" t="s">
        <v>394</v>
      </c>
      <c r="F90" s="128" t="s">
        <v>564</v>
      </c>
      <c r="G90" s="30" t="s">
        <v>132</v>
      </c>
      <c r="H90" s="91">
        <v>0</v>
      </c>
    </row>
    <row r="91" spans="2:8" ht="36" customHeight="1" x14ac:dyDescent="0.25">
      <c r="B91" s="125"/>
      <c r="C91" s="125"/>
      <c r="D91" s="125"/>
      <c r="E91" s="126"/>
      <c r="F91" s="128"/>
      <c r="G91" s="30" t="s">
        <v>133</v>
      </c>
      <c r="H91" s="91">
        <v>100</v>
      </c>
    </row>
    <row r="92" spans="2:8" x14ac:dyDescent="0.25">
      <c r="B92" s="129" t="s">
        <v>669</v>
      </c>
      <c r="C92" s="129"/>
      <c r="D92" s="129" t="s">
        <v>670</v>
      </c>
      <c r="E92" s="129"/>
      <c r="F92" s="129" t="s">
        <v>671</v>
      </c>
      <c r="G92" s="129"/>
      <c r="H92" s="129"/>
    </row>
    <row r="93" spans="2:8" s="43" customFormat="1" ht="88.5" customHeight="1" x14ac:dyDescent="0.25">
      <c r="B93" s="125" t="s">
        <v>776</v>
      </c>
      <c r="C93" s="125"/>
      <c r="D93" s="125" t="s">
        <v>777</v>
      </c>
      <c r="E93" s="125"/>
      <c r="F93" s="125" t="s">
        <v>952</v>
      </c>
      <c r="G93" s="125"/>
      <c r="H93" s="125"/>
    </row>
    <row r="94" spans="2:8" s="33" customFormat="1" x14ac:dyDescent="0.25">
      <c r="B94" s="165" t="s">
        <v>119</v>
      </c>
      <c r="C94" s="165" t="s">
        <v>120</v>
      </c>
      <c r="D94" s="165" t="s">
        <v>121</v>
      </c>
      <c r="E94" s="165" t="s">
        <v>122</v>
      </c>
      <c r="F94" s="165" t="s">
        <v>123</v>
      </c>
      <c r="G94" s="35" t="s">
        <v>124</v>
      </c>
      <c r="H94" s="93">
        <v>60</v>
      </c>
    </row>
    <row r="95" spans="2:8" s="33" customFormat="1" x14ac:dyDescent="0.25">
      <c r="B95" s="166"/>
      <c r="C95" s="166"/>
      <c r="D95" s="166"/>
      <c r="E95" s="166"/>
      <c r="F95" s="167"/>
      <c r="G95" s="34" t="s">
        <v>125</v>
      </c>
      <c r="H95" s="93">
        <v>0</v>
      </c>
    </row>
    <row r="96" spans="2:8" ht="33.75" customHeight="1" x14ac:dyDescent="0.25">
      <c r="B96" s="125" t="s">
        <v>567</v>
      </c>
      <c r="C96" s="125" t="s">
        <v>568</v>
      </c>
      <c r="D96" s="125" t="s">
        <v>569</v>
      </c>
      <c r="E96" s="126" t="s">
        <v>394</v>
      </c>
      <c r="F96" s="128" t="s">
        <v>564</v>
      </c>
      <c r="G96" s="30" t="s">
        <v>132</v>
      </c>
      <c r="H96" s="91">
        <v>0</v>
      </c>
    </row>
    <row r="97" spans="2:8" ht="33.75" customHeight="1" x14ac:dyDescent="0.25">
      <c r="B97" s="125"/>
      <c r="C97" s="125"/>
      <c r="D97" s="125"/>
      <c r="E97" s="126"/>
      <c r="F97" s="128"/>
      <c r="G97" s="30" t="s">
        <v>133</v>
      </c>
      <c r="H97" s="91">
        <v>100</v>
      </c>
    </row>
    <row r="98" spans="2:8" x14ac:dyDescent="0.25">
      <c r="B98" s="129" t="s">
        <v>669</v>
      </c>
      <c r="C98" s="129"/>
      <c r="D98" s="129" t="s">
        <v>670</v>
      </c>
      <c r="E98" s="129"/>
      <c r="F98" s="129" t="s">
        <v>671</v>
      </c>
      <c r="G98" s="129"/>
      <c r="H98" s="129"/>
    </row>
    <row r="99" spans="2:8" s="43" customFormat="1" ht="84.75" customHeight="1" x14ac:dyDescent="0.25">
      <c r="B99" s="125" t="s">
        <v>776</v>
      </c>
      <c r="C99" s="125"/>
      <c r="D99" s="125" t="s">
        <v>958</v>
      </c>
      <c r="E99" s="125"/>
      <c r="F99" s="125" t="s">
        <v>952</v>
      </c>
      <c r="G99" s="125"/>
      <c r="H99" s="125"/>
    </row>
    <row r="100" spans="2:8" s="33" customFormat="1" x14ac:dyDescent="0.25">
      <c r="B100" s="165" t="s">
        <v>119</v>
      </c>
      <c r="C100" s="165" t="s">
        <v>120</v>
      </c>
      <c r="D100" s="165" t="s">
        <v>121</v>
      </c>
      <c r="E100" s="165" t="s">
        <v>122</v>
      </c>
      <c r="F100" s="165" t="s">
        <v>123</v>
      </c>
      <c r="G100" s="35" t="s">
        <v>124</v>
      </c>
      <c r="H100" s="93">
        <v>95.04</v>
      </c>
    </row>
    <row r="101" spans="2:8" s="33" customFormat="1" x14ac:dyDescent="0.25">
      <c r="B101" s="166"/>
      <c r="C101" s="166"/>
      <c r="D101" s="166"/>
      <c r="E101" s="166"/>
      <c r="F101" s="167"/>
      <c r="G101" s="34" t="s">
        <v>125</v>
      </c>
      <c r="H101" s="93">
        <v>0</v>
      </c>
    </row>
    <row r="102" spans="2:8" ht="29.25" customHeight="1" x14ac:dyDescent="0.25">
      <c r="B102" s="125" t="s">
        <v>570</v>
      </c>
      <c r="C102" s="125" t="s">
        <v>568</v>
      </c>
      <c r="D102" s="125" t="s">
        <v>571</v>
      </c>
      <c r="E102" s="126" t="s">
        <v>394</v>
      </c>
      <c r="F102" s="128" t="s">
        <v>564</v>
      </c>
      <c r="G102" s="30" t="s">
        <v>132</v>
      </c>
      <c r="H102" s="91">
        <v>0</v>
      </c>
    </row>
    <row r="103" spans="2:8" ht="29.25" customHeight="1" x14ac:dyDescent="0.25">
      <c r="B103" s="125"/>
      <c r="C103" s="125"/>
      <c r="D103" s="125"/>
      <c r="E103" s="126"/>
      <c r="F103" s="128"/>
      <c r="G103" s="30" t="s">
        <v>133</v>
      </c>
      <c r="H103" s="91">
        <v>100</v>
      </c>
    </row>
    <row r="104" spans="2:8" x14ac:dyDescent="0.25">
      <c r="B104" s="129" t="s">
        <v>669</v>
      </c>
      <c r="C104" s="129"/>
      <c r="D104" s="129" t="s">
        <v>670</v>
      </c>
      <c r="E104" s="129"/>
      <c r="F104" s="129" t="s">
        <v>671</v>
      </c>
      <c r="G104" s="129"/>
      <c r="H104" s="129"/>
    </row>
    <row r="105" spans="2:8" s="43" customFormat="1" ht="148.5" customHeight="1" x14ac:dyDescent="0.25">
      <c r="B105" s="125" t="s">
        <v>959</v>
      </c>
      <c r="C105" s="125"/>
      <c r="D105" s="125" t="s">
        <v>960</v>
      </c>
      <c r="E105" s="125"/>
      <c r="F105" s="125" t="s">
        <v>955</v>
      </c>
      <c r="G105" s="125"/>
      <c r="H105" s="125"/>
    </row>
  </sheetData>
  <mergeCells count="215">
    <mergeCell ref="B2:D2"/>
    <mergeCell ref="E2:H2"/>
    <mergeCell ref="B3:H3"/>
    <mergeCell ref="B4:H4"/>
    <mergeCell ref="B5:D5"/>
    <mergeCell ref="E5:H5"/>
    <mergeCell ref="B12:E12"/>
    <mergeCell ref="B13:H13"/>
    <mergeCell ref="B14:H14"/>
    <mergeCell ref="B6:D6"/>
    <mergeCell ref="E6:H6"/>
    <mergeCell ref="B7:D7"/>
    <mergeCell ref="E7:H7"/>
    <mergeCell ref="B8:H8"/>
    <mergeCell ref="B9:E10"/>
    <mergeCell ref="B11:E11"/>
    <mergeCell ref="B15:H15"/>
    <mergeCell ref="B16:H16"/>
    <mergeCell ref="B17:H17"/>
    <mergeCell ref="B18:H18"/>
    <mergeCell ref="B19:H19"/>
    <mergeCell ref="B20:H20"/>
    <mergeCell ref="B21:H21"/>
    <mergeCell ref="B32:H32"/>
    <mergeCell ref="B22:H22"/>
    <mergeCell ref="C23:H23"/>
    <mergeCell ref="C24:H24"/>
    <mergeCell ref="C25:H25"/>
    <mergeCell ref="C27:H27"/>
    <mergeCell ref="C28:H28"/>
    <mergeCell ref="C29:H29"/>
    <mergeCell ref="C30:H30"/>
    <mergeCell ref="C31:H31"/>
    <mergeCell ref="C26:H26"/>
    <mergeCell ref="B33:C33"/>
    <mergeCell ref="D33:H33"/>
    <mergeCell ref="B34:C34"/>
    <mergeCell ref="D34:H34"/>
    <mergeCell ref="B35:C35"/>
    <mergeCell ref="D35:H35"/>
    <mergeCell ref="B36:C36"/>
    <mergeCell ref="D36:H36"/>
    <mergeCell ref="B37:H37"/>
    <mergeCell ref="B38:H38"/>
    <mergeCell ref="B39:F39"/>
    <mergeCell ref="G39:H39"/>
    <mergeCell ref="B40:B41"/>
    <mergeCell ref="C40:C41"/>
    <mergeCell ref="D40:D41"/>
    <mergeCell ref="E40:E41"/>
    <mergeCell ref="F40:F41"/>
    <mergeCell ref="B42:B43"/>
    <mergeCell ref="C42:C43"/>
    <mergeCell ref="D42:D43"/>
    <mergeCell ref="E42:E43"/>
    <mergeCell ref="F42:F43"/>
    <mergeCell ref="B60:B61"/>
    <mergeCell ref="C60:C61"/>
    <mergeCell ref="D60:D61"/>
    <mergeCell ref="E60:E61"/>
    <mergeCell ref="F60:F61"/>
    <mergeCell ref="B62:B63"/>
    <mergeCell ref="C62:C63"/>
    <mergeCell ref="D62:D63"/>
    <mergeCell ref="E62:E63"/>
    <mergeCell ref="F62:F63"/>
    <mergeCell ref="B80:H80"/>
    <mergeCell ref="B81:F81"/>
    <mergeCell ref="G81:H81"/>
    <mergeCell ref="B82:B83"/>
    <mergeCell ref="C82:C83"/>
    <mergeCell ref="D82:D83"/>
    <mergeCell ref="E82:E83"/>
    <mergeCell ref="F82:F83"/>
    <mergeCell ref="B84:B85"/>
    <mergeCell ref="C84:C85"/>
    <mergeCell ref="D84:D85"/>
    <mergeCell ref="E84:E85"/>
    <mergeCell ref="F84:F85"/>
    <mergeCell ref="B104:C104"/>
    <mergeCell ref="D104:E104"/>
    <mergeCell ref="F104:H104"/>
    <mergeCell ref="B105:C105"/>
    <mergeCell ref="D105:E105"/>
    <mergeCell ref="F105:H105"/>
    <mergeCell ref="B94:B95"/>
    <mergeCell ref="C94:C95"/>
    <mergeCell ref="D94:D95"/>
    <mergeCell ref="E94:E95"/>
    <mergeCell ref="F94:F95"/>
    <mergeCell ref="B96:B97"/>
    <mergeCell ref="C96:C97"/>
    <mergeCell ref="D96:D97"/>
    <mergeCell ref="E96:E97"/>
    <mergeCell ref="F96:F97"/>
    <mergeCell ref="B100:B101"/>
    <mergeCell ref="C100:C101"/>
    <mergeCell ref="D100:D101"/>
    <mergeCell ref="E100:E101"/>
    <mergeCell ref="F100:F101"/>
    <mergeCell ref="B102:B103"/>
    <mergeCell ref="C102:C103"/>
    <mergeCell ref="D102:D103"/>
    <mergeCell ref="E102:E103"/>
    <mergeCell ref="F102:F103"/>
    <mergeCell ref="B44:C44"/>
    <mergeCell ref="D44:E44"/>
    <mergeCell ref="F44:H44"/>
    <mergeCell ref="B45:C45"/>
    <mergeCell ref="D45:E45"/>
    <mergeCell ref="F45:H45"/>
    <mergeCell ref="B52:C52"/>
    <mergeCell ref="D52:E52"/>
    <mergeCell ref="F52:H52"/>
    <mergeCell ref="B46:H46"/>
    <mergeCell ref="B47:F47"/>
    <mergeCell ref="G47:H47"/>
    <mergeCell ref="B48:B49"/>
    <mergeCell ref="C48:C49"/>
    <mergeCell ref="D48:D49"/>
    <mergeCell ref="E48:E49"/>
    <mergeCell ref="F48:F49"/>
    <mergeCell ref="B50:B51"/>
    <mergeCell ref="C50:C51"/>
    <mergeCell ref="D50:D51"/>
    <mergeCell ref="E50:E51"/>
    <mergeCell ref="F50:F51"/>
    <mergeCell ref="B53:C53"/>
    <mergeCell ref="D53:E53"/>
    <mergeCell ref="F53:H53"/>
    <mergeCell ref="B58:C58"/>
    <mergeCell ref="D58:E58"/>
    <mergeCell ref="F58:H58"/>
    <mergeCell ref="B59:C59"/>
    <mergeCell ref="D59:E59"/>
    <mergeCell ref="F59:H59"/>
    <mergeCell ref="B54:B55"/>
    <mergeCell ref="C54:C55"/>
    <mergeCell ref="D54:D55"/>
    <mergeCell ref="E54:E55"/>
    <mergeCell ref="F54:F55"/>
    <mergeCell ref="B56:B57"/>
    <mergeCell ref="C56:C57"/>
    <mergeCell ref="D56:D57"/>
    <mergeCell ref="E56:E57"/>
    <mergeCell ref="F56:F57"/>
    <mergeCell ref="B64:C64"/>
    <mergeCell ref="D64:E64"/>
    <mergeCell ref="F64:H64"/>
    <mergeCell ref="B65:C65"/>
    <mergeCell ref="D65:E65"/>
    <mergeCell ref="F65:H65"/>
    <mergeCell ref="B72:C72"/>
    <mergeCell ref="D72:E72"/>
    <mergeCell ref="F72:H72"/>
    <mergeCell ref="B66:H66"/>
    <mergeCell ref="B67:F67"/>
    <mergeCell ref="G67:H67"/>
    <mergeCell ref="B68:B69"/>
    <mergeCell ref="C68:C69"/>
    <mergeCell ref="D68:D69"/>
    <mergeCell ref="E68:E69"/>
    <mergeCell ref="F68:F69"/>
    <mergeCell ref="B70:B71"/>
    <mergeCell ref="C70:C71"/>
    <mergeCell ref="D70:D71"/>
    <mergeCell ref="E70:E71"/>
    <mergeCell ref="F70:F71"/>
    <mergeCell ref="B73:C73"/>
    <mergeCell ref="D73:E73"/>
    <mergeCell ref="F73:H73"/>
    <mergeCell ref="B78:C78"/>
    <mergeCell ref="D78:E78"/>
    <mergeCell ref="F78:H78"/>
    <mergeCell ref="B79:C79"/>
    <mergeCell ref="D79:E79"/>
    <mergeCell ref="F79:H79"/>
    <mergeCell ref="B74:B75"/>
    <mergeCell ref="C74:C75"/>
    <mergeCell ref="D74:D75"/>
    <mergeCell ref="E74:E75"/>
    <mergeCell ref="F74:F75"/>
    <mergeCell ref="B76:B77"/>
    <mergeCell ref="C76:C77"/>
    <mergeCell ref="D76:D77"/>
    <mergeCell ref="E76:E77"/>
    <mergeCell ref="F76:F77"/>
    <mergeCell ref="B86:C86"/>
    <mergeCell ref="D86:E86"/>
    <mergeCell ref="F86:H86"/>
    <mergeCell ref="B87:C87"/>
    <mergeCell ref="D87:E87"/>
    <mergeCell ref="F87:H87"/>
    <mergeCell ref="B92:C92"/>
    <mergeCell ref="D92:E92"/>
    <mergeCell ref="F92:H92"/>
    <mergeCell ref="B88:B89"/>
    <mergeCell ref="C88:C89"/>
    <mergeCell ref="D88:D89"/>
    <mergeCell ref="E88:E89"/>
    <mergeCell ref="F88:F89"/>
    <mergeCell ref="B90:B91"/>
    <mergeCell ref="C90:C91"/>
    <mergeCell ref="D90:D91"/>
    <mergeCell ref="E90:E91"/>
    <mergeCell ref="F90:F91"/>
    <mergeCell ref="B93:C93"/>
    <mergeCell ref="D93:E93"/>
    <mergeCell ref="F93:H93"/>
    <mergeCell ref="B98:C98"/>
    <mergeCell ref="D98:E98"/>
    <mergeCell ref="F98:H98"/>
    <mergeCell ref="B99:C99"/>
    <mergeCell ref="D99:E99"/>
    <mergeCell ref="F99:H99"/>
  </mergeCells>
  <pageMargins left="0.75" right="0.75" top="1" bottom="1" header="0.5" footer="0.5"/>
  <pageSetup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EF52-0AE3-47F9-A015-72CF166C802F}">
  <dimension ref="A1:H18"/>
  <sheetViews>
    <sheetView topLeftCell="A4" zoomScaleNormal="100" workbookViewId="0">
      <selection activeCell="C24" sqref="C24"/>
    </sheetView>
  </sheetViews>
  <sheetFormatPr baseColWidth="10" defaultColWidth="15.85546875" defaultRowHeight="15.75" x14ac:dyDescent="0.3"/>
  <cols>
    <col min="1" max="1" width="23.28515625" style="46" customWidth="1"/>
    <col min="2" max="2" width="45.7109375" style="47" bestFit="1" customWidth="1"/>
    <col min="3" max="3" width="45.7109375" style="46" bestFit="1" customWidth="1"/>
    <col min="4" max="4" width="15.5703125" style="46" customWidth="1"/>
    <col min="5" max="5" width="27.28515625" style="46" customWidth="1"/>
    <col min="6" max="6" width="17.7109375" style="46" customWidth="1"/>
    <col min="7" max="7" width="15.85546875" style="46"/>
    <col min="8" max="8" width="0" style="46" hidden="1" customWidth="1"/>
    <col min="9" max="16384" width="15.85546875" style="46"/>
  </cols>
  <sheetData>
    <row r="1" spans="1:8" s="45" customFormat="1" ht="56.25" customHeight="1" thickBot="1" x14ac:dyDescent="0.3">
      <c r="A1" s="204" t="s">
        <v>675</v>
      </c>
      <c r="B1" s="204"/>
      <c r="C1" s="204"/>
      <c r="D1" s="204"/>
      <c r="E1" s="111" t="s">
        <v>692</v>
      </c>
      <c r="F1" s="111"/>
      <c r="G1" s="111"/>
      <c r="H1" s="111"/>
    </row>
    <row r="2" spans="1:8" ht="15" customHeight="1" x14ac:dyDescent="0.3"/>
    <row r="3" spans="1:8" ht="15" customHeight="1" x14ac:dyDescent="0.3"/>
    <row r="4" spans="1:8" ht="15" customHeight="1" x14ac:dyDescent="0.3"/>
    <row r="5" spans="1:8" ht="15" customHeight="1" x14ac:dyDescent="0.3"/>
    <row r="6" spans="1:8" ht="15" customHeight="1" x14ac:dyDescent="0.3"/>
    <row r="7" spans="1:8" ht="15" customHeight="1" x14ac:dyDescent="0.3"/>
    <row r="8" spans="1:8" ht="42.75" customHeight="1" x14ac:dyDescent="0.25">
      <c r="A8" s="110" t="s">
        <v>1</v>
      </c>
      <c r="B8" s="110"/>
      <c r="C8" s="110"/>
      <c r="D8" s="110"/>
      <c r="E8" s="110"/>
      <c r="F8" s="110"/>
      <c r="G8" s="110"/>
    </row>
    <row r="9" spans="1:8" ht="24.75" customHeight="1" x14ac:dyDescent="0.25">
      <c r="A9" s="110"/>
      <c r="B9" s="110"/>
      <c r="C9" s="110"/>
      <c r="D9" s="110"/>
      <c r="E9" s="110"/>
      <c r="F9" s="110"/>
      <c r="G9" s="110"/>
    </row>
    <row r="10" spans="1:8" ht="20.25" customHeight="1" x14ac:dyDescent="0.25">
      <c r="A10" s="110"/>
      <c r="B10" s="110"/>
      <c r="C10" s="110"/>
      <c r="D10" s="110"/>
      <c r="E10" s="110"/>
      <c r="F10" s="110"/>
      <c r="G10" s="110"/>
    </row>
    <row r="11" spans="1:8" ht="24.75" customHeight="1" x14ac:dyDescent="0.25">
      <c r="A11" s="110"/>
      <c r="B11" s="110"/>
      <c r="C11" s="110"/>
      <c r="D11" s="110"/>
      <c r="E11" s="110"/>
      <c r="F11" s="110"/>
      <c r="G11" s="110"/>
    </row>
    <row r="12" spans="1:8" ht="26.25" customHeight="1" x14ac:dyDescent="0.25">
      <c r="B12" s="205" t="s">
        <v>676</v>
      </c>
      <c r="C12" s="205"/>
      <c r="D12" s="205"/>
      <c r="E12" s="205"/>
      <c r="F12" s="205"/>
      <c r="G12" s="67"/>
    </row>
    <row r="13" spans="1:8" s="63" customFormat="1" ht="115.5" customHeight="1" x14ac:dyDescent="0.25">
      <c r="B13" s="115" t="s">
        <v>686</v>
      </c>
      <c r="C13" s="115"/>
      <c r="D13" s="115"/>
      <c r="E13" s="115"/>
      <c r="F13" s="115"/>
    </row>
    <row r="14" spans="1:8" ht="21.75" customHeight="1" x14ac:dyDescent="0.25">
      <c r="B14" s="112" t="s">
        <v>684</v>
      </c>
      <c r="C14" s="113"/>
      <c r="D14" s="113"/>
      <c r="E14" s="114"/>
      <c r="F14" s="113"/>
    </row>
    <row r="15" spans="1:8" ht="30" x14ac:dyDescent="0.25">
      <c r="B15" s="48" t="s">
        <v>2</v>
      </c>
      <c r="C15" s="49" t="s">
        <v>3</v>
      </c>
      <c r="D15" s="49" t="s">
        <v>4</v>
      </c>
      <c r="E15" s="49" t="s">
        <v>5</v>
      </c>
      <c r="F15" s="50" t="s">
        <v>679</v>
      </c>
    </row>
    <row r="16" spans="1:8" ht="30" x14ac:dyDescent="0.25">
      <c r="B16" s="51" t="str">
        <f>HYPERLINK("#'"&amp;$H16&amp;"'!A1",MID($H16,5,4))</f>
        <v>K025</v>
      </c>
      <c r="C16" s="58" t="s">
        <v>32</v>
      </c>
      <c r="D16" s="59" t="s">
        <v>7</v>
      </c>
      <c r="E16" s="60" t="s">
        <v>8</v>
      </c>
      <c r="F16" s="61" t="s">
        <v>681</v>
      </c>
      <c r="G16" s="62"/>
      <c r="H16" s="62" t="s">
        <v>33</v>
      </c>
    </row>
    <row r="17" spans="2:8" ht="30" x14ac:dyDescent="0.25">
      <c r="B17" s="51" t="str">
        <f t="shared" ref="B17:B18" si="0">HYPERLINK("#'"&amp;$H17&amp;"'!A1",MID($H17,5,4))</f>
        <v>K027</v>
      </c>
      <c r="C17" s="58" t="s">
        <v>34</v>
      </c>
      <c r="D17" s="59" t="s">
        <v>7</v>
      </c>
      <c r="E17" s="60" t="s">
        <v>8</v>
      </c>
      <c r="F17" s="61" t="s">
        <v>681</v>
      </c>
      <c r="G17" s="62"/>
      <c r="H17" s="62" t="s">
        <v>35</v>
      </c>
    </row>
    <row r="18" spans="2:8" ht="30" x14ac:dyDescent="0.25">
      <c r="B18" s="51" t="str">
        <f t="shared" si="0"/>
        <v>K028</v>
      </c>
      <c r="C18" s="58" t="s">
        <v>36</v>
      </c>
      <c r="D18" s="59" t="s">
        <v>7</v>
      </c>
      <c r="E18" s="60" t="s">
        <v>8</v>
      </c>
      <c r="F18" s="61" t="s">
        <v>681</v>
      </c>
      <c r="G18" s="62"/>
      <c r="H18" s="62" t="s">
        <v>37</v>
      </c>
    </row>
  </sheetData>
  <mergeCells count="6">
    <mergeCell ref="A1:D1"/>
    <mergeCell ref="E1:H1"/>
    <mergeCell ref="A8:G11"/>
    <mergeCell ref="B14:F14"/>
    <mergeCell ref="B13:F13"/>
    <mergeCell ref="B12:F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45EB-0271-457B-924F-B5C4136DAB80}">
  <sheetPr codeName="Hoja16">
    <pageSetUpPr fitToPage="1"/>
  </sheetPr>
  <dimension ref="A1:H39"/>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1" spans="1:8" s="3" customFormat="1" ht="17.25" x14ac:dyDescent="0.25">
      <c r="H1" s="11"/>
    </row>
    <row r="2" spans="1:8" ht="27.75" customHeight="1" thickBot="1" x14ac:dyDescent="0.3">
      <c r="B2" s="214" t="s">
        <v>0</v>
      </c>
      <c r="C2" s="215"/>
      <c r="D2" s="216"/>
      <c r="E2" s="169" t="s">
        <v>692</v>
      </c>
      <c r="F2" s="148"/>
      <c r="G2" s="148"/>
      <c r="H2" s="148"/>
    </row>
    <row r="3" spans="1:8" s="3" customFormat="1" ht="17.25" x14ac:dyDescent="0.25">
      <c r="B3" s="217"/>
      <c r="C3" s="217"/>
      <c r="D3" s="217"/>
      <c r="E3" s="218"/>
      <c r="F3" s="218"/>
      <c r="G3" s="218"/>
      <c r="H3" s="218"/>
    </row>
    <row r="4" spans="1:8" s="3" customFormat="1" ht="17.25" x14ac:dyDescent="0.25">
      <c r="B4" s="150" t="s">
        <v>48</v>
      </c>
      <c r="C4" s="150"/>
      <c r="D4" s="150"/>
      <c r="E4" s="150"/>
      <c r="F4" s="150"/>
      <c r="G4" s="150"/>
      <c r="H4" s="150"/>
    </row>
    <row r="5" spans="1:8" s="3" customFormat="1" ht="17.25" x14ac:dyDescent="0.25">
      <c r="B5" s="155" t="s">
        <v>49</v>
      </c>
      <c r="C5" s="156"/>
      <c r="D5" s="157"/>
      <c r="E5" s="158" t="s">
        <v>604</v>
      </c>
      <c r="F5" s="158"/>
      <c r="G5" s="158"/>
      <c r="H5" s="158"/>
    </row>
    <row r="6" spans="1:8" s="3" customFormat="1" ht="17.25"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13.61</v>
      </c>
      <c r="G11" s="36">
        <v>0</v>
      </c>
      <c r="H11" s="38">
        <f>G11/F11*100</f>
        <v>0</v>
      </c>
    </row>
    <row r="12" spans="1:8" s="3" customFormat="1" ht="17.25" x14ac:dyDescent="0.25">
      <c r="B12" s="159" t="s">
        <v>690</v>
      </c>
      <c r="C12" s="160"/>
      <c r="D12" s="160"/>
      <c r="E12" s="160"/>
      <c r="F12" s="37">
        <v>0</v>
      </c>
      <c r="G12" s="37">
        <v>0</v>
      </c>
      <c r="H12" s="38">
        <v>0</v>
      </c>
    </row>
    <row r="13" spans="1:8" s="3" customFormat="1" ht="18" customHeight="1" x14ac:dyDescent="0.25">
      <c r="B13" s="134" t="s">
        <v>61</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63</v>
      </c>
      <c r="C15" s="137"/>
      <c r="D15" s="137"/>
      <c r="E15" s="137"/>
      <c r="F15" s="137"/>
      <c r="G15" s="137"/>
      <c r="H15" s="138"/>
    </row>
    <row r="16" spans="1:8" s="3" customFormat="1" ht="18" customHeight="1" x14ac:dyDescent="0.25">
      <c r="B16" s="134" t="s">
        <v>64</v>
      </c>
      <c r="C16" s="134"/>
      <c r="D16" s="134"/>
      <c r="E16" s="134"/>
      <c r="F16" s="134"/>
      <c r="G16" s="134"/>
      <c r="H16" s="134"/>
    </row>
    <row r="17" spans="1:8" s="3" customFormat="1" ht="17.25" x14ac:dyDescent="0.25">
      <c r="A17" s="27"/>
      <c r="B17" s="139" t="s">
        <v>574</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575</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71</v>
      </c>
      <c r="D23" s="117"/>
      <c r="E23" s="117"/>
      <c r="F23" s="117"/>
      <c r="G23" s="117"/>
      <c r="H23" s="117"/>
    </row>
    <row r="24" spans="1:8" s="3" customFormat="1" ht="17.25" x14ac:dyDescent="0.25">
      <c r="B24" s="23" t="s">
        <v>72</v>
      </c>
      <c r="C24" s="117" t="s">
        <v>97</v>
      </c>
      <c r="D24" s="117"/>
      <c r="E24" s="117"/>
      <c r="F24" s="117"/>
      <c r="G24" s="117"/>
      <c r="H24" s="117"/>
    </row>
    <row r="25" spans="1:8" s="3" customFormat="1" ht="17.25" x14ac:dyDescent="0.25">
      <c r="B25" s="23" t="s">
        <v>78</v>
      </c>
      <c r="C25" s="117" t="s">
        <v>605</v>
      </c>
      <c r="D25" s="117"/>
      <c r="E25" s="117"/>
      <c r="F25" s="117"/>
      <c r="G25" s="117"/>
      <c r="H25" s="117"/>
    </row>
    <row r="26" spans="1:8" s="3" customFormat="1" ht="18" customHeight="1" x14ac:dyDescent="0.25">
      <c r="B26" s="134" t="s">
        <v>106</v>
      </c>
      <c r="C26" s="134"/>
      <c r="D26" s="134"/>
      <c r="E26" s="134"/>
      <c r="F26" s="134"/>
      <c r="G26" s="134"/>
      <c r="H26" s="134"/>
    </row>
    <row r="27" spans="1:8" s="3" customFormat="1" ht="17.25" x14ac:dyDescent="0.25">
      <c r="B27" s="145" t="s">
        <v>107</v>
      </c>
      <c r="C27" s="145"/>
      <c r="D27" s="146" t="s">
        <v>577</v>
      </c>
      <c r="E27" s="146"/>
      <c r="F27" s="146"/>
      <c r="G27" s="146"/>
      <c r="H27" s="146"/>
    </row>
    <row r="28" spans="1:8" s="3" customFormat="1" ht="17.25" x14ac:dyDescent="0.25">
      <c r="B28" s="145" t="s">
        <v>109</v>
      </c>
      <c r="C28" s="145"/>
      <c r="D28" s="146" t="s">
        <v>606</v>
      </c>
      <c r="E28" s="146"/>
      <c r="F28" s="146"/>
      <c r="G28" s="146"/>
      <c r="H28" s="146"/>
    </row>
    <row r="29" spans="1:8" s="3" customFormat="1" ht="17.25" x14ac:dyDescent="0.25">
      <c r="B29" s="145" t="s">
        <v>111</v>
      </c>
      <c r="C29" s="145"/>
      <c r="D29" s="146" t="s">
        <v>607</v>
      </c>
      <c r="E29" s="146"/>
      <c r="F29" s="146"/>
      <c r="G29" s="146"/>
      <c r="H29" s="146"/>
    </row>
    <row r="30" spans="1:8" s="3" customFormat="1" ht="17.25" x14ac:dyDescent="0.25">
      <c r="B30" s="145" t="s">
        <v>113</v>
      </c>
      <c r="C30" s="145"/>
      <c r="D30" s="146" t="s">
        <v>608</v>
      </c>
      <c r="E30" s="146"/>
      <c r="F30" s="146"/>
      <c r="G30" s="146"/>
      <c r="H30" s="146"/>
    </row>
    <row r="31" spans="1:8" s="3" customFormat="1" ht="18" customHeight="1" x14ac:dyDescent="0.25">
      <c r="B31" s="134" t="s">
        <v>115</v>
      </c>
      <c r="C31" s="134"/>
      <c r="D31" s="134"/>
      <c r="E31" s="134"/>
      <c r="F31" s="134"/>
      <c r="G31" s="134"/>
      <c r="H31" s="134"/>
    </row>
    <row r="32" spans="1:8" s="3" customFormat="1" ht="17.25" x14ac:dyDescent="0.25">
      <c r="B32" s="135" t="s">
        <v>581</v>
      </c>
      <c r="C32" s="135"/>
      <c r="D32" s="135"/>
      <c r="E32" s="135"/>
      <c r="F32" s="135"/>
      <c r="G32" s="135"/>
      <c r="H32" s="135"/>
    </row>
    <row r="33" spans="2:8" s="3" customFormat="1" ht="17.25" x14ac:dyDescent="0.25">
      <c r="B33" s="121" t="s">
        <v>117</v>
      </c>
      <c r="C33" s="121"/>
      <c r="D33" s="121"/>
      <c r="E33" s="121"/>
      <c r="F33" s="121"/>
      <c r="G33" s="121" t="s">
        <v>118</v>
      </c>
      <c r="H33" s="121"/>
    </row>
    <row r="34" spans="2:8" s="33" customFormat="1" ht="17.25" customHeight="1" x14ac:dyDescent="0.25">
      <c r="B34" s="165" t="s">
        <v>119</v>
      </c>
      <c r="C34" s="165" t="s">
        <v>121</v>
      </c>
      <c r="D34" s="209" t="s">
        <v>122</v>
      </c>
      <c r="E34" s="210"/>
      <c r="F34" s="213" t="s">
        <v>123</v>
      </c>
      <c r="G34" s="35" t="s">
        <v>124</v>
      </c>
      <c r="H34" s="93">
        <v>1</v>
      </c>
    </row>
    <row r="35" spans="2:8" s="33" customFormat="1" ht="17.25" x14ac:dyDescent="0.25">
      <c r="B35" s="166"/>
      <c r="C35" s="166"/>
      <c r="D35" s="211"/>
      <c r="E35" s="212"/>
      <c r="F35" s="165"/>
      <c r="G35" s="34" t="s">
        <v>125</v>
      </c>
      <c r="H35" s="93" t="s">
        <v>126</v>
      </c>
    </row>
    <row r="36" spans="2:8" s="3" customFormat="1" ht="35.25" customHeight="1" x14ac:dyDescent="0.25">
      <c r="B36" s="125" t="s">
        <v>609</v>
      </c>
      <c r="C36" s="125" t="s">
        <v>610</v>
      </c>
      <c r="D36" s="223" t="s">
        <v>611</v>
      </c>
      <c r="E36" s="224"/>
      <c r="F36" s="227" t="s">
        <v>588</v>
      </c>
      <c r="G36" s="30" t="s">
        <v>132</v>
      </c>
      <c r="H36" s="91" t="s">
        <v>126</v>
      </c>
    </row>
    <row r="37" spans="2:8" s="3" customFormat="1" ht="61.5" customHeight="1" x14ac:dyDescent="0.25">
      <c r="B37" s="125"/>
      <c r="C37" s="125"/>
      <c r="D37" s="225"/>
      <c r="E37" s="226"/>
      <c r="F37" s="228"/>
      <c r="G37" s="30" t="s">
        <v>133</v>
      </c>
      <c r="H37" s="91" t="s">
        <v>126</v>
      </c>
    </row>
    <row r="38" spans="2:8" s="3" customFormat="1" ht="17.25" x14ac:dyDescent="0.25">
      <c r="B38" s="129" t="s">
        <v>669</v>
      </c>
      <c r="C38" s="129"/>
      <c r="D38" s="129" t="s">
        <v>670</v>
      </c>
      <c r="E38" s="129"/>
      <c r="F38" s="129" t="s">
        <v>671</v>
      </c>
      <c r="G38" s="129"/>
      <c r="H38" s="129"/>
    </row>
    <row r="39" spans="2:8" x14ac:dyDescent="0.25">
      <c r="B39" s="206" t="s">
        <v>672</v>
      </c>
      <c r="C39" s="207"/>
      <c r="D39" s="206" t="s">
        <v>672</v>
      </c>
      <c r="E39" s="207"/>
      <c r="F39" s="206" t="s">
        <v>672</v>
      </c>
      <c r="G39" s="208"/>
      <c r="H39" s="207"/>
    </row>
  </sheetData>
  <mergeCells count="55">
    <mergeCell ref="G33:H33"/>
    <mergeCell ref="C36:C37"/>
    <mergeCell ref="D36:E37"/>
    <mergeCell ref="F36:F37"/>
    <mergeCell ref="D30:H30"/>
    <mergeCell ref="B7:D7"/>
    <mergeCell ref="E7:H7"/>
    <mergeCell ref="B17:H17"/>
    <mergeCell ref="B21:H21"/>
    <mergeCell ref="B32:H32"/>
    <mergeCell ref="B22:H22"/>
    <mergeCell ref="B26:H26"/>
    <mergeCell ref="B27:C27"/>
    <mergeCell ref="D27:H27"/>
    <mergeCell ref="B28:C28"/>
    <mergeCell ref="D28:H28"/>
    <mergeCell ref="B6:D6"/>
    <mergeCell ref="E6:H6"/>
    <mergeCell ref="B8:H8"/>
    <mergeCell ref="B31:H31"/>
    <mergeCell ref="B18:H18"/>
    <mergeCell ref="B19:H19"/>
    <mergeCell ref="B20:H20"/>
    <mergeCell ref="B13:H13"/>
    <mergeCell ref="B14:H14"/>
    <mergeCell ref="B15:H15"/>
    <mergeCell ref="B9:E10"/>
    <mergeCell ref="B11:E11"/>
    <mergeCell ref="B16:H16"/>
    <mergeCell ref="B12:E12"/>
    <mergeCell ref="D29:H29"/>
    <mergeCell ref="B30:C30"/>
    <mergeCell ref="B5:D5"/>
    <mergeCell ref="E5:H5"/>
    <mergeCell ref="B2:D2"/>
    <mergeCell ref="E2:H2"/>
    <mergeCell ref="B3:D3"/>
    <mergeCell ref="E3:H3"/>
    <mergeCell ref="B4:H4"/>
    <mergeCell ref="B39:C39"/>
    <mergeCell ref="D39:E39"/>
    <mergeCell ref="F39:H39"/>
    <mergeCell ref="B29:C29"/>
    <mergeCell ref="C23:H23"/>
    <mergeCell ref="C24:H24"/>
    <mergeCell ref="C25:H25"/>
    <mergeCell ref="B38:C38"/>
    <mergeCell ref="D38:E38"/>
    <mergeCell ref="F38:H38"/>
    <mergeCell ref="B36:B37"/>
    <mergeCell ref="B34:B35"/>
    <mergeCell ref="C34:C35"/>
    <mergeCell ref="D34:E35"/>
    <mergeCell ref="F34:F35"/>
    <mergeCell ref="B33:F33"/>
  </mergeCells>
  <pageMargins left="0.75" right="0.75" top="1" bottom="1" header="0.5" footer="0.5"/>
  <pageSetup scale="6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AEF6-6A6F-40BC-93DB-EDBD3493FB3D}">
  <sheetPr codeName="Hoja17">
    <pageSetUpPr fitToPage="1"/>
  </sheetPr>
  <dimension ref="A1:H46"/>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c r="H1" s="11"/>
    </row>
    <row r="2" spans="1:8" ht="27.75" customHeight="1" thickBot="1" x14ac:dyDescent="0.3">
      <c r="B2" s="214" t="s">
        <v>0</v>
      </c>
      <c r="C2" s="215"/>
      <c r="D2" s="216"/>
      <c r="E2" s="169" t="s">
        <v>692</v>
      </c>
      <c r="F2" s="148"/>
      <c r="G2" s="148"/>
      <c r="H2" s="148"/>
    </row>
    <row r="3" spans="1:8" s="3" customFormat="1" ht="17.25" x14ac:dyDescent="0.25">
      <c r="B3" s="217"/>
      <c r="C3" s="217"/>
      <c r="D3" s="217"/>
      <c r="E3" s="218"/>
      <c r="F3" s="218"/>
      <c r="G3" s="218"/>
      <c r="H3" s="218"/>
    </row>
    <row r="4" spans="1:8" s="3" customFormat="1" ht="17.25" x14ac:dyDescent="0.25">
      <c r="B4" s="150" t="s">
        <v>48</v>
      </c>
      <c r="C4" s="150"/>
      <c r="D4" s="150"/>
      <c r="E4" s="150"/>
      <c r="F4" s="150"/>
      <c r="G4" s="150"/>
      <c r="H4" s="150"/>
    </row>
    <row r="5" spans="1:8" s="3" customFormat="1" ht="17.25" x14ac:dyDescent="0.25">
      <c r="B5" s="155" t="s">
        <v>49</v>
      </c>
      <c r="C5" s="156"/>
      <c r="D5" s="157"/>
      <c r="E5" s="158" t="s">
        <v>612</v>
      </c>
      <c r="F5" s="158"/>
      <c r="G5" s="158"/>
      <c r="H5" s="158"/>
    </row>
    <row r="6" spans="1:8" s="3" customFormat="1" ht="17.25"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1.483584</v>
      </c>
      <c r="G11" s="36">
        <v>1.201776</v>
      </c>
      <c r="H11" s="38">
        <f>G11/F11*100</f>
        <v>81.004917820628961</v>
      </c>
    </row>
    <row r="12" spans="1:8" s="3" customFormat="1" ht="17.25" x14ac:dyDescent="0.25">
      <c r="B12" s="159" t="s">
        <v>690</v>
      </c>
      <c r="C12" s="160"/>
      <c r="D12" s="160"/>
      <c r="E12" s="160"/>
      <c r="F12" s="37">
        <v>1.201776</v>
      </c>
      <c r="G12" s="37">
        <v>1.201776</v>
      </c>
      <c r="H12" s="38">
        <f>G12/F12*100</f>
        <v>100</v>
      </c>
    </row>
    <row r="13" spans="1:8" s="3" customFormat="1" ht="18" customHeight="1" x14ac:dyDescent="0.25">
      <c r="B13" s="134" t="s">
        <v>61</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63</v>
      </c>
      <c r="C15" s="137"/>
      <c r="D15" s="137"/>
      <c r="E15" s="137"/>
      <c r="F15" s="137"/>
      <c r="G15" s="137"/>
      <c r="H15" s="138"/>
    </row>
    <row r="16" spans="1:8" s="3" customFormat="1" ht="18" customHeight="1" x14ac:dyDescent="0.25">
      <c r="B16" s="134" t="s">
        <v>362</v>
      </c>
      <c r="C16" s="134"/>
      <c r="D16" s="134"/>
      <c r="E16" s="134"/>
      <c r="F16" s="134"/>
      <c r="G16" s="134"/>
      <c r="H16" s="134"/>
    </row>
    <row r="17" spans="1:8" s="3" customFormat="1" ht="17.25" x14ac:dyDescent="0.25">
      <c r="A17" s="27"/>
      <c r="B17" s="139" t="s">
        <v>574</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575</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71</v>
      </c>
      <c r="D23" s="117"/>
      <c r="E23" s="117"/>
      <c r="F23" s="117"/>
      <c r="G23" s="117"/>
      <c r="H23" s="117"/>
    </row>
    <row r="24" spans="1:8" s="3" customFormat="1" ht="17.25" x14ac:dyDescent="0.25">
      <c r="B24" s="23" t="s">
        <v>72</v>
      </c>
      <c r="C24" s="117" t="s">
        <v>97</v>
      </c>
      <c r="D24" s="117"/>
      <c r="E24" s="117"/>
      <c r="F24" s="117"/>
      <c r="G24" s="117"/>
      <c r="H24" s="117"/>
    </row>
    <row r="25" spans="1:8" s="3" customFormat="1" ht="17.25" x14ac:dyDescent="0.25">
      <c r="B25" s="23" t="s">
        <v>76</v>
      </c>
      <c r="C25" s="117" t="s">
        <v>543</v>
      </c>
      <c r="D25" s="117"/>
      <c r="E25" s="117"/>
      <c r="F25" s="117"/>
      <c r="G25" s="117"/>
      <c r="H25" s="117"/>
    </row>
    <row r="26" spans="1:8" s="3" customFormat="1" ht="17.25" x14ac:dyDescent="0.25">
      <c r="B26" s="23" t="s">
        <v>78</v>
      </c>
      <c r="C26" s="117" t="s">
        <v>605</v>
      </c>
      <c r="D26" s="117"/>
      <c r="E26" s="117"/>
      <c r="F26" s="117"/>
      <c r="G26" s="117"/>
      <c r="H26" s="117"/>
    </row>
    <row r="27" spans="1:8" s="3" customFormat="1" ht="17.25" x14ac:dyDescent="0.25">
      <c r="B27" s="23" t="s">
        <v>80</v>
      </c>
      <c r="C27" s="117" t="s">
        <v>613</v>
      </c>
      <c r="D27" s="117"/>
      <c r="E27" s="117"/>
      <c r="F27" s="117"/>
      <c r="G27" s="117"/>
      <c r="H27" s="117"/>
    </row>
    <row r="28" spans="1:8" s="3" customFormat="1" ht="17.25" x14ac:dyDescent="0.25">
      <c r="B28" s="23" t="s">
        <v>72</v>
      </c>
      <c r="C28" s="117" t="s">
        <v>375</v>
      </c>
      <c r="D28" s="117"/>
      <c r="E28" s="117"/>
      <c r="F28" s="117"/>
      <c r="G28" s="117"/>
      <c r="H28" s="117"/>
    </row>
    <row r="29" spans="1:8" s="3" customFormat="1" ht="17.25" x14ac:dyDescent="0.25">
      <c r="B29" s="23" t="s">
        <v>76</v>
      </c>
      <c r="C29" s="117" t="s">
        <v>544</v>
      </c>
      <c r="D29" s="117"/>
      <c r="E29" s="117"/>
      <c r="F29" s="117"/>
      <c r="G29" s="117"/>
      <c r="H29" s="117"/>
    </row>
    <row r="30" spans="1:8" s="3" customFormat="1" ht="17.25" x14ac:dyDescent="0.25">
      <c r="B30" s="23" t="s">
        <v>78</v>
      </c>
      <c r="C30" s="117" t="s">
        <v>376</v>
      </c>
      <c r="D30" s="117"/>
      <c r="E30" s="117"/>
      <c r="F30" s="117"/>
      <c r="G30" s="117"/>
      <c r="H30" s="117"/>
    </row>
    <row r="31" spans="1:8" s="3" customFormat="1" ht="17.25" x14ac:dyDescent="0.25">
      <c r="B31" s="23" t="s">
        <v>80</v>
      </c>
      <c r="C31" s="117" t="s">
        <v>545</v>
      </c>
      <c r="D31" s="117"/>
      <c r="E31" s="117"/>
      <c r="F31" s="117"/>
      <c r="G31" s="117"/>
      <c r="H31" s="117"/>
    </row>
    <row r="32" spans="1:8" s="3" customFormat="1" ht="18" customHeight="1" x14ac:dyDescent="0.25">
      <c r="B32" s="134" t="s">
        <v>106</v>
      </c>
      <c r="C32" s="134"/>
      <c r="D32" s="134"/>
      <c r="E32" s="134"/>
      <c r="F32" s="134"/>
      <c r="G32" s="134"/>
      <c r="H32" s="134"/>
    </row>
    <row r="33" spans="2:8" s="3" customFormat="1" ht="17.25" x14ac:dyDescent="0.25">
      <c r="B33" s="145" t="s">
        <v>107</v>
      </c>
      <c r="C33" s="145"/>
      <c r="D33" s="146" t="s">
        <v>577</v>
      </c>
      <c r="E33" s="146"/>
      <c r="F33" s="146"/>
      <c r="G33" s="146"/>
      <c r="H33" s="146"/>
    </row>
    <row r="34" spans="2:8" s="3" customFormat="1" ht="17.25" x14ac:dyDescent="0.25">
      <c r="B34" s="145" t="s">
        <v>109</v>
      </c>
      <c r="C34" s="145"/>
      <c r="D34" s="146" t="s">
        <v>606</v>
      </c>
      <c r="E34" s="146"/>
      <c r="F34" s="146"/>
      <c r="G34" s="146"/>
      <c r="H34" s="146"/>
    </row>
    <row r="35" spans="2:8" s="3" customFormat="1" ht="17.25" x14ac:dyDescent="0.25">
      <c r="B35" s="145" t="s">
        <v>111</v>
      </c>
      <c r="C35" s="145"/>
      <c r="D35" s="146" t="s">
        <v>607</v>
      </c>
      <c r="E35" s="146"/>
      <c r="F35" s="146"/>
      <c r="G35" s="146"/>
      <c r="H35" s="146"/>
    </row>
    <row r="36" spans="2:8" s="3" customFormat="1" ht="17.25" x14ac:dyDescent="0.25">
      <c r="B36" s="145" t="s">
        <v>113</v>
      </c>
      <c r="C36" s="145"/>
      <c r="D36" s="146" t="s">
        <v>614</v>
      </c>
      <c r="E36" s="146"/>
      <c r="F36" s="146"/>
      <c r="G36" s="146"/>
      <c r="H36" s="146"/>
    </row>
    <row r="37" spans="2:8" s="3" customFormat="1" ht="18" customHeight="1" x14ac:dyDescent="0.25">
      <c r="B37" s="134" t="s">
        <v>115</v>
      </c>
      <c r="C37" s="134"/>
      <c r="D37" s="134"/>
      <c r="E37" s="134"/>
      <c r="F37" s="134"/>
      <c r="G37" s="134"/>
      <c r="H37" s="134"/>
    </row>
    <row r="38" spans="2:8" s="3" customFormat="1" ht="17.25" x14ac:dyDescent="0.25">
      <c r="B38" s="135" t="s">
        <v>581</v>
      </c>
      <c r="C38" s="135"/>
      <c r="D38" s="135"/>
      <c r="E38" s="135"/>
      <c r="F38" s="135"/>
      <c r="G38" s="135"/>
      <c r="H38" s="135"/>
    </row>
    <row r="39" spans="2:8" s="3" customFormat="1" ht="17.25" x14ac:dyDescent="0.25">
      <c r="B39" s="121" t="s">
        <v>117</v>
      </c>
      <c r="C39" s="121"/>
      <c r="D39" s="121"/>
      <c r="E39" s="121"/>
      <c r="F39" s="121"/>
      <c r="G39" s="121" t="s">
        <v>118</v>
      </c>
      <c r="H39" s="121"/>
    </row>
    <row r="40" spans="2:8" s="33" customFormat="1" ht="17.25" customHeight="1" x14ac:dyDescent="0.25">
      <c r="B40" s="165" t="s">
        <v>119</v>
      </c>
      <c r="C40" s="165" t="s">
        <v>121</v>
      </c>
      <c r="D40" s="209" t="s">
        <v>122</v>
      </c>
      <c r="E40" s="210"/>
      <c r="F40" s="213" t="s">
        <v>123</v>
      </c>
      <c r="G40" s="35" t="s">
        <v>124</v>
      </c>
      <c r="H40" s="104">
        <v>2700</v>
      </c>
    </row>
    <row r="41" spans="2:8" s="33" customFormat="1" ht="17.25" x14ac:dyDescent="0.25">
      <c r="B41" s="166"/>
      <c r="C41" s="166"/>
      <c r="D41" s="211"/>
      <c r="E41" s="212"/>
      <c r="F41" s="165"/>
      <c r="G41" s="34" t="s">
        <v>125</v>
      </c>
      <c r="H41" s="93" t="s">
        <v>126</v>
      </c>
    </row>
    <row r="42" spans="2:8" s="3" customFormat="1" ht="35.25" customHeight="1" x14ac:dyDescent="0.25">
      <c r="B42" s="125" t="s">
        <v>615</v>
      </c>
      <c r="C42" s="125" t="s">
        <v>616</v>
      </c>
      <c r="D42" s="223" t="s">
        <v>617</v>
      </c>
      <c r="E42" s="224"/>
      <c r="F42" s="227" t="s">
        <v>588</v>
      </c>
      <c r="G42" s="30" t="s">
        <v>132</v>
      </c>
      <c r="H42" s="91" t="s">
        <v>126</v>
      </c>
    </row>
    <row r="43" spans="2:8" s="3" customFormat="1" ht="61.5" customHeight="1" x14ac:dyDescent="0.25">
      <c r="B43" s="125"/>
      <c r="C43" s="125"/>
      <c r="D43" s="225"/>
      <c r="E43" s="226"/>
      <c r="F43" s="228"/>
      <c r="G43" s="30" t="s">
        <v>133</v>
      </c>
      <c r="H43" s="91" t="s">
        <v>126</v>
      </c>
    </row>
    <row r="44" spans="2:8" s="3" customFormat="1" ht="17.25" x14ac:dyDescent="0.25">
      <c r="B44" s="129" t="s">
        <v>669</v>
      </c>
      <c r="C44" s="129"/>
      <c r="D44" s="129" t="s">
        <v>670</v>
      </c>
      <c r="E44" s="129"/>
      <c r="F44" s="129" t="s">
        <v>671</v>
      </c>
      <c r="G44" s="129"/>
      <c r="H44" s="129"/>
    </row>
    <row r="45" spans="2:8" x14ac:dyDescent="0.25">
      <c r="B45" s="206" t="s">
        <v>672</v>
      </c>
      <c r="C45" s="207"/>
      <c r="D45" s="206" t="s">
        <v>672</v>
      </c>
      <c r="E45" s="207"/>
      <c r="F45" s="206" t="s">
        <v>672</v>
      </c>
      <c r="G45" s="208"/>
      <c r="H45" s="207"/>
    </row>
    <row r="46" spans="2:8" s="3" customFormat="1" ht="17.25" x14ac:dyDescent="0.25"/>
  </sheetData>
  <mergeCells count="61">
    <mergeCell ref="B42:B43"/>
    <mergeCell ref="C42:C43"/>
    <mergeCell ref="B39:F39"/>
    <mergeCell ref="B7:D7"/>
    <mergeCell ref="E7:H7"/>
    <mergeCell ref="B17:H17"/>
    <mergeCell ref="B21:H21"/>
    <mergeCell ref="B38:H38"/>
    <mergeCell ref="B40:B41"/>
    <mergeCell ref="C40:C41"/>
    <mergeCell ref="D40:E41"/>
    <mergeCell ref="F40:F41"/>
    <mergeCell ref="G39:H39"/>
    <mergeCell ref="D42:E43"/>
    <mergeCell ref="F42:F43"/>
    <mergeCell ref="C31:H31"/>
    <mergeCell ref="B6:D6"/>
    <mergeCell ref="E6:H6"/>
    <mergeCell ref="B8:H8"/>
    <mergeCell ref="B37:H37"/>
    <mergeCell ref="B18:H18"/>
    <mergeCell ref="B19:H19"/>
    <mergeCell ref="B20:H20"/>
    <mergeCell ref="B13:H13"/>
    <mergeCell ref="B14:H14"/>
    <mergeCell ref="B15:H15"/>
    <mergeCell ref="B9:E10"/>
    <mergeCell ref="B11:E11"/>
    <mergeCell ref="B16:H16"/>
    <mergeCell ref="B12:E12"/>
    <mergeCell ref="C29:H29"/>
    <mergeCell ref="C30:H30"/>
    <mergeCell ref="B5:D5"/>
    <mergeCell ref="E5:H5"/>
    <mergeCell ref="B2:D2"/>
    <mergeCell ref="E2:H2"/>
    <mergeCell ref="B3:D3"/>
    <mergeCell ref="E3:H3"/>
    <mergeCell ref="B4:H4"/>
    <mergeCell ref="B22:H22"/>
    <mergeCell ref="C27:H27"/>
    <mergeCell ref="C23:H23"/>
    <mergeCell ref="C24:H24"/>
    <mergeCell ref="C25:H25"/>
    <mergeCell ref="C26:H26"/>
    <mergeCell ref="C28:H28"/>
    <mergeCell ref="B35:C35"/>
    <mergeCell ref="D35:H35"/>
    <mergeCell ref="B36:C36"/>
    <mergeCell ref="D36:H36"/>
    <mergeCell ref="B32:H32"/>
    <mergeCell ref="B33:C33"/>
    <mergeCell ref="D33:H33"/>
    <mergeCell ref="B34:C34"/>
    <mergeCell ref="D34:H34"/>
    <mergeCell ref="B44:C44"/>
    <mergeCell ref="D44:E44"/>
    <mergeCell ref="F44:H44"/>
    <mergeCell ref="B45:C45"/>
    <mergeCell ref="D45:E45"/>
    <mergeCell ref="F45:H45"/>
  </mergeCells>
  <pageMargins left="0.75" right="0.75" top="1" bottom="1" header="0.5" footer="0.5"/>
  <pageSetup scale="6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017D9-E0D0-4E32-950B-99683C666939}">
  <sheetPr codeName="Hoja18">
    <pageSetUpPr fitToPage="1"/>
  </sheetPr>
  <dimension ref="A1:H39"/>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row r="2" spans="1:8" ht="27.75" customHeight="1" thickBot="1" x14ac:dyDescent="0.3">
      <c r="B2" s="214" t="s">
        <v>0</v>
      </c>
      <c r="C2" s="215"/>
      <c r="D2" s="216"/>
      <c r="E2" s="169" t="s">
        <v>692</v>
      </c>
      <c r="F2" s="148"/>
      <c r="G2" s="148"/>
      <c r="H2" s="148"/>
    </row>
    <row r="3" spans="1:8" s="3" customFormat="1" ht="17.25" x14ac:dyDescent="0.25">
      <c r="B3" s="217"/>
      <c r="C3" s="217"/>
      <c r="D3" s="217"/>
      <c r="E3" s="218"/>
      <c r="F3" s="218"/>
      <c r="G3" s="218"/>
      <c r="H3" s="218"/>
    </row>
    <row r="4" spans="1:8" s="3" customFormat="1" ht="17.25" x14ac:dyDescent="0.25">
      <c r="B4" s="150" t="s">
        <v>48</v>
      </c>
      <c r="C4" s="150"/>
      <c r="D4" s="150"/>
      <c r="E4" s="150"/>
      <c r="F4" s="150"/>
      <c r="G4" s="150"/>
      <c r="H4" s="150"/>
    </row>
    <row r="5" spans="1:8" s="3" customFormat="1" ht="17.25" x14ac:dyDescent="0.25">
      <c r="B5" s="155" t="s">
        <v>49</v>
      </c>
      <c r="C5" s="156"/>
      <c r="D5" s="157"/>
      <c r="E5" s="158" t="s">
        <v>618</v>
      </c>
      <c r="F5" s="158"/>
      <c r="G5" s="158"/>
      <c r="H5" s="158"/>
    </row>
    <row r="6" spans="1:8" s="3" customFormat="1" ht="17.25"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221.54</v>
      </c>
      <c r="G11" s="36">
        <v>2.48</v>
      </c>
      <c r="H11" s="38">
        <f>G11/F11*100</f>
        <v>1.1194366705786765</v>
      </c>
    </row>
    <row r="12" spans="1:8" s="3" customFormat="1" ht="17.25" x14ac:dyDescent="0.25">
      <c r="B12" s="159" t="s">
        <v>690</v>
      </c>
      <c r="C12" s="160"/>
      <c r="D12" s="160"/>
      <c r="E12" s="160"/>
      <c r="F12" s="37">
        <v>2.48</v>
      </c>
      <c r="G12" s="37">
        <v>2.48</v>
      </c>
      <c r="H12" s="38">
        <f>G12/F12*100</f>
        <v>100</v>
      </c>
    </row>
    <row r="13" spans="1:8" s="3" customFormat="1" ht="18" customHeight="1" x14ac:dyDescent="0.25">
      <c r="B13" s="134" t="s">
        <v>61</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63</v>
      </c>
      <c r="C15" s="137"/>
      <c r="D15" s="137"/>
      <c r="E15" s="137"/>
      <c r="F15" s="137"/>
      <c r="G15" s="137"/>
      <c r="H15" s="138"/>
    </row>
    <row r="16" spans="1:8" s="3" customFormat="1" ht="18" customHeight="1" x14ac:dyDescent="0.25">
      <c r="B16" s="134" t="s">
        <v>64</v>
      </c>
      <c r="C16" s="134"/>
      <c r="D16" s="134"/>
      <c r="E16" s="134"/>
      <c r="F16" s="134"/>
      <c r="G16" s="134"/>
      <c r="H16" s="134"/>
    </row>
    <row r="17" spans="1:8" s="3" customFormat="1" ht="17.25" x14ac:dyDescent="0.25">
      <c r="A17" s="27"/>
      <c r="B17" s="139" t="s">
        <v>574</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575</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71</v>
      </c>
      <c r="D23" s="117"/>
      <c r="E23" s="117"/>
      <c r="F23" s="117"/>
      <c r="G23" s="117"/>
      <c r="H23" s="117"/>
    </row>
    <row r="24" spans="1:8" s="3" customFormat="1" ht="17.25" x14ac:dyDescent="0.25">
      <c r="B24" s="23" t="s">
        <v>72</v>
      </c>
      <c r="C24" s="117" t="s">
        <v>97</v>
      </c>
      <c r="D24" s="117"/>
      <c r="E24" s="117"/>
      <c r="F24" s="117"/>
      <c r="G24" s="117"/>
      <c r="H24" s="117"/>
    </row>
    <row r="25" spans="1:8" s="3" customFormat="1" ht="17.25" x14ac:dyDescent="0.25">
      <c r="B25" s="23" t="s">
        <v>78</v>
      </c>
      <c r="C25" s="117" t="s">
        <v>285</v>
      </c>
      <c r="D25" s="117"/>
      <c r="E25" s="117"/>
      <c r="F25" s="117"/>
      <c r="G25" s="117"/>
      <c r="H25" s="117"/>
    </row>
    <row r="26" spans="1:8" s="3" customFormat="1" ht="18" customHeight="1" x14ac:dyDescent="0.25">
      <c r="B26" s="134" t="s">
        <v>106</v>
      </c>
      <c r="C26" s="134"/>
      <c r="D26" s="134"/>
      <c r="E26" s="134"/>
      <c r="F26" s="134"/>
      <c r="G26" s="134"/>
      <c r="H26" s="134"/>
    </row>
    <row r="27" spans="1:8" s="3" customFormat="1" ht="17.25" x14ac:dyDescent="0.25">
      <c r="B27" s="145" t="s">
        <v>107</v>
      </c>
      <c r="C27" s="145"/>
      <c r="D27" s="146" t="s">
        <v>577</v>
      </c>
      <c r="E27" s="146"/>
      <c r="F27" s="146"/>
      <c r="G27" s="146"/>
      <c r="H27" s="146"/>
    </row>
    <row r="28" spans="1:8" s="3" customFormat="1" ht="17.25" x14ac:dyDescent="0.25">
      <c r="B28" s="145" t="s">
        <v>109</v>
      </c>
      <c r="C28" s="145"/>
      <c r="D28" s="146" t="s">
        <v>606</v>
      </c>
      <c r="E28" s="146"/>
      <c r="F28" s="146"/>
      <c r="G28" s="146"/>
      <c r="H28" s="146"/>
    </row>
    <row r="29" spans="1:8" s="3" customFormat="1" ht="17.25" x14ac:dyDescent="0.25">
      <c r="B29" s="145" t="s">
        <v>111</v>
      </c>
      <c r="C29" s="145"/>
      <c r="D29" s="146" t="s">
        <v>607</v>
      </c>
      <c r="E29" s="146"/>
      <c r="F29" s="146"/>
      <c r="G29" s="146"/>
      <c r="H29" s="146"/>
    </row>
    <row r="30" spans="1:8" s="3" customFormat="1" ht="17.25" x14ac:dyDescent="0.25">
      <c r="B30" s="145" t="s">
        <v>113</v>
      </c>
      <c r="C30" s="145"/>
      <c r="D30" s="146" t="s">
        <v>619</v>
      </c>
      <c r="E30" s="146"/>
      <c r="F30" s="146"/>
      <c r="G30" s="146"/>
      <c r="H30" s="146"/>
    </row>
    <row r="31" spans="1:8" s="3" customFormat="1" ht="18" customHeight="1" x14ac:dyDescent="0.25">
      <c r="B31" s="134" t="s">
        <v>115</v>
      </c>
      <c r="C31" s="134"/>
      <c r="D31" s="134"/>
      <c r="E31" s="134"/>
      <c r="F31" s="134"/>
      <c r="G31" s="134"/>
      <c r="H31" s="134"/>
    </row>
    <row r="32" spans="1:8" s="3" customFormat="1" ht="17.25" x14ac:dyDescent="0.25">
      <c r="B32" s="135" t="s">
        <v>581</v>
      </c>
      <c r="C32" s="135"/>
      <c r="D32" s="135"/>
      <c r="E32" s="135"/>
      <c r="F32" s="135"/>
      <c r="G32" s="135"/>
      <c r="H32" s="135"/>
    </row>
    <row r="33" spans="2:8" s="3" customFormat="1" ht="17.25" x14ac:dyDescent="0.25">
      <c r="B33" s="121" t="s">
        <v>117</v>
      </c>
      <c r="C33" s="121"/>
      <c r="D33" s="121"/>
      <c r="E33" s="121"/>
      <c r="F33" s="121"/>
      <c r="G33" s="121" t="s">
        <v>118</v>
      </c>
      <c r="H33" s="121"/>
    </row>
    <row r="34" spans="2:8" s="33" customFormat="1" ht="17.25" customHeight="1" x14ac:dyDescent="0.25">
      <c r="B34" s="165" t="s">
        <v>119</v>
      </c>
      <c r="C34" s="165" t="s">
        <v>121</v>
      </c>
      <c r="D34" s="209" t="s">
        <v>122</v>
      </c>
      <c r="E34" s="210"/>
      <c r="F34" s="213" t="s">
        <v>123</v>
      </c>
      <c r="G34" s="35" t="s">
        <v>124</v>
      </c>
      <c r="H34" s="92">
        <v>69</v>
      </c>
    </row>
    <row r="35" spans="2:8" s="33" customFormat="1" ht="17.25" x14ac:dyDescent="0.25">
      <c r="B35" s="166"/>
      <c r="C35" s="166"/>
      <c r="D35" s="211"/>
      <c r="E35" s="212"/>
      <c r="F35" s="165"/>
      <c r="G35" s="34" t="s">
        <v>125</v>
      </c>
      <c r="H35" s="92" t="s">
        <v>126</v>
      </c>
    </row>
    <row r="36" spans="2:8" s="3" customFormat="1" ht="35.25" customHeight="1" x14ac:dyDescent="0.25">
      <c r="B36" s="125" t="s">
        <v>620</v>
      </c>
      <c r="C36" s="125" t="s">
        <v>621</v>
      </c>
      <c r="D36" s="223" t="s">
        <v>611</v>
      </c>
      <c r="E36" s="224"/>
      <c r="F36" s="227" t="s">
        <v>588</v>
      </c>
      <c r="G36" s="30" t="s">
        <v>132</v>
      </c>
      <c r="H36" s="31" t="s">
        <v>126</v>
      </c>
    </row>
    <row r="37" spans="2:8" s="3" customFormat="1" ht="61.5" customHeight="1" x14ac:dyDescent="0.25">
      <c r="B37" s="125"/>
      <c r="C37" s="125"/>
      <c r="D37" s="225"/>
      <c r="E37" s="226"/>
      <c r="F37" s="228"/>
      <c r="G37" s="30" t="s">
        <v>133</v>
      </c>
      <c r="H37" s="31" t="s">
        <v>126</v>
      </c>
    </row>
    <row r="38" spans="2:8" s="3" customFormat="1" ht="17.25" x14ac:dyDescent="0.25">
      <c r="B38" s="129" t="s">
        <v>669</v>
      </c>
      <c r="C38" s="129"/>
      <c r="D38" s="129" t="s">
        <v>670</v>
      </c>
      <c r="E38" s="129"/>
      <c r="F38" s="129" t="s">
        <v>671</v>
      </c>
      <c r="G38" s="129"/>
      <c r="H38" s="129"/>
    </row>
    <row r="39" spans="2:8" x14ac:dyDescent="0.25">
      <c r="B39" s="206" t="s">
        <v>672</v>
      </c>
      <c r="C39" s="207"/>
      <c r="D39" s="206" t="s">
        <v>672</v>
      </c>
      <c r="E39" s="207"/>
      <c r="F39" s="206" t="s">
        <v>672</v>
      </c>
      <c r="G39" s="208"/>
      <c r="H39" s="207"/>
    </row>
  </sheetData>
  <mergeCells count="55">
    <mergeCell ref="B36:B37"/>
    <mergeCell ref="C36:C37"/>
    <mergeCell ref="B33:F33"/>
    <mergeCell ref="B7:D7"/>
    <mergeCell ref="E7:H7"/>
    <mergeCell ref="B17:H17"/>
    <mergeCell ref="B21:H21"/>
    <mergeCell ref="B32:H32"/>
    <mergeCell ref="B34:B35"/>
    <mergeCell ref="C34:C35"/>
    <mergeCell ref="D34:E35"/>
    <mergeCell ref="F34:F35"/>
    <mergeCell ref="G33:H33"/>
    <mergeCell ref="D36:E37"/>
    <mergeCell ref="F36:F37"/>
    <mergeCell ref="B22:H22"/>
    <mergeCell ref="B6:D6"/>
    <mergeCell ref="E6:H6"/>
    <mergeCell ref="B8:H8"/>
    <mergeCell ref="B31:H31"/>
    <mergeCell ref="B18:H18"/>
    <mergeCell ref="B19:H19"/>
    <mergeCell ref="B20:H20"/>
    <mergeCell ref="B13:H13"/>
    <mergeCell ref="B14:H14"/>
    <mergeCell ref="B15:H15"/>
    <mergeCell ref="B9:E10"/>
    <mergeCell ref="B11:E11"/>
    <mergeCell ref="B16:H16"/>
    <mergeCell ref="B12:E12"/>
    <mergeCell ref="B30:C30"/>
    <mergeCell ref="D30:H30"/>
    <mergeCell ref="B5:D5"/>
    <mergeCell ref="E5:H5"/>
    <mergeCell ref="B2:D2"/>
    <mergeCell ref="E2:H2"/>
    <mergeCell ref="B3:D3"/>
    <mergeCell ref="E3:H3"/>
    <mergeCell ref="B4:H4"/>
    <mergeCell ref="B29:C29"/>
    <mergeCell ref="D29:H29"/>
    <mergeCell ref="C23:H23"/>
    <mergeCell ref="C24:H24"/>
    <mergeCell ref="C25:H25"/>
    <mergeCell ref="B26:H26"/>
    <mergeCell ref="B27:C27"/>
    <mergeCell ref="D27:H27"/>
    <mergeCell ref="B28:C28"/>
    <mergeCell ref="D28:H28"/>
    <mergeCell ref="B38:C38"/>
    <mergeCell ref="D38:E38"/>
    <mergeCell ref="F38:H38"/>
    <mergeCell ref="B39:C39"/>
    <mergeCell ref="D39:E39"/>
    <mergeCell ref="F39:H39"/>
  </mergeCells>
  <pageMargins left="0.75" right="0.75" top="1" bottom="1" header="0.5" footer="0.5"/>
  <pageSetup scale="6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33E63-7EE8-4DD7-8999-F582CC6F28C6}">
  <dimension ref="A1:H23"/>
  <sheetViews>
    <sheetView zoomScaleNormal="100" workbookViewId="0">
      <selection activeCell="E1" sqref="E1:H1"/>
    </sheetView>
  </sheetViews>
  <sheetFormatPr baseColWidth="10" defaultColWidth="15.85546875" defaultRowHeight="19.5" x14ac:dyDescent="0.45"/>
  <cols>
    <col min="1" max="1" width="23.28515625" style="68" customWidth="1"/>
    <col min="2" max="2" width="45.7109375" style="69" bestFit="1" customWidth="1"/>
    <col min="3" max="3" width="45.7109375" style="68" bestFit="1" customWidth="1"/>
    <col min="4" max="4" width="15.5703125" style="68" customWidth="1"/>
    <col min="5" max="5" width="27.28515625" style="68" customWidth="1"/>
    <col min="6" max="6" width="17.7109375" style="68" customWidth="1"/>
    <col min="7" max="7" width="15.85546875" style="68"/>
    <col min="8" max="8" width="15.85546875" style="68" hidden="1" customWidth="1"/>
    <col min="9" max="16384" width="15.85546875" style="68"/>
  </cols>
  <sheetData>
    <row r="1" spans="1:8" s="63" customFormat="1" ht="56.25" customHeight="1" thickBot="1" x14ac:dyDescent="0.3">
      <c r="A1" s="232" t="s">
        <v>675</v>
      </c>
      <c r="B1" s="232"/>
      <c r="C1" s="232"/>
      <c r="D1" s="232"/>
      <c r="E1" s="169" t="s">
        <v>692</v>
      </c>
      <c r="F1" s="148"/>
      <c r="G1" s="148"/>
      <c r="H1" s="148"/>
    </row>
    <row r="2" spans="1:8" ht="15" customHeight="1" x14ac:dyDescent="0.45"/>
    <row r="3" spans="1:8" ht="15" customHeight="1" x14ac:dyDescent="0.45"/>
    <row r="4" spans="1:8" ht="15" customHeight="1" x14ac:dyDescent="0.45"/>
    <row r="5" spans="1:8" ht="15" customHeight="1" x14ac:dyDescent="0.45"/>
    <row r="6" spans="1:8" ht="15" customHeight="1" x14ac:dyDescent="0.45"/>
    <row r="7" spans="1:8" ht="15" customHeight="1" x14ac:dyDescent="0.45"/>
    <row r="8" spans="1:8" ht="42.75" customHeight="1" x14ac:dyDescent="0.45">
      <c r="A8" s="233" t="s">
        <v>1</v>
      </c>
      <c r="B8" s="233"/>
      <c r="C8" s="233"/>
      <c r="D8" s="233"/>
      <c r="E8" s="233"/>
      <c r="F8" s="233"/>
      <c r="G8" s="233"/>
    </row>
    <row r="9" spans="1:8" ht="24.75" customHeight="1" x14ac:dyDescent="0.45">
      <c r="A9" s="233"/>
      <c r="B9" s="233"/>
      <c r="C9" s="233"/>
      <c r="D9" s="233"/>
      <c r="E9" s="233"/>
      <c r="F9" s="233"/>
      <c r="G9" s="233"/>
    </row>
    <row r="10" spans="1:8" ht="20.25" customHeight="1" x14ac:dyDescent="0.45">
      <c r="A10" s="233"/>
      <c r="B10" s="233"/>
      <c r="C10" s="233"/>
      <c r="D10" s="233"/>
      <c r="E10" s="233"/>
      <c r="F10" s="233"/>
      <c r="G10" s="233"/>
    </row>
    <row r="11" spans="1:8" ht="24.75" customHeight="1" x14ac:dyDescent="0.45">
      <c r="A11" s="233"/>
      <c r="B11" s="233"/>
      <c r="C11" s="233"/>
      <c r="D11" s="233"/>
      <c r="E11" s="233"/>
      <c r="F11" s="233"/>
      <c r="G11" s="233"/>
    </row>
    <row r="12" spans="1:8" ht="26.25" customHeight="1" x14ac:dyDescent="0.45">
      <c r="B12" s="234" t="s">
        <v>685</v>
      </c>
      <c r="C12" s="234"/>
      <c r="D12" s="234"/>
      <c r="E12" s="234"/>
      <c r="F12" s="234"/>
      <c r="G12" s="70"/>
    </row>
    <row r="13" spans="1:8" s="63" customFormat="1" ht="115.5" customHeight="1" x14ac:dyDescent="0.25">
      <c r="B13" s="235" t="s">
        <v>687</v>
      </c>
      <c r="C13" s="235"/>
      <c r="D13" s="235"/>
      <c r="E13" s="235"/>
      <c r="F13" s="235"/>
    </row>
    <row r="14" spans="1:8" ht="21.75" customHeight="1" x14ac:dyDescent="0.45">
      <c r="B14" s="229" t="s">
        <v>691</v>
      </c>
      <c r="C14" s="230"/>
      <c r="D14" s="230"/>
      <c r="E14" s="231"/>
      <c r="F14" s="230"/>
    </row>
    <row r="15" spans="1:8" ht="34.5" x14ac:dyDescent="0.45">
      <c r="B15" s="71" t="s">
        <v>2</v>
      </c>
      <c r="C15" s="72" t="s">
        <v>3</v>
      </c>
      <c r="D15" s="72" t="s">
        <v>4</v>
      </c>
      <c r="E15" s="72" t="s">
        <v>5</v>
      </c>
      <c r="F15" s="73" t="s">
        <v>679</v>
      </c>
    </row>
    <row r="16" spans="1:8" ht="34.5" x14ac:dyDescent="0.45">
      <c r="B16" s="74" t="str">
        <f>HYPERLINK("#'"&amp;$H16&amp;"'!A1",MID($H16,5,4))</f>
        <v>J001</v>
      </c>
      <c r="C16" s="75" t="s">
        <v>22</v>
      </c>
      <c r="D16" s="76" t="s">
        <v>7</v>
      </c>
      <c r="E16" s="77" t="s">
        <v>8</v>
      </c>
      <c r="F16" s="78" t="s">
        <v>682</v>
      </c>
      <c r="G16" s="79"/>
      <c r="H16" s="79" t="s">
        <v>23</v>
      </c>
    </row>
    <row r="17" spans="2:8" ht="34.5" x14ac:dyDescent="0.45">
      <c r="B17" s="74" t="str">
        <f t="shared" ref="B17:B23" si="0">HYPERLINK("#'"&amp;$H17&amp;"'!A1",MID($H17,5,4))</f>
        <v>J002</v>
      </c>
      <c r="C17" s="75" t="s">
        <v>24</v>
      </c>
      <c r="D17" s="76" t="s">
        <v>7</v>
      </c>
      <c r="E17" s="77" t="s">
        <v>8</v>
      </c>
      <c r="F17" s="78" t="s">
        <v>682</v>
      </c>
      <c r="G17" s="79"/>
      <c r="H17" s="79" t="s">
        <v>25</v>
      </c>
    </row>
    <row r="18" spans="2:8" ht="34.5" x14ac:dyDescent="0.45">
      <c r="B18" s="74" t="str">
        <f t="shared" si="0"/>
        <v>J003</v>
      </c>
      <c r="C18" s="75" t="s">
        <v>26</v>
      </c>
      <c r="D18" s="76" t="s">
        <v>7</v>
      </c>
      <c r="E18" s="77" t="s">
        <v>8</v>
      </c>
      <c r="F18" s="78" t="s">
        <v>682</v>
      </c>
      <c r="G18" s="79"/>
      <c r="H18" s="79" t="s">
        <v>27</v>
      </c>
    </row>
    <row r="19" spans="2:8" ht="34.5" x14ac:dyDescent="0.45">
      <c r="B19" s="74" t="str">
        <f t="shared" si="0"/>
        <v>J004</v>
      </c>
      <c r="C19" s="75" t="s">
        <v>28</v>
      </c>
      <c r="D19" s="76" t="s">
        <v>7</v>
      </c>
      <c r="E19" s="77" t="s">
        <v>8</v>
      </c>
      <c r="F19" s="78" t="s">
        <v>682</v>
      </c>
      <c r="G19" s="79"/>
      <c r="H19" s="79" t="s">
        <v>29</v>
      </c>
    </row>
    <row r="20" spans="2:8" ht="34.5" x14ac:dyDescent="0.45">
      <c r="B20" s="74" t="str">
        <f t="shared" si="0"/>
        <v>M001</v>
      </c>
      <c r="C20" s="75" t="s">
        <v>40</v>
      </c>
      <c r="D20" s="76" t="s">
        <v>7</v>
      </c>
      <c r="E20" s="77" t="s">
        <v>8</v>
      </c>
      <c r="F20" s="78" t="s">
        <v>682</v>
      </c>
      <c r="G20" s="79"/>
      <c r="H20" s="79" t="s">
        <v>41</v>
      </c>
    </row>
    <row r="21" spans="2:8" ht="34.5" x14ac:dyDescent="0.45">
      <c r="B21" s="74" t="str">
        <f t="shared" si="0"/>
        <v>O001</v>
      </c>
      <c r="C21" s="75" t="s">
        <v>42</v>
      </c>
      <c r="D21" s="76" t="s">
        <v>7</v>
      </c>
      <c r="E21" s="77" t="s">
        <v>8</v>
      </c>
      <c r="F21" s="78" t="s">
        <v>682</v>
      </c>
      <c r="G21" s="79"/>
      <c r="H21" s="79" t="s">
        <v>43</v>
      </c>
    </row>
    <row r="22" spans="2:8" ht="34.5" x14ac:dyDescent="0.45">
      <c r="B22" s="74" t="str">
        <f t="shared" si="0"/>
        <v>R001</v>
      </c>
      <c r="C22" s="75" t="s">
        <v>44</v>
      </c>
      <c r="D22" s="76" t="s">
        <v>7</v>
      </c>
      <c r="E22" s="77" t="s">
        <v>8</v>
      </c>
      <c r="F22" s="78" t="s">
        <v>682</v>
      </c>
      <c r="G22" s="79"/>
      <c r="H22" s="79" t="s">
        <v>45</v>
      </c>
    </row>
    <row r="23" spans="2:8" ht="34.5" x14ac:dyDescent="0.45">
      <c r="B23" s="74" t="str">
        <f t="shared" si="0"/>
        <v>W001</v>
      </c>
      <c r="C23" s="80" t="s">
        <v>46</v>
      </c>
      <c r="D23" s="76" t="s">
        <v>7</v>
      </c>
      <c r="E23" s="77" t="s">
        <v>8</v>
      </c>
      <c r="F23" s="78" t="s">
        <v>682</v>
      </c>
      <c r="G23" s="79"/>
      <c r="H23" s="79" t="s">
        <v>47</v>
      </c>
    </row>
  </sheetData>
  <mergeCells count="6">
    <mergeCell ref="B14:F14"/>
    <mergeCell ref="A1:D1"/>
    <mergeCell ref="E1:H1"/>
    <mergeCell ref="A8:G11"/>
    <mergeCell ref="B12:F12"/>
    <mergeCell ref="B13:F1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965B-4262-473B-91D9-020766BFDC7A}">
  <sheetPr codeName="Hoja12">
    <pageSetUpPr fitToPage="1"/>
  </sheetPr>
  <dimension ref="A2:H50"/>
  <sheetViews>
    <sheetView showGridLines="0" zoomScale="70" zoomScaleNormal="70" workbookViewId="0">
      <selection activeCell="B8" sqref="B8:H8"/>
    </sheetView>
  </sheetViews>
  <sheetFormatPr baseColWidth="10" defaultColWidth="11.42578125" defaultRowHeight="17.25" x14ac:dyDescent="0.25"/>
  <cols>
    <col min="1" max="1" width="4.7109375" style="3" customWidth="1"/>
    <col min="2" max="4" width="45.7109375" style="3" customWidth="1"/>
    <col min="5" max="8" width="29.7109375" style="3" customWidth="1"/>
    <col min="9" max="16384" width="11.42578125" style="3"/>
  </cols>
  <sheetData>
    <row r="2" spans="1:8" s="2" customFormat="1" ht="27.75" customHeight="1" thickBot="1" x14ac:dyDescent="0.3">
      <c r="B2" s="214" t="s">
        <v>0</v>
      </c>
      <c r="C2" s="215"/>
      <c r="D2" s="216"/>
      <c r="E2" s="169" t="s">
        <v>692</v>
      </c>
      <c r="F2" s="148"/>
      <c r="G2" s="148"/>
      <c r="H2" s="148"/>
    </row>
    <row r="3" spans="1:8" x14ac:dyDescent="0.25">
      <c r="B3" s="217"/>
      <c r="C3" s="217"/>
      <c r="D3" s="217"/>
      <c r="E3" s="218"/>
      <c r="F3" s="218"/>
      <c r="G3" s="218"/>
      <c r="H3" s="218"/>
    </row>
    <row r="4" spans="1:8" x14ac:dyDescent="0.25">
      <c r="B4" s="150" t="s">
        <v>48</v>
      </c>
      <c r="C4" s="150"/>
      <c r="D4" s="150"/>
      <c r="E4" s="150"/>
      <c r="F4" s="150"/>
      <c r="G4" s="150"/>
      <c r="H4" s="150"/>
    </row>
    <row r="5" spans="1:8" x14ac:dyDescent="0.25">
      <c r="B5" s="155" t="s">
        <v>49</v>
      </c>
      <c r="C5" s="156"/>
      <c r="D5" s="157"/>
      <c r="E5" s="158" t="s">
        <v>572</v>
      </c>
      <c r="F5" s="158"/>
      <c r="G5" s="158"/>
      <c r="H5" s="158"/>
    </row>
    <row r="6" spans="1:8"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x14ac:dyDescent="0.25">
      <c r="B8" s="134" t="s">
        <v>55</v>
      </c>
      <c r="C8" s="134"/>
      <c r="D8" s="134"/>
      <c r="E8" s="134"/>
      <c r="F8" s="134"/>
      <c r="G8" s="134"/>
      <c r="H8" s="134"/>
    </row>
    <row r="9" spans="1:8" ht="25.5" customHeight="1" x14ac:dyDescent="0.25">
      <c r="B9" s="150"/>
      <c r="C9" s="150"/>
      <c r="D9" s="150"/>
      <c r="E9" s="150"/>
      <c r="F9" s="22" t="s">
        <v>56</v>
      </c>
      <c r="G9" s="22" t="s">
        <v>57</v>
      </c>
      <c r="H9" s="22" t="s">
        <v>58</v>
      </c>
    </row>
    <row r="10" spans="1:8" x14ac:dyDescent="0.25">
      <c r="B10" s="150"/>
      <c r="C10" s="150"/>
      <c r="D10" s="150"/>
      <c r="E10" s="150"/>
      <c r="F10" s="22" t="s">
        <v>59</v>
      </c>
      <c r="G10" s="22" t="s">
        <v>59</v>
      </c>
      <c r="H10" s="22" t="s">
        <v>60</v>
      </c>
    </row>
    <row r="11" spans="1:8" x14ac:dyDescent="0.25">
      <c r="B11" s="163" t="s">
        <v>689</v>
      </c>
      <c r="C11" s="164"/>
      <c r="D11" s="164"/>
      <c r="E11" s="164"/>
      <c r="F11" s="36">
        <v>338428.88</v>
      </c>
      <c r="G11" s="36">
        <v>334620.62</v>
      </c>
      <c r="H11" s="38">
        <f>G11/F11*100</f>
        <v>98.874723693793513</v>
      </c>
    </row>
    <row r="12" spans="1:8" x14ac:dyDescent="0.25">
      <c r="B12" s="159" t="s">
        <v>690</v>
      </c>
      <c r="C12" s="160"/>
      <c r="D12" s="160"/>
      <c r="E12" s="160"/>
      <c r="F12" s="36">
        <v>338428.88</v>
      </c>
      <c r="G12" s="36">
        <v>334620.62</v>
      </c>
      <c r="H12" s="39">
        <f>G12/F12*100</f>
        <v>98.874723693793513</v>
      </c>
    </row>
    <row r="13" spans="1:8" ht="18" customHeight="1" x14ac:dyDescent="0.25">
      <c r="B13" s="134" t="s">
        <v>573</v>
      </c>
      <c r="C13" s="134"/>
      <c r="D13" s="134"/>
      <c r="E13" s="134"/>
      <c r="F13" s="134"/>
      <c r="G13" s="134"/>
      <c r="H13" s="134"/>
    </row>
    <row r="14" spans="1:8" x14ac:dyDescent="0.25">
      <c r="A14" s="27"/>
      <c r="B14" s="139" t="s">
        <v>523</v>
      </c>
      <c r="C14" s="140"/>
      <c r="D14" s="140"/>
      <c r="E14" s="140"/>
      <c r="F14" s="140"/>
      <c r="G14" s="140"/>
      <c r="H14" s="141"/>
    </row>
    <row r="15" spans="1:8" x14ac:dyDescent="0.25">
      <c r="A15" s="27"/>
      <c r="B15" s="136" t="s">
        <v>63</v>
      </c>
      <c r="C15" s="137"/>
      <c r="D15" s="137"/>
      <c r="E15" s="137"/>
      <c r="F15" s="137"/>
      <c r="G15" s="137"/>
      <c r="H15" s="138"/>
    </row>
    <row r="16" spans="1:8" ht="18" customHeight="1" x14ac:dyDescent="0.25">
      <c r="B16" s="134" t="s">
        <v>64</v>
      </c>
      <c r="C16" s="134"/>
      <c r="D16" s="134"/>
      <c r="E16" s="134"/>
      <c r="F16" s="134"/>
      <c r="G16" s="134"/>
      <c r="H16" s="134"/>
    </row>
    <row r="17" spans="1:8" x14ac:dyDescent="0.25">
      <c r="A17" s="27"/>
      <c r="B17" s="139" t="s">
        <v>574</v>
      </c>
      <c r="C17" s="140"/>
      <c r="D17" s="140"/>
      <c r="E17" s="140"/>
      <c r="F17" s="140"/>
      <c r="G17" s="140"/>
      <c r="H17" s="141"/>
    </row>
    <row r="18" spans="1:8" x14ac:dyDescent="0.25">
      <c r="A18" s="27"/>
      <c r="B18" s="136" t="s">
        <v>66</v>
      </c>
      <c r="C18" s="137"/>
      <c r="D18" s="137"/>
      <c r="E18" s="137"/>
      <c r="F18" s="137"/>
      <c r="G18" s="137"/>
      <c r="H18" s="138"/>
    </row>
    <row r="19" spans="1:8" ht="15" customHeight="1" x14ac:dyDescent="0.25">
      <c r="A19" s="27"/>
      <c r="B19" s="139"/>
      <c r="C19" s="140"/>
      <c r="D19" s="140"/>
      <c r="E19" s="140"/>
      <c r="F19" s="140"/>
      <c r="G19" s="140"/>
      <c r="H19" s="141"/>
    </row>
    <row r="20" spans="1:8" x14ac:dyDescent="0.25">
      <c r="A20" s="27"/>
      <c r="B20" s="139" t="s">
        <v>575</v>
      </c>
      <c r="C20" s="140"/>
      <c r="D20" s="140"/>
      <c r="E20" s="140"/>
      <c r="F20" s="140"/>
      <c r="G20" s="140"/>
      <c r="H20" s="141"/>
    </row>
    <row r="21" spans="1:8" ht="15" customHeight="1" x14ac:dyDescent="0.25">
      <c r="A21" s="27"/>
      <c r="B21" s="142"/>
      <c r="C21" s="143"/>
      <c r="D21" s="143"/>
      <c r="E21" s="143"/>
      <c r="F21" s="143"/>
      <c r="G21" s="143"/>
      <c r="H21" s="144"/>
    </row>
    <row r="22" spans="1:8" ht="18" customHeight="1" x14ac:dyDescent="0.25">
      <c r="B22" s="134" t="s">
        <v>69</v>
      </c>
      <c r="C22" s="134"/>
      <c r="D22" s="134"/>
      <c r="E22" s="134"/>
      <c r="F22" s="134"/>
      <c r="G22" s="134"/>
      <c r="H22" s="134"/>
    </row>
    <row r="23" spans="1:8" x14ac:dyDescent="0.25">
      <c r="B23" s="23" t="s">
        <v>70</v>
      </c>
      <c r="C23" s="117" t="s">
        <v>576</v>
      </c>
      <c r="D23" s="117"/>
      <c r="E23" s="117"/>
      <c r="F23" s="117"/>
      <c r="G23" s="117"/>
      <c r="H23" s="117"/>
    </row>
    <row r="24" spans="1:8" x14ac:dyDescent="0.25">
      <c r="B24" s="23" t="s">
        <v>72</v>
      </c>
      <c r="C24" s="117" t="s">
        <v>185</v>
      </c>
      <c r="D24" s="117"/>
      <c r="E24" s="117"/>
      <c r="F24" s="117"/>
      <c r="G24" s="117"/>
      <c r="H24" s="117"/>
    </row>
    <row r="25" spans="1:8" ht="18" customHeight="1" x14ac:dyDescent="0.25">
      <c r="B25" s="134" t="s">
        <v>106</v>
      </c>
      <c r="C25" s="134"/>
      <c r="D25" s="134"/>
      <c r="E25" s="134"/>
      <c r="F25" s="134"/>
      <c r="G25" s="134"/>
      <c r="H25" s="134"/>
    </row>
    <row r="26" spans="1:8" x14ac:dyDescent="0.25">
      <c r="B26" s="145" t="s">
        <v>107</v>
      </c>
      <c r="C26" s="145"/>
      <c r="D26" s="146" t="s">
        <v>577</v>
      </c>
      <c r="E26" s="146"/>
      <c r="F26" s="146"/>
      <c r="G26" s="146"/>
      <c r="H26" s="146"/>
    </row>
    <row r="27" spans="1:8" x14ac:dyDescent="0.25">
      <c r="B27" s="145" t="s">
        <v>109</v>
      </c>
      <c r="C27" s="145"/>
      <c r="D27" s="146" t="s">
        <v>578</v>
      </c>
      <c r="E27" s="146"/>
      <c r="F27" s="146"/>
      <c r="G27" s="146"/>
      <c r="H27" s="146"/>
    </row>
    <row r="28" spans="1:8" x14ac:dyDescent="0.25">
      <c r="B28" s="145" t="s">
        <v>111</v>
      </c>
      <c r="C28" s="145"/>
      <c r="D28" s="146" t="s">
        <v>579</v>
      </c>
      <c r="E28" s="146"/>
      <c r="F28" s="146"/>
      <c r="G28" s="146"/>
      <c r="H28" s="146"/>
    </row>
    <row r="29" spans="1:8" x14ac:dyDescent="0.25">
      <c r="B29" s="145" t="s">
        <v>113</v>
      </c>
      <c r="C29" s="145"/>
      <c r="D29" s="146" t="s">
        <v>580</v>
      </c>
      <c r="E29" s="146"/>
      <c r="F29" s="146"/>
      <c r="G29" s="146"/>
      <c r="H29" s="146"/>
    </row>
    <row r="30" spans="1:8" ht="18" customHeight="1" x14ac:dyDescent="0.25">
      <c r="B30" s="134" t="s">
        <v>115</v>
      </c>
      <c r="C30" s="134"/>
      <c r="D30" s="134"/>
      <c r="E30" s="134"/>
      <c r="F30" s="134"/>
      <c r="G30" s="134"/>
      <c r="H30" s="134"/>
    </row>
    <row r="31" spans="1:8" x14ac:dyDescent="0.25">
      <c r="B31" s="135" t="s">
        <v>581</v>
      </c>
      <c r="C31" s="135"/>
      <c r="D31" s="135"/>
      <c r="E31" s="135"/>
      <c r="F31" s="135"/>
      <c r="G31" s="135"/>
      <c r="H31" s="135"/>
    </row>
    <row r="32" spans="1:8" x14ac:dyDescent="0.25">
      <c r="B32" s="121" t="s">
        <v>117</v>
      </c>
      <c r="C32" s="121"/>
      <c r="D32" s="121"/>
      <c r="E32" s="121"/>
      <c r="F32" s="121"/>
      <c r="G32" s="121" t="s">
        <v>118</v>
      </c>
      <c r="H32" s="121"/>
    </row>
    <row r="33" spans="2:8" s="33" customFormat="1" ht="17.25" customHeight="1" x14ac:dyDescent="0.25">
      <c r="B33" s="165" t="s">
        <v>119</v>
      </c>
      <c r="C33" s="165" t="s">
        <v>121</v>
      </c>
      <c r="D33" s="209" t="s">
        <v>122</v>
      </c>
      <c r="E33" s="210"/>
      <c r="F33" s="213" t="s">
        <v>123</v>
      </c>
      <c r="G33" s="35" t="s">
        <v>124</v>
      </c>
      <c r="H33" s="93">
        <v>97</v>
      </c>
    </row>
    <row r="34" spans="2:8" s="33" customFormat="1" x14ac:dyDescent="0.25">
      <c r="B34" s="166"/>
      <c r="C34" s="166"/>
      <c r="D34" s="211"/>
      <c r="E34" s="212"/>
      <c r="F34" s="165"/>
      <c r="G34" s="34" t="s">
        <v>125</v>
      </c>
      <c r="H34" s="93">
        <v>97</v>
      </c>
    </row>
    <row r="35" spans="2:8" ht="35.1" customHeight="1" x14ac:dyDescent="0.25">
      <c r="B35" s="125" t="s">
        <v>582</v>
      </c>
      <c r="C35" s="125" t="s">
        <v>583</v>
      </c>
      <c r="D35" s="223" t="s">
        <v>148</v>
      </c>
      <c r="E35" s="224"/>
      <c r="F35" s="227" t="s">
        <v>155</v>
      </c>
      <c r="G35" s="30" t="s">
        <v>132</v>
      </c>
      <c r="H35" s="91">
        <v>99.05</v>
      </c>
    </row>
    <row r="36" spans="2:8" ht="35.1" customHeight="1" x14ac:dyDescent="0.25">
      <c r="B36" s="125"/>
      <c r="C36" s="125"/>
      <c r="D36" s="225"/>
      <c r="E36" s="226"/>
      <c r="F36" s="228"/>
      <c r="G36" s="30" t="s">
        <v>133</v>
      </c>
      <c r="H36" s="31">
        <v>102.11</v>
      </c>
    </row>
    <row r="37" spans="2:8" x14ac:dyDescent="0.25">
      <c r="B37" s="129" t="s">
        <v>669</v>
      </c>
      <c r="C37" s="129"/>
      <c r="D37" s="129" t="s">
        <v>670</v>
      </c>
      <c r="E37" s="129"/>
      <c r="F37" s="129" t="s">
        <v>671</v>
      </c>
      <c r="G37" s="129"/>
      <c r="H37" s="129"/>
    </row>
    <row r="38" spans="2:8" ht="84" customHeight="1" x14ac:dyDescent="0.25">
      <c r="B38" s="125" t="s">
        <v>739</v>
      </c>
      <c r="C38" s="125"/>
      <c r="D38" s="125" t="s">
        <v>740</v>
      </c>
      <c r="E38" s="125"/>
      <c r="F38" s="126"/>
      <c r="G38" s="126"/>
      <c r="H38" s="126"/>
    </row>
    <row r="39" spans="2:8" s="33" customFormat="1" ht="17.25" customHeight="1" x14ac:dyDescent="0.25">
      <c r="B39" s="165" t="s">
        <v>119</v>
      </c>
      <c r="C39" s="165" t="s">
        <v>121</v>
      </c>
      <c r="D39" s="241" t="s">
        <v>122</v>
      </c>
      <c r="E39" s="242"/>
      <c r="F39" s="243" t="s">
        <v>123</v>
      </c>
      <c r="G39" s="35" t="s">
        <v>124</v>
      </c>
      <c r="H39" s="93">
        <v>98</v>
      </c>
    </row>
    <row r="40" spans="2:8" s="33" customFormat="1" x14ac:dyDescent="0.25">
      <c r="B40" s="166"/>
      <c r="C40" s="166"/>
      <c r="D40" s="211"/>
      <c r="E40" s="212"/>
      <c r="F40" s="165"/>
      <c r="G40" s="34" t="s">
        <v>125</v>
      </c>
      <c r="H40" s="93">
        <v>98</v>
      </c>
    </row>
    <row r="41" spans="2:8" ht="35.1" customHeight="1" x14ac:dyDescent="0.25">
      <c r="B41" s="125" t="s">
        <v>584</v>
      </c>
      <c r="C41" s="125" t="s">
        <v>585</v>
      </c>
      <c r="D41" s="223" t="s">
        <v>148</v>
      </c>
      <c r="E41" s="224"/>
      <c r="F41" s="227" t="s">
        <v>347</v>
      </c>
      <c r="G41" s="30" t="s">
        <v>132</v>
      </c>
      <c r="H41" s="91">
        <v>97.32</v>
      </c>
    </row>
    <row r="42" spans="2:8" ht="35.1" customHeight="1" x14ac:dyDescent="0.25">
      <c r="B42" s="125"/>
      <c r="C42" s="125"/>
      <c r="D42" s="225"/>
      <c r="E42" s="226"/>
      <c r="F42" s="228"/>
      <c r="G42" s="30" t="s">
        <v>133</v>
      </c>
      <c r="H42" s="31">
        <v>99.31</v>
      </c>
    </row>
    <row r="43" spans="2:8" x14ac:dyDescent="0.25">
      <c r="B43" s="129" t="s">
        <v>669</v>
      </c>
      <c r="C43" s="129"/>
      <c r="D43" s="129" t="s">
        <v>670</v>
      </c>
      <c r="E43" s="129"/>
      <c r="F43" s="129" t="s">
        <v>671</v>
      </c>
      <c r="G43" s="129"/>
      <c r="H43" s="129"/>
    </row>
    <row r="44" spans="2:8" s="43" customFormat="1" ht="87" customHeight="1" x14ac:dyDescent="0.25">
      <c r="B44" s="125" t="s">
        <v>738</v>
      </c>
      <c r="C44" s="125"/>
      <c r="D44" s="238" t="s">
        <v>741</v>
      </c>
      <c r="E44" s="238"/>
      <c r="F44" s="239" t="s">
        <v>770</v>
      </c>
      <c r="G44" s="240"/>
      <c r="H44" s="240"/>
    </row>
    <row r="45" spans="2:8" s="33" customFormat="1" ht="17.25" customHeight="1" x14ac:dyDescent="0.25">
      <c r="B45" s="165" t="s">
        <v>119</v>
      </c>
      <c r="C45" s="165" t="s">
        <v>121</v>
      </c>
      <c r="D45" s="241" t="s">
        <v>122</v>
      </c>
      <c r="E45" s="242"/>
      <c r="F45" s="243" t="s">
        <v>123</v>
      </c>
      <c r="G45" s="35" t="s">
        <v>124</v>
      </c>
      <c r="H45" s="91">
        <v>99</v>
      </c>
    </row>
    <row r="46" spans="2:8" s="33" customFormat="1" x14ac:dyDescent="0.25">
      <c r="B46" s="166"/>
      <c r="C46" s="166"/>
      <c r="D46" s="211"/>
      <c r="E46" s="212"/>
      <c r="F46" s="165"/>
      <c r="G46" s="34" t="s">
        <v>125</v>
      </c>
      <c r="H46" s="91" t="s">
        <v>126</v>
      </c>
    </row>
    <row r="47" spans="2:8" ht="35.1" customHeight="1" x14ac:dyDescent="0.25">
      <c r="B47" s="125" t="s">
        <v>586</v>
      </c>
      <c r="C47" s="125" t="s">
        <v>587</v>
      </c>
      <c r="D47" s="223" t="s">
        <v>148</v>
      </c>
      <c r="E47" s="224"/>
      <c r="F47" s="227" t="s">
        <v>588</v>
      </c>
      <c r="G47" s="30" t="s">
        <v>132</v>
      </c>
      <c r="H47" s="91" t="s">
        <v>126</v>
      </c>
    </row>
    <row r="48" spans="2:8" ht="35.1" customHeight="1" x14ac:dyDescent="0.25">
      <c r="B48" s="125"/>
      <c r="C48" s="125"/>
      <c r="D48" s="225"/>
      <c r="E48" s="226"/>
      <c r="F48" s="228"/>
      <c r="G48" s="30" t="s">
        <v>133</v>
      </c>
      <c r="H48" s="31" t="s">
        <v>126</v>
      </c>
    </row>
    <row r="49" spans="2:8" x14ac:dyDescent="0.25">
      <c r="B49" s="129" t="s">
        <v>669</v>
      </c>
      <c r="C49" s="129"/>
      <c r="D49" s="129" t="s">
        <v>670</v>
      </c>
      <c r="E49" s="129"/>
      <c r="F49" s="129" t="s">
        <v>671</v>
      </c>
      <c r="G49" s="129"/>
      <c r="H49" s="129"/>
    </row>
    <row r="50" spans="2:8" s="43" customFormat="1" ht="24.75" customHeight="1" x14ac:dyDescent="0.25">
      <c r="B50" s="126" t="s">
        <v>672</v>
      </c>
      <c r="C50" s="126"/>
      <c r="D50" s="236" t="s">
        <v>672</v>
      </c>
      <c r="E50" s="236"/>
      <c r="F50" s="237" t="s">
        <v>672</v>
      </c>
      <c r="G50" s="237"/>
      <c r="H50" s="237"/>
    </row>
  </sheetData>
  <mergeCells count="82">
    <mergeCell ref="B41:B42"/>
    <mergeCell ref="C41:C42"/>
    <mergeCell ref="D41:E42"/>
    <mergeCell ref="F41:F42"/>
    <mergeCell ref="B45:B46"/>
    <mergeCell ref="C45:C46"/>
    <mergeCell ref="B43:C43"/>
    <mergeCell ref="D43:E43"/>
    <mergeCell ref="F43:H43"/>
    <mergeCell ref="B44:C44"/>
    <mergeCell ref="B39:B40"/>
    <mergeCell ref="C39:C40"/>
    <mergeCell ref="C23:H23"/>
    <mergeCell ref="C24:H24"/>
    <mergeCell ref="D39:E40"/>
    <mergeCell ref="F39:F40"/>
    <mergeCell ref="G32:H32"/>
    <mergeCell ref="B38:C38"/>
    <mergeCell ref="D38:E38"/>
    <mergeCell ref="F38:H38"/>
    <mergeCell ref="B32:F32"/>
    <mergeCell ref="C35:C36"/>
    <mergeCell ref="D35:E36"/>
    <mergeCell ref="F35:F36"/>
    <mergeCell ref="B33:B34"/>
    <mergeCell ref="C33:C34"/>
    <mergeCell ref="D33:E34"/>
    <mergeCell ref="F33:F34"/>
    <mergeCell ref="B35:B36"/>
    <mergeCell ref="B37:C37"/>
    <mergeCell ref="D37:E37"/>
    <mergeCell ref="F37:H37"/>
    <mergeCell ref="B18:H18"/>
    <mergeCell ref="B30:H30"/>
    <mergeCell ref="B31:H31"/>
    <mergeCell ref="B19:H19"/>
    <mergeCell ref="B20:H20"/>
    <mergeCell ref="B21:H21"/>
    <mergeCell ref="B22:H22"/>
    <mergeCell ref="B25:H25"/>
    <mergeCell ref="B26:C26"/>
    <mergeCell ref="D26:H26"/>
    <mergeCell ref="B27:C27"/>
    <mergeCell ref="D27:H27"/>
    <mergeCell ref="B28:C28"/>
    <mergeCell ref="D28:H28"/>
    <mergeCell ref="B29:C29"/>
    <mergeCell ref="D29:H29"/>
    <mergeCell ref="B13:H13"/>
    <mergeCell ref="B14:H14"/>
    <mergeCell ref="B15:H15"/>
    <mergeCell ref="B16:H16"/>
    <mergeCell ref="B17:H17"/>
    <mergeCell ref="B2:D2"/>
    <mergeCell ref="E2:H2"/>
    <mergeCell ref="B12:E12"/>
    <mergeCell ref="B5:D5"/>
    <mergeCell ref="E5:H5"/>
    <mergeCell ref="B3:D3"/>
    <mergeCell ref="E3:H3"/>
    <mergeCell ref="B4:H4"/>
    <mergeCell ref="B6:D6"/>
    <mergeCell ref="E6:H6"/>
    <mergeCell ref="B8:H8"/>
    <mergeCell ref="B9:E10"/>
    <mergeCell ref="B11:E11"/>
    <mergeCell ref="B7:D7"/>
    <mergeCell ref="E7:H7"/>
    <mergeCell ref="B50:C50"/>
    <mergeCell ref="D50:E50"/>
    <mergeCell ref="F50:H50"/>
    <mergeCell ref="D44:E44"/>
    <mergeCell ref="F44:H44"/>
    <mergeCell ref="B49:C49"/>
    <mergeCell ref="D49:E49"/>
    <mergeCell ref="F49:H49"/>
    <mergeCell ref="D45:E46"/>
    <mergeCell ref="D47:E48"/>
    <mergeCell ref="F45:F46"/>
    <mergeCell ref="F47:F48"/>
    <mergeCell ref="B47:B48"/>
    <mergeCell ref="C47:C48"/>
  </mergeCells>
  <pageMargins left="0.75" right="0.75" top="1" bottom="1" header="0.5" footer="0.5"/>
  <pageSetup scale="6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DC7E-F8E5-4311-B4C7-333C54180B45}">
  <sheetPr codeName="Hoja13">
    <pageSetUpPr fitToPage="1"/>
  </sheetPr>
  <dimension ref="A2:H51"/>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2" spans="1:8" ht="27.75" customHeight="1" thickBot="1" x14ac:dyDescent="0.3">
      <c r="B2" s="214" t="s">
        <v>0</v>
      </c>
      <c r="C2" s="215"/>
      <c r="D2" s="216"/>
      <c r="E2" s="169" t="s">
        <v>692</v>
      </c>
      <c r="F2" s="148"/>
      <c r="G2" s="148"/>
      <c r="H2" s="148"/>
    </row>
    <row r="3" spans="1:8" s="3" customFormat="1" ht="17.25" x14ac:dyDescent="0.25">
      <c r="B3" s="217"/>
      <c r="C3" s="217"/>
      <c r="D3" s="217"/>
      <c r="E3" s="218"/>
      <c r="F3" s="218"/>
      <c r="G3" s="218"/>
      <c r="H3" s="218"/>
    </row>
    <row r="4" spans="1:8" s="3" customFormat="1" ht="17.25" x14ac:dyDescent="0.25">
      <c r="B4" s="150" t="s">
        <v>48</v>
      </c>
      <c r="C4" s="150"/>
      <c r="D4" s="150"/>
      <c r="E4" s="150"/>
      <c r="F4" s="150"/>
      <c r="G4" s="150"/>
      <c r="H4" s="150"/>
    </row>
    <row r="5" spans="1:8" s="3" customFormat="1" ht="17.25" x14ac:dyDescent="0.25">
      <c r="B5" s="155" t="s">
        <v>49</v>
      </c>
      <c r="C5" s="156"/>
      <c r="D5" s="157"/>
      <c r="E5" s="158" t="s">
        <v>589</v>
      </c>
      <c r="F5" s="158"/>
      <c r="G5" s="158"/>
      <c r="H5" s="158"/>
    </row>
    <row r="6" spans="1:8" s="3" customFormat="1" ht="17.25"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17168.82</v>
      </c>
      <c r="G11" s="36">
        <v>15426.83</v>
      </c>
      <c r="H11" s="38">
        <f>G11/F11*100</f>
        <v>89.853758149948575</v>
      </c>
    </row>
    <row r="12" spans="1:8" s="3" customFormat="1" ht="17.25" x14ac:dyDescent="0.25">
      <c r="B12" s="159" t="s">
        <v>690</v>
      </c>
      <c r="C12" s="160"/>
      <c r="D12" s="160"/>
      <c r="E12" s="160"/>
      <c r="F12" s="37">
        <v>17168.82</v>
      </c>
      <c r="G12" s="36">
        <v>15426.83</v>
      </c>
      <c r="H12" s="39">
        <f>G12/F12*100</f>
        <v>89.853758149948575</v>
      </c>
    </row>
    <row r="13" spans="1:8" s="3" customFormat="1" ht="18" customHeight="1" x14ac:dyDescent="0.25">
      <c r="B13" s="134" t="s">
        <v>61</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63</v>
      </c>
      <c r="C15" s="137"/>
      <c r="D15" s="137"/>
      <c r="E15" s="137"/>
      <c r="F15" s="137"/>
      <c r="G15" s="137"/>
      <c r="H15" s="138"/>
    </row>
    <row r="16" spans="1:8" s="3" customFormat="1" ht="18" customHeight="1" x14ac:dyDescent="0.25">
      <c r="B16" s="134" t="s">
        <v>64</v>
      </c>
      <c r="C16" s="134"/>
      <c r="D16" s="134"/>
      <c r="E16" s="134"/>
      <c r="F16" s="134"/>
      <c r="G16" s="134"/>
      <c r="H16" s="134"/>
    </row>
    <row r="17" spans="1:8" s="3" customFormat="1" ht="17.25" x14ac:dyDescent="0.25">
      <c r="A17" s="27"/>
      <c r="B17" s="139" t="s">
        <v>574</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575</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576</v>
      </c>
      <c r="D23" s="117"/>
      <c r="E23" s="117"/>
      <c r="F23" s="117"/>
      <c r="G23" s="117"/>
      <c r="H23" s="117"/>
    </row>
    <row r="24" spans="1:8" s="3" customFormat="1" ht="17.25" x14ac:dyDescent="0.25">
      <c r="B24" s="23" t="s">
        <v>72</v>
      </c>
      <c r="C24" s="117" t="s">
        <v>185</v>
      </c>
      <c r="D24" s="117"/>
      <c r="E24" s="117"/>
      <c r="F24" s="117"/>
      <c r="G24" s="117"/>
      <c r="H24" s="117"/>
    </row>
    <row r="25" spans="1:8" s="3" customFormat="1" ht="18" customHeight="1" x14ac:dyDescent="0.25">
      <c r="B25" s="134" t="s">
        <v>106</v>
      </c>
      <c r="C25" s="134"/>
      <c r="D25" s="134"/>
      <c r="E25" s="134"/>
      <c r="F25" s="134"/>
      <c r="G25" s="134"/>
      <c r="H25" s="134"/>
    </row>
    <row r="26" spans="1:8" s="3" customFormat="1" ht="17.25" x14ac:dyDescent="0.25">
      <c r="B26" s="145" t="s">
        <v>107</v>
      </c>
      <c r="C26" s="145"/>
      <c r="D26" s="146" t="s">
        <v>577</v>
      </c>
      <c r="E26" s="146"/>
      <c r="F26" s="146"/>
      <c r="G26" s="146"/>
      <c r="H26" s="146"/>
    </row>
    <row r="27" spans="1:8" s="3" customFormat="1" ht="17.25" x14ac:dyDescent="0.25">
      <c r="B27" s="145" t="s">
        <v>109</v>
      </c>
      <c r="C27" s="145"/>
      <c r="D27" s="146" t="s">
        <v>578</v>
      </c>
      <c r="E27" s="146"/>
      <c r="F27" s="146"/>
      <c r="G27" s="146"/>
      <c r="H27" s="146"/>
    </row>
    <row r="28" spans="1:8" s="3" customFormat="1" ht="17.25" x14ac:dyDescent="0.25">
      <c r="B28" s="145" t="s">
        <v>111</v>
      </c>
      <c r="C28" s="145"/>
      <c r="D28" s="146" t="s">
        <v>579</v>
      </c>
      <c r="E28" s="146"/>
      <c r="F28" s="146"/>
      <c r="G28" s="146"/>
      <c r="H28" s="146"/>
    </row>
    <row r="29" spans="1:8" s="3" customFormat="1" ht="17.25" x14ac:dyDescent="0.25">
      <c r="B29" s="145" t="s">
        <v>113</v>
      </c>
      <c r="C29" s="145"/>
      <c r="D29" s="146" t="s">
        <v>580</v>
      </c>
      <c r="E29" s="146"/>
      <c r="F29" s="146"/>
      <c r="G29" s="146"/>
      <c r="H29" s="146"/>
    </row>
    <row r="30" spans="1:8" s="3" customFormat="1" ht="18" customHeight="1" x14ac:dyDescent="0.25">
      <c r="B30" s="134" t="s">
        <v>115</v>
      </c>
      <c r="C30" s="134"/>
      <c r="D30" s="134"/>
      <c r="E30" s="134"/>
      <c r="F30" s="134"/>
      <c r="G30" s="134"/>
      <c r="H30" s="134"/>
    </row>
    <row r="31" spans="1:8" s="3" customFormat="1" ht="17.25" x14ac:dyDescent="0.25">
      <c r="B31" s="135" t="s">
        <v>581</v>
      </c>
      <c r="C31" s="135"/>
      <c r="D31" s="135"/>
      <c r="E31" s="135"/>
      <c r="F31" s="135"/>
      <c r="G31" s="135"/>
      <c r="H31" s="135"/>
    </row>
    <row r="32" spans="1:8" s="3" customFormat="1" ht="17.25" x14ac:dyDescent="0.25">
      <c r="B32" s="121" t="s">
        <v>117</v>
      </c>
      <c r="C32" s="121"/>
      <c r="D32" s="121"/>
      <c r="E32" s="121"/>
      <c r="F32" s="121"/>
      <c r="G32" s="121" t="s">
        <v>118</v>
      </c>
      <c r="H32" s="121"/>
    </row>
    <row r="33" spans="2:8" s="33" customFormat="1" ht="17.25" customHeight="1" x14ac:dyDescent="0.25">
      <c r="B33" s="165" t="s">
        <v>119</v>
      </c>
      <c r="C33" s="165" t="s">
        <v>121</v>
      </c>
      <c r="D33" s="209" t="s">
        <v>122</v>
      </c>
      <c r="E33" s="210"/>
      <c r="F33" s="213" t="s">
        <v>123</v>
      </c>
      <c r="G33" s="35" t="s">
        <v>124</v>
      </c>
      <c r="H33" s="93">
        <v>98</v>
      </c>
    </row>
    <row r="34" spans="2:8" s="33" customFormat="1" ht="17.25" x14ac:dyDescent="0.25">
      <c r="B34" s="166"/>
      <c r="C34" s="166"/>
      <c r="D34" s="211"/>
      <c r="E34" s="212"/>
      <c r="F34" s="165"/>
      <c r="G34" s="34" t="s">
        <v>125</v>
      </c>
      <c r="H34" s="93">
        <v>98</v>
      </c>
    </row>
    <row r="35" spans="2:8" s="3" customFormat="1" ht="35.1" customHeight="1" x14ac:dyDescent="0.25">
      <c r="B35" s="125" t="s">
        <v>584</v>
      </c>
      <c r="C35" s="125" t="s">
        <v>585</v>
      </c>
      <c r="D35" s="223" t="s">
        <v>148</v>
      </c>
      <c r="E35" s="224" t="s">
        <v>683</v>
      </c>
      <c r="F35" s="227" t="s">
        <v>347</v>
      </c>
      <c r="G35" s="30" t="s">
        <v>132</v>
      </c>
      <c r="H35" s="91">
        <v>97.32</v>
      </c>
    </row>
    <row r="36" spans="2:8" s="3" customFormat="1" ht="35.1" customHeight="1" x14ac:dyDescent="0.25">
      <c r="B36" s="125"/>
      <c r="C36" s="125"/>
      <c r="D36" s="225"/>
      <c r="E36" s="226"/>
      <c r="F36" s="228"/>
      <c r="G36" s="30" t="s">
        <v>133</v>
      </c>
      <c r="H36" s="91">
        <v>99.31</v>
      </c>
    </row>
    <row r="37" spans="2:8" s="3" customFormat="1" ht="17.25" x14ac:dyDescent="0.25">
      <c r="B37" s="129" t="s">
        <v>669</v>
      </c>
      <c r="C37" s="129"/>
      <c r="D37" s="129" t="s">
        <v>670</v>
      </c>
      <c r="E37" s="129"/>
      <c r="F37" s="129" t="s">
        <v>671</v>
      </c>
      <c r="G37" s="129"/>
      <c r="H37" s="129"/>
    </row>
    <row r="38" spans="2:8" s="43" customFormat="1" ht="106.5" customHeight="1" x14ac:dyDescent="0.25">
      <c r="B38" s="125" t="s">
        <v>738</v>
      </c>
      <c r="C38" s="125"/>
      <c r="D38" s="238" t="s">
        <v>741</v>
      </c>
      <c r="E38" s="238"/>
      <c r="F38" s="239" t="s">
        <v>770</v>
      </c>
      <c r="G38" s="240"/>
      <c r="H38" s="240"/>
    </row>
    <row r="39" spans="2:8" s="33" customFormat="1" ht="17.25" customHeight="1" x14ac:dyDescent="0.25">
      <c r="B39" s="165" t="s">
        <v>119</v>
      </c>
      <c r="C39" s="165" t="s">
        <v>121</v>
      </c>
      <c r="D39" s="241" t="s">
        <v>122</v>
      </c>
      <c r="E39" s="242"/>
      <c r="F39" s="243" t="s">
        <v>123</v>
      </c>
      <c r="G39" s="35" t="s">
        <v>124</v>
      </c>
      <c r="H39" s="93">
        <v>95</v>
      </c>
    </row>
    <row r="40" spans="2:8" s="33" customFormat="1" ht="17.25" x14ac:dyDescent="0.25">
      <c r="B40" s="166"/>
      <c r="C40" s="166"/>
      <c r="D40" s="211"/>
      <c r="E40" s="212"/>
      <c r="F40" s="165"/>
      <c r="G40" s="34" t="s">
        <v>125</v>
      </c>
      <c r="H40" s="93">
        <v>95</v>
      </c>
    </row>
    <row r="41" spans="2:8" s="3" customFormat="1" ht="36" customHeight="1" x14ac:dyDescent="0.25">
      <c r="B41" s="125" t="s">
        <v>590</v>
      </c>
      <c r="C41" s="125" t="s">
        <v>591</v>
      </c>
      <c r="D41" s="223" t="s">
        <v>148</v>
      </c>
      <c r="E41" s="224"/>
      <c r="F41" s="227" t="s">
        <v>171</v>
      </c>
      <c r="G41" s="30" t="s">
        <v>132</v>
      </c>
      <c r="H41" s="91">
        <v>87.1</v>
      </c>
    </row>
    <row r="42" spans="2:8" s="3" customFormat="1" ht="36" customHeight="1" x14ac:dyDescent="0.25">
      <c r="B42" s="125"/>
      <c r="C42" s="125"/>
      <c r="D42" s="225"/>
      <c r="E42" s="226"/>
      <c r="F42" s="228"/>
      <c r="G42" s="30" t="s">
        <v>133</v>
      </c>
      <c r="H42" s="91">
        <v>91.68</v>
      </c>
    </row>
    <row r="43" spans="2:8" s="3" customFormat="1" ht="17.25" x14ac:dyDescent="0.25">
      <c r="B43" s="129" t="s">
        <v>669</v>
      </c>
      <c r="C43" s="129"/>
      <c r="D43" s="129" t="s">
        <v>670</v>
      </c>
      <c r="E43" s="129"/>
      <c r="F43" s="129" t="s">
        <v>671</v>
      </c>
      <c r="G43" s="129"/>
      <c r="H43" s="129"/>
    </row>
    <row r="44" spans="2:8" s="43" customFormat="1" ht="107.25" customHeight="1" x14ac:dyDescent="0.25">
      <c r="B44" s="125" t="s">
        <v>742</v>
      </c>
      <c r="C44" s="125"/>
      <c r="D44" s="238" t="s">
        <v>743</v>
      </c>
      <c r="E44" s="238"/>
      <c r="F44" s="239"/>
      <c r="G44" s="240"/>
      <c r="H44" s="240"/>
    </row>
    <row r="45" spans="2:8" s="33" customFormat="1" ht="17.25" customHeight="1" x14ac:dyDescent="0.25">
      <c r="B45" s="165" t="s">
        <v>119</v>
      </c>
      <c r="C45" s="165" t="s">
        <v>121</v>
      </c>
      <c r="D45" s="241" t="s">
        <v>122</v>
      </c>
      <c r="E45" s="242"/>
      <c r="F45" s="243" t="s">
        <v>123</v>
      </c>
      <c r="G45" s="35" t="s">
        <v>124</v>
      </c>
      <c r="H45" s="93">
        <v>97</v>
      </c>
    </row>
    <row r="46" spans="2:8" s="33" customFormat="1" ht="17.25" x14ac:dyDescent="0.25">
      <c r="B46" s="166"/>
      <c r="C46" s="166"/>
      <c r="D46" s="211"/>
      <c r="E46" s="212"/>
      <c r="F46" s="165"/>
      <c r="G46" s="34" t="s">
        <v>125</v>
      </c>
      <c r="H46" s="93">
        <v>97</v>
      </c>
    </row>
    <row r="47" spans="2:8" s="3" customFormat="1" ht="35.1" customHeight="1" x14ac:dyDescent="0.25">
      <c r="B47" s="125" t="s">
        <v>592</v>
      </c>
      <c r="C47" s="125" t="s">
        <v>583</v>
      </c>
      <c r="D47" s="223" t="s">
        <v>148</v>
      </c>
      <c r="E47" s="224"/>
      <c r="F47" s="227" t="s">
        <v>155</v>
      </c>
      <c r="G47" s="30" t="s">
        <v>132</v>
      </c>
      <c r="H47" s="91">
        <v>97.54</v>
      </c>
    </row>
    <row r="48" spans="2:8" s="3" customFormat="1" ht="35.1" customHeight="1" x14ac:dyDescent="0.25">
      <c r="B48" s="125"/>
      <c r="C48" s="125"/>
      <c r="D48" s="225"/>
      <c r="E48" s="226"/>
      <c r="F48" s="228"/>
      <c r="G48" s="30" t="s">
        <v>133</v>
      </c>
      <c r="H48" s="91">
        <v>100.56</v>
      </c>
    </row>
    <row r="49" spans="2:8" s="3" customFormat="1" ht="17.25" x14ac:dyDescent="0.25">
      <c r="B49" s="129" t="s">
        <v>669</v>
      </c>
      <c r="C49" s="129"/>
      <c r="D49" s="129" t="s">
        <v>670</v>
      </c>
      <c r="E49" s="129"/>
      <c r="F49" s="129" t="s">
        <v>671</v>
      </c>
      <c r="G49" s="129"/>
      <c r="H49" s="129"/>
    </row>
    <row r="50" spans="2:8" s="43" customFormat="1" ht="91.5" customHeight="1" x14ac:dyDescent="0.25">
      <c r="B50" s="125" t="s">
        <v>744</v>
      </c>
      <c r="C50" s="125"/>
      <c r="D50" s="244" t="s">
        <v>745</v>
      </c>
      <c r="E50" s="244"/>
      <c r="F50" s="245"/>
      <c r="G50" s="245"/>
      <c r="H50" s="245"/>
    </row>
    <row r="51" spans="2:8" s="3" customFormat="1" ht="17.25" x14ac:dyDescent="0.25"/>
  </sheetData>
  <mergeCells count="82">
    <mergeCell ref="B22:H22"/>
    <mergeCell ref="B50:C50"/>
    <mergeCell ref="D50:E50"/>
    <mergeCell ref="F50:H50"/>
    <mergeCell ref="B47:B48"/>
    <mergeCell ref="C47:C48"/>
    <mergeCell ref="D47:E48"/>
    <mergeCell ref="F47:F48"/>
    <mergeCell ref="B49:C49"/>
    <mergeCell ref="D49:E49"/>
    <mergeCell ref="F49:H49"/>
    <mergeCell ref="B35:B36"/>
    <mergeCell ref="C35:C36"/>
    <mergeCell ref="D35:E36"/>
    <mergeCell ref="F35:F36"/>
    <mergeCell ref="B39:B40"/>
    <mergeCell ref="C39:C40"/>
    <mergeCell ref="D39:E40"/>
    <mergeCell ref="F39:F40"/>
    <mergeCell ref="B37:C37"/>
    <mergeCell ref="D37:E37"/>
    <mergeCell ref="F37:H37"/>
    <mergeCell ref="B38:C38"/>
    <mergeCell ref="D38:E38"/>
    <mergeCell ref="F38:H38"/>
    <mergeCell ref="C41:C42"/>
    <mergeCell ref="D41:E42"/>
    <mergeCell ref="F41:F42"/>
    <mergeCell ref="B45:B46"/>
    <mergeCell ref="C45:C46"/>
    <mergeCell ref="D45:E46"/>
    <mergeCell ref="F45:F46"/>
    <mergeCell ref="B41:B42"/>
    <mergeCell ref="B43:C43"/>
    <mergeCell ref="D43:E43"/>
    <mergeCell ref="F43:H43"/>
    <mergeCell ref="B44:C44"/>
    <mergeCell ref="D44:E44"/>
    <mergeCell ref="F44:H44"/>
    <mergeCell ref="B32:F32"/>
    <mergeCell ref="G32:H32"/>
    <mergeCell ref="B33:B34"/>
    <mergeCell ref="C33:C34"/>
    <mergeCell ref="D33:E34"/>
    <mergeCell ref="F33:F34"/>
    <mergeCell ref="B19:H19"/>
    <mergeCell ref="B20:H20"/>
    <mergeCell ref="B21:H21"/>
    <mergeCell ref="B30:H30"/>
    <mergeCell ref="B31:H31"/>
    <mergeCell ref="C23:H23"/>
    <mergeCell ref="C24:H24"/>
    <mergeCell ref="B25:H25"/>
    <mergeCell ref="B26:C26"/>
    <mergeCell ref="B29:C29"/>
    <mergeCell ref="D29:H29"/>
    <mergeCell ref="D26:H26"/>
    <mergeCell ref="B27:C27"/>
    <mergeCell ref="D27:H27"/>
    <mergeCell ref="B28:C28"/>
    <mergeCell ref="D28:H28"/>
    <mergeCell ref="B2:D2"/>
    <mergeCell ref="E2:H2"/>
    <mergeCell ref="B3:D3"/>
    <mergeCell ref="E3:H3"/>
    <mergeCell ref="B4:H4"/>
    <mergeCell ref="B5:D5"/>
    <mergeCell ref="E5:H5"/>
    <mergeCell ref="B16:H16"/>
    <mergeCell ref="B17:H17"/>
    <mergeCell ref="B18:H18"/>
    <mergeCell ref="B6:D6"/>
    <mergeCell ref="E6:H6"/>
    <mergeCell ref="B8:H8"/>
    <mergeCell ref="B15:H15"/>
    <mergeCell ref="B13:H13"/>
    <mergeCell ref="B14:H14"/>
    <mergeCell ref="B9:E10"/>
    <mergeCell ref="B11:E11"/>
    <mergeCell ref="B12:E12"/>
    <mergeCell ref="B7:D7"/>
    <mergeCell ref="E7:H7"/>
  </mergeCells>
  <pageMargins left="0.75" right="0.75" top="1" bottom="1" header="0.5" footer="0.5"/>
  <pageSetup scale="6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F76C-9DF2-4B62-A45F-FEB82B267210}">
  <sheetPr codeName="Hoja14">
    <pageSetUpPr fitToPage="1"/>
  </sheetPr>
  <dimension ref="A2:H56"/>
  <sheetViews>
    <sheetView showGridLines="0" zoomScale="70" zoomScaleNormal="70" workbookViewId="0">
      <selection activeCell="B8" sqref="B8:H8"/>
    </sheetView>
  </sheetViews>
  <sheetFormatPr baseColWidth="10" defaultColWidth="11.42578125" defaultRowHeight="17.25" x14ac:dyDescent="0.25"/>
  <cols>
    <col min="1" max="1" width="4.7109375" style="3" customWidth="1"/>
    <col min="2" max="4" width="45.7109375" style="3" customWidth="1"/>
    <col min="5" max="8" width="29.7109375" style="3" customWidth="1"/>
    <col min="9" max="16384" width="11.42578125" style="3"/>
  </cols>
  <sheetData>
    <row r="2" spans="1:8" s="2" customFormat="1" ht="27.75" customHeight="1" thickBot="1" x14ac:dyDescent="0.3">
      <c r="B2" s="214" t="s">
        <v>0</v>
      </c>
      <c r="C2" s="215"/>
      <c r="D2" s="216"/>
      <c r="E2" s="169" t="s">
        <v>692</v>
      </c>
      <c r="F2" s="148"/>
      <c r="G2" s="148"/>
      <c r="H2" s="148"/>
    </row>
    <row r="3" spans="1:8" x14ac:dyDescent="0.25">
      <c r="B3" s="217"/>
      <c r="C3" s="217"/>
      <c r="D3" s="217"/>
      <c r="E3" s="218"/>
      <c r="F3" s="218"/>
      <c r="G3" s="218"/>
      <c r="H3" s="218"/>
    </row>
    <row r="4" spans="1:8" x14ac:dyDescent="0.25">
      <c r="B4" s="150" t="s">
        <v>48</v>
      </c>
      <c r="C4" s="150"/>
      <c r="D4" s="150"/>
      <c r="E4" s="150"/>
      <c r="F4" s="150"/>
      <c r="G4" s="150"/>
      <c r="H4" s="150"/>
    </row>
    <row r="5" spans="1:8" x14ac:dyDescent="0.25">
      <c r="B5" s="155" t="s">
        <v>49</v>
      </c>
      <c r="C5" s="156"/>
      <c r="D5" s="157"/>
      <c r="E5" s="158" t="s">
        <v>593</v>
      </c>
      <c r="F5" s="158"/>
      <c r="G5" s="158"/>
      <c r="H5" s="158"/>
    </row>
    <row r="6" spans="1:8"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x14ac:dyDescent="0.25">
      <c r="B8" s="134" t="s">
        <v>55</v>
      </c>
      <c r="C8" s="134"/>
      <c r="D8" s="134"/>
      <c r="E8" s="134"/>
      <c r="F8" s="134"/>
      <c r="G8" s="134"/>
      <c r="H8" s="134"/>
    </row>
    <row r="9" spans="1:8" ht="25.5" customHeight="1" x14ac:dyDescent="0.25">
      <c r="B9" s="150"/>
      <c r="C9" s="150"/>
      <c r="D9" s="150"/>
      <c r="E9" s="150"/>
      <c r="F9" s="22" t="s">
        <v>56</v>
      </c>
      <c r="G9" s="22" t="s">
        <v>57</v>
      </c>
      <c r="H9" s="22" t="s">
        <v>58</v>
      </c>
    </row>
    <row r="10" spans="1:8" x14ac:dyDescent="0.25">
      <c r="B10" s="150"/>
      <c r="C10" s="150"/>
      <c r="D10" s="150"/>
      <c r="E10" s="150"/>
      <c r="F10" s="22" t="s">
        <v>59</v>
      </c>
      <c r="G10" s="22" t="s">
        <v>59</v>
      </c>
      <c r="H10" s="22" t="s">
        <v>60</v>
      </c>
    </row>
    <row r="11" spans="1:8" x14ac:dyDescent="0.25">
      <c r="B11" s="163" t="s">
        <v>689</v>
      </c>
      <c r="C11" s="164"/>
      <c r="D11" s="164"/>
      <c r="E11" s="164"/>
      <c r="F11" s="36">
        <v>65594.490000000005</v>
      </c>
      <c r="G11" s="36">
        <v>80318.22</v>
      </c>
      <c r="H11" s="38">
        <f>G11/F11*100</f>
        <v>122.44659574302659</v>
      </c>
    </row>
    <row r="12" spans="1:8" x14ac:dyDescent="0.25">
      <c r="B12" s="159" t="s">
        <v>690</v>
      </c>
      <c r="C12" s="160"/>
      <c r="D12" s="160"/>
      <c r="E12" s="160"/>
      <c r="F12" s="37">
        <v>65594.490000000005</v>
      </c>
      <c r="G12" s="37">
        <v>80318.22</v>
      </c>
      <c r="H12" s="39">
        <f>G12/F12*100</f>
        <v>122.44659574302659</v>
      </c>
    </row>
    <row r="13" spans="1:8" ht="18" customHeight="1" x14ac:dyDescent="0.25">
      <c r="B13" s="134" t="s">
        <v>61</v>
      </c>
      <c r="C13" s="134"/>
      <c r="D13" s="134"/>
      <c r="E13" s="134"/>
      <c r="F13" s="134"/>
      <c r="G13" s="134"/>
      <c r="H13" s="134"/>
    </row>
    <row r="14" spans="1:8" x14ac:dyDescent="0.25">
      <c r="A14" s="27"/>
      <c r="B14" s="139" t="s">
        <v>62</v>
      </c>
      <c r="C14" s="140"/>
      <c r="D14" s="140"/>
      <c r="E14" s="140"/>
      <c r="F14" s="140"/>
      <c r="G14" s="140"/>
      <c r="H14" s="141"/>
    </row>
    <row r="15" spans="1:8" x14ac:dyDescent="0.25">
      <c r="A15" s="27"/>
      <c r="B15" s="136" t="s">
        <v>63</v>
      </c>
      <c r="C15" s="137"/>
      <c r="D15" s="137"/>
      <c r="E15" s="137"/>
      <c r="F15" s="137"/>
      <c r="G15" s="137"/>
      <c r="H15" s="138"/>
    </row>
    <row r="16" spans="1:8" ht="18" customHeight="1" x14ac:dyDescent="0.25">
      <c r="B16" s="134" t="s">
        <v>64</v>
      </c>
      <c r="C16" s="134"/>
      <c r="D16" s="134"/>
      <c r="E16" s="134"/>
      <c r="F16" s="134"/>
      <c r="G16" s="134"/>
      <c r="H16" s="134"/>
    </row>
    <row r="17" spans="1:8" x14ac:dyDescent="0.25">
      <c r="A17" s="27"/>
      <c r="B17" s="139" t="s">
        <v>574</v>
      </c>
      <c r="C17" s="140"/>
      <c r="D17" s="140"/>
      <c r="E17" s="140"/>
      <c r="F17" s="140"/>
      <c r="G17" s="140"/>
      <c r="H17" s="141"/>
    </row>
    <row r="18" spans="1:8" x14ac:dyDescent="0.25">
      <c r="A18" s="27"/>
      <c r="B18" s="136" t="s">
        <v>66</v>
      </c>
      <c r="C18" s="137"/>
      <c r="D18" s="137"/>
      <c r="E18" s="137"/>
      <c r="F18" s="137"/>
      <c r="G18" s="137"/>
      <c r="H18" s="138"/>
    </row>
    <row r="19" spans="1:8" ht="15" customHeight="1" x14ac:dyDescent="0.25">
      <c r="A19" s="27"/>
      <c r="B19" s="139"/>
      <c r="C19" s="140"/>
      <c r="D19" s="140"/>
      <c r="E19" s="140"/>
      <c r="F19" s="140"/>
      <c r="G19" s="140"/>
      <c r="H19" s="141"/>
    </row>
    <row r="20" spans="1:8" x14ac:dyDescent="0.25">
      <c r="A20" s="27"/>
      <c r="B20" s="139" t="s">
        <v>575</v>
      </c>
      <c r="C20" s="140"/>
      <c r="D20" s="140"/>
      <c r="E20" s="140"/>
      <c r="F20" s="140"/>
      <c r="G20" s="140"/>
      <c r="H20" s="141"/>
    </row>
    <row r="21" spans="1:8" ht="15" customHeight="1" x14ac:dyDescent="0.25">
      <c r="A21" s="27"/>
      <c r="B21" s="142"/>
      <c r="C21" s="143"/>
      <c r="D21" s="143"/>
      <c r="E21" s="143"/>
      <c r="F21" s="143"/>
      <c r="G21" s="143"/>
      <c r="H21" s="144"/>
    </row>
    <row r="22" spans="1:8" ht="18" customHeight="1" x14ac:dyDescent="0.25">
      <c r="B22" s="134" t="s">
        <v>69</v>
      </c>
      <c r="C22" s="134"/>
      <c r="D22" s="134"/>
      <c r="E22" s="134"/>
      <c r="F22" s="134"/>
      <c r="G22" s="134"/>
      <c r="H22" s="134"/>
    </row>
    <row r="23" spans="1:8" x14ac:dyDescent="0.25">
      <c r="B23" s="23" t="s">
        <v>70</v>
      </c>
      <c r="C23" s="117" t="s">
        <v>576</v>
      </c>
      <c r="D23" s="117"/>
      <c r="E23" s="117"/>
      <c r="F23" s="117"/>
      <c r="G23" s="117"/>
      <c r="H23" s="117"/>
    </row>
    <row r="24" spans="1:8" x14ac:dyDescent="0.25">
      <c r="B24" s="23" t="s">
        <v>72</v>
      </c>
      <c r="C24" s="117" t="s">
        <v>185</v>
      </c>
      <c r="D24" s="117"/>
      <c r="E24" s="117"/>
      <c r="F24" s="117"/>
      <c r="G24" s="117"/>
      <c r="H24" s="117"/>
    </row>
    <row r="25" spans="1:8" ht="18" customHeight="1" x14ac:dyDescent="0.25">
      <c r="B25" s="134" t="s">
        <v>106</v>
      </c>
      <c r="C25" s="134"/>
      <c r="D25" s="134"/>
      <c r="E25" s="134"/>
      <c r="F25" s="134"/>
      <c r="G25" s="134"/>
      <c r="H25" s="134"/>
    </row>
    <row r="26" spans="1:8" x14ac:dyDescent="0.25">
      <c r="B26" s="145" t="s">
        <v>107</v>
      </c>
      <c r="C26" s="145"/>
      <c r="D26" s="146" t="s">
        <v>577</v>
      </c>
      <c r="E26" s="146"/>
      <c r="F26" s="146"/>
      <c r="G26" s="146"/>
      <c r="H26" s="146"/>
    </row>
    <row r="27" spans="1:8" x14ac:dyDescent="0.25">
      <c r="B27" s="145" t="s">
        <v>109</v>
      </c>
      <c r="C27" s="145"/>
      <c r="D27" s="146" t="s">
        <v>578</v>
      </c>
      <c r="E27" s="146"/>
      <c r="F27" s="146"/>
      <c r="G27" s="146"/>
      <c r="H27" s="146"/>
    </row>
    <row r="28" spans="1:8" x14ac:dyDescent="0.25">
      <c r="B28" s="145" t="s">
        <v>111</v>
      </c>
      <c r="C28" s="145"/>
      <c r="D28" s="146" t="s">
        <v>579</v>
      </c>
      <c r="E28" s="146"/>
      <c r="F28" s="146"/>
      <c r="G28" s="146"/>
      <c r="H28" s="146"/>
    </row>
    <row r="29" spans="1:8" x14ac:dyDescent="0.25">
      <c r="B29" s="145" t="s">
        <v>113</v>
      </c>
      <c r="C29" s="145"/>
      <c r="D29" s="146" t="s">
        <v>580</v>
      </c>
      <c r="E29" s="146"/>
      <c r="F29" s="146"/>
      <c r="G29" s="146"/>
      <c r="H29" s="146"/>
    </row>
    <row r="30" spans="1:8" ht="18" customHeight="1" x14ac:dyDescent="0.25">
      <c r="B30" s="134" t="s">
        <v>115</v>
      </c>
      <c r="C30" s="134"/>
      <c r="D30" s="134"/>
      <c r="E30" s="134"/>
      <c r="F30" s="134"/>
      <c r="G30" s="134"/>
      <c r="H30" s="134"/>
    </row>
    <row r="31" spans="1:8" x14ac:dyDescent="0.25">
      <c r="B31" s="135" t="s">
        <v>581</v>
      </c>
      <c r="C31" s="135"/>
      <c r="D31" s="135"/>
      <c r="E31" s="135"/>
      <c r="F31" s="135"/>
      <c r="G31" s="135"/>
      <c r="H31" s="135"/>
    </row>
    <row r="32" spans="1:8" x14ac:dyDescent="0.25">
      <c r="B32" s="121" t="s">
        <v>117</v>
      </c>
      <c r="C32" s="121"/>
      <c r="D32" s="121"/>
      <c r="E32" s="121"/>
      <c r="F32" s="121"/>
      <c r="G32" s="121" t="s">
        <v>118</v>
      </c>
      <c r="H32" s="121"/>
    </row>
    <row r="33" spans="2:8" s="33" customFormat="1" ht="17.25" customHeight="1" x14ac:dyDescent="0.25">
      <c r="B33" s="165" t="s">
        <v>119</v>
      </c>
      <c r="C33" s="165" t="s">
        <v>121</v>
      </c>
      <c r="D33" s="209" t="s">
        <v>122</v>
      </c>
      <c r="E33" s="210"/>
      <c r="F33" s="213" t="s">
        <v>123</v>
      </c>
      <c r="G33" s="35" t="s">
        <v>124</v>
      </c>
      <c r="H33" s="92">
        <v>100</v>
      </c>
    </row>
    <row r="34" spans="2:8" s="33" customFormat="1" x14ac:dyDescent="0.25">
      <c r="B34" s="166"/>
      <c r="C34" s="166"/>
      <c r="D34" s="211"/>
      <c r="E34" s="212"/>
      <c r="F34" s="165"/>
      <c r="G34" s="34" t="s">
        <v>125</v>
      </c>
      <c r="H34" s="92" t="s">
        <v>126</v>
      </c>
    </row>
    <row r="35" spans="2:8" ht="35.25" customHeight="1" x14ac:dyDescent="0.25">
      <c r="B35" s="125" t="s">
        <v>746</v>
      </c>
      <c r="C35" s="125" t="s">
        <v>747</v>
      </c>
      <c r="D35" s="223" t="s">
        <v>148</v>
      </c>
      <c r="E35" s="224"/>
      <c r="F35" s="227" t="s">
        <v>588</v>
      </c>
      <c r="G35" s="30" t="s">
        <v>132</v>
      </c>
      <c r="H35" s="31" t="s">
        <v>126</v>
      </c>
    </row>
    <row r="36" spans="2:8" ht="61.5" customHeight="1" x14ac:dyDescent="0.25">
      <c r="B36" s="125"/>
      <c r="C36" s="125"/>
      <c r="D36" s="225"/>
      <c r="E36" s="226"/>
      <c r="F36" s="228"/>
      <c r="G36" s="30" t="s">
        <v>133</v>
      </c>
      <c r="H36" s="31" t="s">
        <v>126</v>
      </c>
    </row>
    <row r="37" spans="2:8" x14ac:dyDescent="0.25">
      <c r="B37" s="129" t="s">
        <v>669</v>
      </c>
      <c r="C37" s="129"/>
      <c r="D37" s="129" t="s">
        <v>670</v>
      </c>
      <c r="E37" s="129"/>
      <c r="F37" s="129" t="s">
        <v>671</v>
      </c>
      <c r="G37" s="129"/>
      <c r="H37" s="129"/>
    </row>
    <row r="38" spans="2:8" s="11" customFormat="1" x14ac:dyDescent="0.25">
      <c r="B38" s="126" t="s">
        <v>672</v>
      </c>
      <c r="C38" s="126"/>
      <c r="D38" s="227" t="s">
        <v>672</v>
      </c>
      <c r="E38" s="227"/>
      <c r="F38" s="227" t="s">
        <v>672</v>
      </c>
      <c r="G38" s="126"/>
      <c r="H38" s="126"/>
    </row>
    <row r="39" spans="2:8" s="33" customFormat="1" ht="30" customHeight="1" x14ac:dyDescent="0.25">
      <c r="B39" s="165" t="s">
        <v>119</v>
      </c>
      <c r="C39" s="165" t="s">
        <v>121</v>
      </c>
      <c r="D39" s="241" t="s">
        <v>122</v>
      </c>
      <c r="E39" s="242"/>
      <c r="F39" s="243" t="s">
        <v>123</v>
      </c>
      <c r="G39" s="35" t="s">
        <v>124</v>
      </c>
      <c r="H39" s="31" t="s">
        <v>755</v>
      </c>
    </row>
    <row r="40" spans="2:8" s="33" customFormat="1" ht="30" customHeight="1" x14ac:dyDescent="0.25">
      <c r="B40" s="166"/>
      <c r="C40" s="166"/>
      <c r="D40" s="211"/>
      <c r="E40" s="212"/>
      <c r="F40" s="165"/>
      <c r="G40" s="34" t="s">
        <v>125</v>
      </c>
      <c r="H40" s="31" t="s">
        <v>755</v>
      </c>
    </row>
    <row r="41" spans="2:8" ht="49.5" customHeight="1" x14ac:dyDescent="0.25">
      <c r="B41" s="125" t="s">
        <v>748</v>
      </c>
      <c r="C41" s="125" t="s">
        <v>751</v>
      </c>
      <c r="D41" s="223" t="s">
        <v>754</v>
      </c>
      <c r="E41" s="224"/>
      <c r="F41" s="227" t="s">
        <v>279</v>
      </c>
      <c r="G41" s="30" t="s">
        <v>132</v>
      </c>
      <c r="H41" s="31">
        <v>85.09</v>
      </c>
    </row>
    <row r="42" spans="2:8" ht="49.5" customHeight="1" x14ac:dyDescent="0.25">
      <c r="B42" s="125"/>
      <c r="C42" s="125"/>
      <c r="D42" s="225"/>
      <c r="E42" s="226"/>
      <c r="F42" s="228"/>
      <c r="G42" s="30" t="s">
        <v>133</v>
      </c>
      <c r="H42" s="31">
        <v>101.06</v>
      </c>
    </row>
    <row r="43" spans="2:8" x14ac:dyDescent="0.25">
      <c r="B43" s="129" t="s">
        <v>669</v>
      </c>
      <c r="C43" s="129"/>
      <c r="D43" s="129" t="s">
        <v>670</v>
      </c>
      <c r="E43" s="129"/>
      <c r="F43" s="129" t="s">
        <v>671</v>
      </c>
      <c r="G43" s="129"/>
      <c r="H43" s="129"/>
    </row>
    <row r="44" spans="2:8" s="11" customFormat="1" ht="109.5" customHeight="1" x14ac:dyDescent="0.25">
      <c r="B44" s="125" t="s">
        <v>756</v>
      </c>
      <c r="C44" s="125"/>
      <c r="D44" s="238" t="s">
        <v>757</v>
      </c>
      <c r="E44" s="238"/>
      <c r="F44" s="238" t="s">
        <v>773</v>
      </c>
      <c r="G44" s="125"/>
      <c r="H44" s="125"/>
    </row>
    <row r="45" spans="2:8" s="33" customFormat="1" ht="30" customHeight="1" x14ac:dyDescent="0.25">
      <c r="B45" s="165" t="s">
        <v>119</v>
      </c>
      <c r="C45" s="165" t="s">
        <v>121</v>
      </c>
      <c r="D45" s="241" t="s">
        <v>122</v>
      </c>
      <c r="E45" s="242"/>
      <c r="F45" s="243" t="s">
        <v>123</v>
      </c>
      <c r="G45" s="35" t="s">
        <v>124</v>
      </c>
      <c r="H45" s="31" t="s">
        <v>755</v>
      </c>
    </row>
    <row r="46" spans="2:8" s="33" customFormat="1" ht="30" customHeight="1" x14ac:dyDescent="0.25">
      <c r="B46" s="166"/>
      <c r="C46" s="166"/>
      <c r="D46" s="211"/>
      <c r="E46" s="212"/>
      <c r="F46" s="165"/>
      <c r="G46" s="34" t="s">
        <v>125</v>
      </c>
      <c r="H46" s="31" t="s">
        <v>755</v>
      </c>
    </row>
    <row r="47" spans="2:8" ht="50.1" customHeight="1" x14ac:dyDescent="0.25">
      <c r="B47" s="125" t="s">
        <v>749</v>
      </c>
      <c r="C47" s="125" t="s">
        <v>752</v>
      </c>
      <c r="D47" s="223" t="s">
        <v>148</v>
      </c>
      <c r="E47" s="224"/>
      <c r="F47" s="227" t="s">
        <v>279</v>
      </c>
      <c r="G47" s="30" t="s">
        <v>132</v>
      </c>
      <c r="H47" s="31">
        <v>54.17</v>
      </c>
    </row>
    <row r="48" spans="2:8" ht="50.1" customHeight="1" x14ac:dyDescent="0.25">
      <c r="B48" s="125"/>
      <c r="C48" s="125"/>
      <c r="D48" s="225"/>
      <c r="E48" s="226"/>
      <c r="F48" s="228"/>
      <c r="G48" s="30" t="s">
        <v>133</v>
      </c>
      <c r="H48" s="31">
        <v>102.14</v>
      </c>
    </row>
    <row r="49" spans="2:8" x14ac:dyDescent="0.25">
      <c r="B49" s="129" t="s">
        <v>669</v>
      </c>
      <c r="C49" s="129"/>
      <c r="D49" s="129" t="s">
        <v>670</v>
      </c>
      <c r="E49" s="129"/>
      <c r="F49" s="129" t="s">
        <v>671</v>
      </c>
      <c r="G49" s="129"/>
      <c r="H49" s="129"/>
    </row>
    <row r="50" spans="2:8" s="11" customFormat="1" ht="133.5" customHeight="1" x14ac:dyDescent="0.25">
      <c r="B50" s="125" t="s">
        <v>758</v>
      </c>
      <c r="C50" s="125"/>
      <c r="D50" s="238" t="s">
        <v>759</v>
      </c>
      <c r="E50" s="238"/>
      <c r="F50" s="238" t="s">
        <v>771</v>
      </c>
      <c r="G50" s="125"/>
      <c r="H50" s="125"/>
    </row>
    <row r="51" spans="2:8" s="33" customFormat="1" ht="30" customHeight="1" x14ac:dyDescent="0.25">
      <c r="B51" s="165" t="s">
        <v>119</v>
      </c>
      <c r="C51" s="165" t="s">
        <v>121</v>
      </c>
      <c r="D51" s="241" t="s">
        <v>122</v>
      </c>
      <c r="E51" s="242"/>
      <c r="F51" s="243" t="s">
        <v>123</v>
      </c>
      <c r="G51" s="35" t="s">
        <v>124</v>
      </c>
      <c r="H51" s="31" t="s">
        <v>755</v>
      </c>
    </row>
    <row r="52" spans="2:8" s="33" customFormat="1" ht="30" customHeight="1" x14ac:dyDescent="0.25">
      <c r="B52" s="166"/>
      <c r="C52" s="166"/>
      <c r="D52" s="211"/>
      <c r="E52" s="212"/>
      <c r="F52" s="165"/>
      <c r="G52" s="34" t="s">
        <v>125</v>
      </c>
      <c r="H52" s="31" t="s">
        <v>755</v>
      </c>
    </row>
    <row r="53" spans="2:8" ht="36" customHeight="1" x14ac:dyDescent="0.25">
      <c r="B53" s="125" t="s">
        <v>750</v>
      </c>
      <c r="C53" s="125" t="s">
        <v>753</v>
      </c>
      <c r="D53" s="223" t="s">
        <v>148</v>
      </c>
      <c r="E53" s="224"/>
      <c r="F53" s="227" t="s">
        <v>171</v>
      </c>
      <c r="G53" s="30" t="s">
        <v>132</v>
      </c>
      <c r="H53" s="31">
        <v>49.63</v>
      </c>
    </row>
    <row r="54" spans="2:8" ht="36" customHeight="1" x14ac:dyDescent="0.25">
      <c r="B54" s="125"/>
      <c r="C54" s="125"/>
      <c r="D54" s="225"/>
      <c r="E54" s="226"/>
      <c r="F54" s="228"/>
      <c r="G54" s="30" t="s">
        <v>133</v>
      </c>
      <c r="H54" s="31">
        <v>99.26</v>
      </c>
    </row>
    <row r="55" spans="2:8" x14ac:dyDescent="0.25">
      <c r="B55" s="129" t="s">
        <v>669</v>
      </c>
      <c r="C55" s="129"/>
      <c r="D55" s="129" t="s">
        <v>670</v>
      </c>
      <c r="E55" s="129"/>
      <c r="F55" s="129" t="s">
        <v>671</v>
      </c>
      <c r="G55" s="129"/>
      <c r="H55" s="129"/>
    </row>
    <row r="56" spans="2:8" s="11" customFormat="1" ht="133.5" customHeight="1" x14ac:dyDescent="0.25">
      <c r="B56" s="125" t="s">
        <v>760</v>
      </c>
      <c r="C56" s="125"/>
      <c r="D56" s="244" t="s">
        <v>761</v>
      </c>
      <c r="E56" s="244"/>
      <c r="F56" s="244" t="s">
        <v>772</v>
      </c>
      <c r="G56" s="244"/>
      <c r="H56" s="244"/>
    </row>
  </sheetData>
  <mergeCells count="96">
    <mergeCell ref="B12:E12"/>
    <mergeCell ref="B8:H8"/>
    <mergeCell ref="B9:E10"/>
    <mergeCell ref="B47:B48"/>
    <mergeCell ref="C47:C48"/>
    <mergeCell ref="D47:E48"/>
    <mergeCell ref="F47:F48"/>
    <mergeCell ref="B11:E11"/>
    <mergeCell ref="B41:B42"/>
    <mergeCell ref="C41:C42"/>
    <mergeCell ref="D41:E42"/>
    <mergeCell ref="F41:F42"/>
    <mergeCell ref="B45:B46"/>
    <mergeCell ref="C45:C46"/>
    <mergeCell ref="D45:E46"/>
    <mergeCell ref="F45:F46"/>
    <mergeCell ref="B35:B36"/>
    <mergeCell ref="F35:F36"/>
    <mergeCell ref="B39:B40"/>
    <mergeCell ref="C39:C40"/>
    <mergeCell ref="D39:E40"/>
    <mergeCell ref="F39:F40"/>
    <mergeCell ref="B37:C37"/>
    <mergeCell ref="D37:E37"/>
    <mergeCell ref="F37:H37"/>
    <mergeCell ref="B38:C38"/>
    <mergeCell ref="D38:E38"/>
    <mergeCell ref="F38:H38"/>
    <mergeCell ref="C35:C36"/>
    <mergeCell ref="D35:E36"/>
    <mergeCell ref="B31:H31"/>
    <mergeCell ref="B33:B34"/>
    <mergeCell ref="C33:C34"/>
    <mergeCell ref="D33:E34"/>
    <mergeCell ref="F33:F34"/>
    <mergeCell ref="B32:F32"/>
    <mergeCell ref="G32:H32"/>
    <mergeCell ref="B30:H30"/>
    <mergeCell ref="B18:H18"/>
    <mergeCell ref="B19:H19"/>
    <mergeCell ref="B20:H20"/>
    <mergeCell ref="B13:H13"/>
    <mergeCell ref="B14:H14"/>
    <mergeCell ref="B15:H15"/>
    <mergeCell ref="B16:H16"/>
    <mergeCell ref="B17:H17"/>
    <mergeCell ref="B21:H21"/>
    <mergeCell ref="B28:C28"/>
    <mergeCell ref="D28:H28"/>
    <mergeCell ref="B29:C29"/>
    <mergeCell ref="D29:H29"/>
    <mergeCell ref="C23:H23"/>
    <mergeCell ref="C24:H24"/>
    <mergeCell ref="B2:D2"/>
    <mergeCell ref="E2:H2"/>
    <mergeCell ref="B3:D3"/>
    <mergeCell ref="E3:H3"/>
    <mergeCell ref="B4:H4"/>
    <mergeCell ref="B5:D5"/>
    <mergeCell ref="E5:H5"/>
    <mergeCell ref="B6:D6"/>
    <mergeCell ref="E6:H6"/>
    <mergeCell ref="B7:D7"/>
    <mergeCell ref="E7:H7"/>
    <mergeCell ref="B22:H22"/>
    <mergeCell ref="B25:H25"/>
    <mergeCell ref="B26:C26"/>
    <mergeCell ref="D26:H26"/>
    <mergeCell ref="B27:C27"/>
    <mergeCell ref="D27:H27"/>
    <mergeCell ref="B43:C43"/>
    <mergeCell ref="D43:E43"/>
    <mergeCell ref="F43:H43"/>
    <mergeCell ref="B44:C44"/>
    <mergeCell ref="D44:E44"/>
    <mergeCell ref="F44:H44"/>
    <mergeCell ref="B49:C49"/>
    <mergeCell ref="D49:E49"/>
    <mergeCell ref="F49:H49"/>
    <mergeCell ref="B50:C50"/>
    <mergeCell ref="D50:E50"/>
    <mergeCell ref="F50:H50"/>
    <mergeCell ref="B51:B52"/>
    <mergeCell ref="C51:C52"/>
    <mergeCell ref="D51:E52"/>
    <mergeCell ref="F51:F52"/>
    <mergeCell ref="B53:B54"/>
    <mergeCell ref="C53:C54"/>
    <mergeCell ref="D53:E54"/>
    <mergeCell ref="F53:F54"/>
    <mergeCell ref="B55:C55"/>
    <mergeCell ref="D55:E55"/>
    <mergeCell ref="F55:H55"/>
    <mergeCell ref="B56:C56"/>
    <mergeCell ref="D56:E56"/>
    <mergeCell ref="F56:H56"/>
  </mergeCells>
  <pageMargins left="0.75" right="0.75" top="1" bottom="1" header="0.5" footer="0.5"/>
  <pageSetup scale="6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2AFFA-787C-4D81-A621-CD229C9BE009}">
  <sheetPr codeName="Hoja15">
    <pageSetUpPr fitToPage="1"/>
  </sheetPr>
  <dimension ref="A2:H50"/>
  <sheetViews>
    <sheetView showGridLines="0" zoomScale="70" zoomScaleNormal="70" workbookViewId="0">
      <selection activeCell="B8" sqref="B8:H8"/>
    </sheetView>
  </sheetViews>
  <sheetFormatPr baseColWidth="10" defaultColWidth="11.42578125" defaultRowHeight="17.25" x14ac:dyDescent="0.25"/>
  <cols>
    <col min="1" max="1" width="4.7109375" style="3" customWidth="1"/>
    <col min="2" max="4" width="45.7109375" style="3" customWidth="1"/>
    <col min="5" max="7" width="29.7109375" style="3" customWidth="1"/>
    <col min="8" max="8" width="29.7109375" style="11" customWidth="1"/>
    <col min="9" max="16384" width="11.42578125" style="3"/>
  </cols>
  <sheetData>
    <row r="2" spans="1:8" s="2" customFormat="1" ht="27.75" customHeight="1" thickBot="1" x14ac:dyDescent="0.3">
      <c r="B2" s="214" t="s">
        <v>0</v>
      </c>
      <c r="C2" s="215"/>
      <c r="D2" s="216"/>
      <c r="E2" s="169" t="s">
        <v>692</v>
      </c>
      <c r="F2" s="148"/>
      <c r="G2" s="148"/>
      <c r="H2" s="148"/>
    </row>
    <row r="3" spans="1:8" x14ac:dyDescent="0.25">
      <c r="B3" s="217"/>
      <c r="C3" s="217"/>
      <c r="D3" s="217"/>
      <c r="E3" s="218"/>
      <c r="F3" s="218"/>
      <c r="G3" s="218"/>
      <c r="H3" s="218"/>
    </row>
    <row r="4" spans="1:8" x14ac:dyDescent="0.25">
      <c r="B4" s="150" t="s">
        <v>48</v>
      </c>
      <c r="C4" s="150"/>
      <c r="D4" s="150"/>
      <c r="E4" s="150"/>
      <c r="F4" s="150"/>
      <c r="G4" s="150"/>
      <c r="H4" s="150"/>
    </row>
    <row r="5" spans="1:8" x14ac:dyDescent="0.25">
      <c r="B5" s="155" t="s">
        <v>49</v>
      </c>
      <c r="C5" s="156"/>
      <c r="D5" s="157"/>
      <c r="E5" s="158" t="s">
        <v>594</v>
      </c>
      <c r="F5" s="158"/>
      <c r="G5" s="158"/>
      <c r="H5" s="158"/>
    </row>
    <row r="6" spans="1:8"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x14ac:dyDescent="0.25">
      <c r="B8" s="134" t="s">
        <v>55</v>
      </c>
      <c r="C8" s="134"/>
      <c r="D8" s="134"/>
      <c r="E8" s="134"/>
      <c r="F8" s="134"/>
      <c r="G8" s="134"/>
      <c r="H8" s="134"/>
    </row>
    <row r="9" spans="1:8" ht="25.5" customHeight="1" x14ac:dyDescent="0.25">
      <c r="B9" s="150"/>
      <c r="C9" s="150"/>
      <c r="D9" s="150"/>
      <c r="E9" s="150"/>
      <c r="F9" s="22" t="s">
        <v>56</v>
      </c>
      <c r="G9" s="22" t="s">
        <v>57</v>
      </c>
      <c r="H9" s="22" t="s">
        <v>58</v>
      </c>
    </row>
    <row r="10" spans="1:8" x14ac:dyDescent="0.25">
      <c r="B10" s="150"/>
      <c r="C10" s="150"/>
      <c r="D10" s="150"/>
      <c r="E10" s="150"/>
      <c r="F10" s="22" t="s">
        <v>59</v>
      </c>
      <c r="G10" s="22" t="s">
        <v>59</v>
      </c>
      <c r="H10" s="22" t="s">
        <v>60</v>
      </c>
    </row>
    <row r="11" spans="1:8" x14ac:dyDescent="0.25">
      <c r="B11" s="163" t="s">
        <v>689</v>
      </c>
      <c r="C11" s="164"/>
      <c r="D11" s="164"/>
      <c r="E11" s="164"/>
      <c r="F11" s="36">
        <v>14461.56</v>
      </c>
      <c r="G11" s="36">
        <v>16996.66</v>
      </c>
      <c r="H11" s="38">
        <f>G11/F11*100</f>
        <v>117.52992070011811</v>
      </c>
    </row>
    <row r="12" spans="1:8" x14ac:dyDescent="0.25">
      <c r="B12" s="159" t="s">
        <v>690</v>
      </c>
      <c r="C12" s="160"/>
      <c r="D12" s="160"/>
      <c r="E12" s="160"/>
      <c r="F12" s="37">
        <v>14461.56</v>
      </c>
      <c r="G12" s="37">
        <v>16996.66</v>
      </c>
      <c r="H12" s="39">
        <f>G12/F12*100</f>
        <v>117.52992070011811</v>
      </c>
    </row>
    <row r="13" spans="1:8" ht="18" customHeight="1" x14ac:dyDescent="0.25">
      <c r="B13" s="134" t="s">
        <v>61</v>
      </c>
      <c r="C13" s="134"/>
      <c r="D13" s="134"/>
      <c r="E13" s="134"/>
      <c r="F13" s="134"/>
      <c r="G13" s="134"/>
      <c r="H13" s="134"/>
    </row>
    <row r="14" spans="1:8" x14ac:dyDescent="0.25">
      <c r="A14" s="27"/>
      <c r="B14" s="139" t="s">
        <v>62</v>
      </c>
      <c r="C14" s="140"/>
      <c r="D14" s="140"/>
      <c r="E14" s="140"/>
      <c r="F14" s="140"/>
      <c r="G14" s="140"/>
      <c r="H14" s="141"/>
    </row>
    <row r="15" spans="1:8" x14ac:dyDescent="0.25">
      <c r="A15" s="27"/>
      <c r="B15" s="136" t="s">
        <v>63</v>
      </c>
      <c r="C15" s="137"/>
      <c r="D15" s="137"/>
      <c r="E15" s="137"/>
      <c r="F15" s="137"/>
      <c r="G15" s="137"/>
      <c r="H15" s="138"/>
    </row>
    <row r="16" spans="1:8" ht="18" customHeight="1" x14ac:dyDescent="0.25">
      <c r="B16" s="134" t="s">
        <v>64</v>
      </c>
      <c r="C16" s="134"/>
      <c r="D16" s="134"/>
      <c r="E16" s="134"/>
      <c r="F16" s="134"/>
      <c r="G16" s="134"/>
      <c r="H16" s="134"/>
    </row>
    <row r="17" spans="1:8" x14ac:dyDescent="0.25">
      <c r="A17" s="27"/>
      <c r="B17" s="139" t="s">
        <v>574</v>
      </c>
      <c r="C17" s="140"/>
      <c r="D17" s="140"/>
      <c r="E17" s="140"/>
      <c r="F17" s="140"/>
      <c r="G17" s="140"/>
      <c r="H17" s="141"/>
    </row>
    <row r="18" spans="1:8" x14ac:dyDescent="0.25">
      <c r="A18" s="27"/>
      <c r="B18" s="136" t="s">
        <v>66</v>
      </c>
      <c r="C18" s="137"/>
      <c r="D18" s="137"/>
      <c r="E18" s="137"/>
      <c r="F18" s="137"/>
      <c r="G18" s="137"/>
      <c r="H18" s="138"/>
    </row>
    <row r="19" spans="1:8" ht="15" customHeight="1" x14ac:dyDescent="0.25">
      <c r="A19" s="27"/>
      <c r="B19" s="139"/>
      <c r="C19" s="140"/>
      <c r="D19" s="140"/>
      <c r="E19" s="140"/>
      <c r="F19" s="140"/>
      <c r="G19" s="140"/>
      <c r="H19" s="141"/>
    </row>
    <row r="20" spans="1:8" x14ac:dyDescent="0.25">
      <c r="A20" s="27"/>
      <c r="B20" s="139" t="s">
        <v>575</v>
      </c>
      <c r="C20" s="140"/>
      <c r="D20" s="140"/>
      <c r="E20" s="140"/>
      <c r="F20" s="140"/>
      <c r="G20" s="140"/>
      <c r="H20" s="141"/>
    </row>
    <row r="21" spans="1:8" ht="15" customHeight="1" x14ac:dyDescent="0.25">
      <c r="A21" s="27"/>
      <c r="B21" s="142"/>
      <c r="C21" s="143"/>
      <c r="D21" s="143"/>
      <c r="E21" s="143"/>
      <c r="F21" s="143"/>
      <c r="G21" s="143"/>
      <c r="H21" s="144"/>
    </row>
    <row r="22" spans="1:8" ht="18" customHeight="1" x14ac:dyDescent="0.25">
      <c r="B22" s="134" t="s">
        <v>69</v>
      </c>
      <c r="C22" s="134"/>
      <c r="D22" s="134"/>
      <c r="E22" s="134"/>
      <c r="F22" s="134"/>
      <c r="G22" s="134"/>
      <c r="H22" s="134"/>
    </row>
    <row r="23" spans="1:8" x14ac:dyDescent="0.25">
      <c r="B23" s="23" t="s">
        <v>70</v>
      </c>
      <c r="C23" s="117" t="s">
        <v>576</v>
      </c>
      <c r="D23" s="117"/>
      <c r="E23" s="117"/>
      <c r="F23" s="117"/>
      <c r="G23" s="117"/>
      <c r="H23" s="117"/>
    </row>
    <row r="24" spans="1:8" x14ac:dyDescent="0.25">
      <c r="B24" s="23" t="s">
        <v>72</v>
      </c>
      <c r="C24" s="117" t="s">
        <v>185</v>
      </c>
      <c r="D24" s="117"/>
      <c r="E24" s="117"/>
      <c r="F24" s="117"/>
      <c r="G24" s="117"/>
      <c r="H24" s="117"/>
    </row>
    <row r="25" spans="1:8" ht="18" customHeight="1" x14ac:dyDescent="0.25">
      <c r="B25" s="134" t="s">
        <v>106</v>
      </c>
      <c r="C25" s="134"/>
      <c r="D25" s="134"/>
      <c r="E25" s="134"/>
      <c r="F25" s="134"/>
      <c r="G25" s="134"/>
      <c r="H25" s="134"/>
    </row>
    <row r="26" spans="1:8" x14ac:dyDescent="0.25">
      <c r="B26" s="145" t="s">
        <v>107</v>
      </c>
      <c r="C26" s="145"/>
      <c r="D26" s="146" t="s">
        <v>577</v>
      </c>
      <c r="E26" s="146"/>
      <c r="F26" s="146"/>
      <c r="G26" s="146"/>
      <c r="H26" s="146"/>
    </row>
    <row r="27" spans="1:8" x14ac:dyDescent="0.25">
      <c r="B27" s="145" t="s">
        <v>109</v>
      </c>
      <c r="C27" s="145"/>
      <c r="D27" s="146" t="s">
        <v>578</v>
      </c>
      <c r="E27" s="146"/>
      <c r="F27" s="146"/>
      <c r="G27" s="146"/>
      <c r="H27" s="146"/>
    </row>
    <row r="28" spans="1:8" x14ac:dyDescent="0.25">
      <c r="B28" s="145" t="s">
        <v>111</v>
      </c>
      <c r="C28" s="145"/>
      <c r="D28" s="146" t="s">
        <v>595</v>
      </c>
      <c r="E28" s="146"/>
      <c r="F28" s="146"/>
      <c r="G28" s="146"/>
      <c r="H28" s="146"/>
    </row>
    <row r="29" spans="1:8" x14ac:dyDescent="0.25">
      <c r="B29" s="145" t="s">
        <v>113</v>
      </c>
      <c r="C29" s="145"/>
      <c r="D29" s="146" t="s">
        <v>580</v>
      </c>
      <c r="E29" s="146"/>
      <c r="F29" s="146"/>
      <c r="G29" s="146"/>
      <c r="H29" s="146"/>
    </row>
    <row r="30" spans="1:8" ht="18" customHeight="1" x14ac:dyDescent="0.25">
      <c r="B30" s="134" t="s">
        <v>115</v>
      </c>
      <c r="C30" s="134"/>
      <c r="D30" s="134"/>
      <c r="E30" s="134"/>
      <c r="F30" s="134"/>
      <c r="G30" s="134"/>
      <c r="H30" s="134"/>
    </row>
    <row r="31" spans="1:8" x14ac:dyDescent="0.25">
      <c r="B31" s="135" t="s">
        <v>581</v>
      </c>
      <c r="C31" s="135"/>
      <c r="D31" s="135"/>
      <c r="E31" s="135"/>
      <c r="F31" s="135"/>
      <c r="G31" s="135"/>
      <c r="H31" s="135"/>
    </row>
    <row r="32" spans="1:8" x14ac:dyDescent="0.25">
      <c r="B32" s="121" t="s">
        <v>117</v>
      </c>
      <c r="C32" s="121"/>
      <c r="D32" s="121"/>
      <c r="E32" s="121"/>
      <c r="F32" s="121"/>
      <c r="G32" s="121" t="s">
        <v>118</v>
      </c>
      <c r="H32" s="121"/>
    </row>
    <row r="33" spans="2:8" s="33" customFormat="1" ht="17.25" customHeight="1" x14ac:dyDescent="0.25">
      <c r="B33" s="165" t="s">
        <v>119</v>
      </c>
      <c r="C33" s="165" t="s">
        <v>121</v>
      </c>
      <c r="D33" s="209" t="s">
        <v>122</v>
      </c>
      <c r="E33" s="210"/>
      <c r="F33" s="213" t="s">
        <v>123</v>
      </c>
      <c r="G33" s="35" t="s">
        <v>124</v>
      </c>
      <c r="H33" s="105">
        <v>8183317</v>
      </c>
    </row>
    <row r="34" spans="2:8" s="33" customFormat="1" x14ac:dyDescent="0.25">
      <c r="B34" s="166"/>
      <c r="C34" s="166"/>
      <c r="D34" s="211"/>
      <c r="E34" s="212"/>
      <c r="F34" s="165"/>
      <c r="G34" s="34" t="s">
        <v>125</v>
      </c>
      <c r="H34" s="105">
        <v>3963341</v>
      </c>
    </row>
    <row r="35" spans="2:8" ht="35.1" customHeight="1" x14ac:dyDescent="0.25">
      <c r="B35" s="125" t="s">
        <v>596</v>
      </c>
      <c r="C35" s="125" t="s">
        <v>597</v>
      </c>
      <c r="D35" s="223" t="s">
        <v>598</v>
      </c>
      <c r="E35" s="224"/>
      <c r="F35" s="227" t="s">
        <v>347</v>
      </c>
      <c r="G35" s="30" t="s">
        <v>132</v>
      </c>
      <c r="H35" s="106">
        <v>3813915</v>
      </c>
    </row>
    <row r="36" spans="2:8" ht="35.1" customHeight="1" x14ac:dyDescent="0.25">
      <c r="B36" s="125"/>
      <c r="C36" s="125"/>
      <c r="D36" s="225"/>
      <c r="E36" s="226"/>
      <c r="F36" s="228"/>
      <c r="G36" s="30" t="s">
        <v>133</v>
      </c>
      <c r="H36" s="100">
        <v>96.23</v>
      </c>
    </row>
    <row r="37" spans="2:8" x14ac:dyDescent="0.25">
      <c r="B37" s="129" t="s">
        <v>669</v>
      </c>
      <c r="C37" s="129"/>
      <c r="D37" s="129" t="s">
        <v>670</v>
      </c>
      <c r="E37" s="129"/>
      <c r="F37" s="129" t="s">
        <v>671</v>
      </c>
      <c r="G37" s="129"/>
      <c r="H37" s="129"/>
    </row>
    <row r="38" spans="2:8" s="64" customFormat="1" ht="62.25" customHeight="1" x14ac:dyDescent="0.25">
      <c r="B38" s="125" t="s">
        <v>764</v>
      </c>
      <c r="C38" s="125"/>
      <c r="D38" s="238" t="s">
        <v>765</v>
      </c>
      <c r="E38" s="238"/>
      <c r="F38" s="238"/>
      <c r="G38" s="125"/>
      <c r="H38" s="125"/>
    </row>
    <row r="39" spans="2:8" s="33" customFormat="1" ht="17.25" customHeight="1" x14ac:dyDescent="0.25">
      <c r="B39" s="165" t="s">
        <v>119</v>
      </c>
      <c r="C39" s="165" t="s">
        <v>121</v>
      </c>
      <c r="D39" s="241" t="s">
        <v>122</v>
      </c>
      <c r="E39" s="242"/>
      <c r="F39" s="243" t="s">
        <v>123</v>
      </c>
      <c r="G39" s="35" t="s">
        <v>124</v>
      </c>
      <c r="H39" s="93">
        <v>95</v>
      </c>
    </row>
    <row r="40" spans="2:8" s="33" customFormat="1" x14ac:dyDescent="0.25">
      <c r="B40" s="166"/>
      <c r="C40" s="166"/>
      <c r="D40" s="211"/>
      <c r="E40" s="212"/>
      <c r="F40" s="165"/>
      <c r="G40" s="34" t="s">
        <v>125</v>
      </c>
      <c r="H40" s="93">
        <v>95</v>
      </c>
    </row>
    <row r="41" spans="2:8" ht="35.1" customHeight="1" x14ac:dyDescent="0.25">
      <c r="B41" s="125" t="s">
        <v>599</v>
      </c>
      <c r="C41" s="125" t="s">
        <v>600</v>
      </c>
      <c r="D41" s="223" t="s">
        <v>148</v>
      </c>
      <c r="E41" s="224"/>
      <c r="F41" s="227" t="s">
        <v>601</v>
      </c>
      <c r="G41" s="30" t="s">
        <v>132</v>
      </c>
      <c r="H41" s="91">
        <v>96.2</v>
      </c>
    </row>
    <row r="42" spans="2:8" ht="35.1" customHeight="1" x14ac:dyDescent="0.25">
      <c r="B42" s="125"/>
      <c r="C42" s="125"/>
      <c r="D42" s="225"/>
      <c r="E42" s="226"/>
      <c r="F42" s="228"/>
      <c r="G42" s="30" t="s">
        <v>133</v>
      </c>
      <c r="H42" s="31">
        <v>101.26</v>
      </c>
    </row>
    <row r="43" spans="2:8" x14ac:dyDescent="0.25">
      <c r="B43" s="129" t="s">
        <v>669</v>
      </c>
      <c r="C43" s="129"/>
      <c r="D43" s="129" t="s">
        <v>670</v>
      </c>
      <c r="E43" s="129"/>
      <c r="F43" s="129" t="s">
        <v>671</v>
      </c>
      <c r="G43" s="129"/>
      <c r="H43" s="129"/>
    </row>
    <row r="44" spans="2:8" s="11" customFormat="1" ht="58.5" customHeight="1" x14ac:dyDescent="0.25">
      <c r="B44" s="125" t="s">
        <v>762</v>
      </c>
      <c r="C44" s="125"/>
      <c r="D44" s="238" t="s">
        <v>763</v>
      </c>
      <c r="E44" s="238"/>
      <c r="F44" s="227"/>
      <c r="G44" s="126"/>
      <c r="H44" s="126"/>
    </row>
    <row r="45" spans="2:8" s="33" customFormat="1" ht="17.25" customHeight="1" x14ac:dyDescent="0.25">
      <c r="B45" s="165" t="s">
        <v>119</v>
      </c>
      <c r="C45" s="165" t="s">
        <v>121</v>
      </c>
      <c r="D45" s="241" t="s">
        <v>122</v>
      </c>
      <c r="E45" s="242"/>
      <c r="F45" s="243" t="s">
        <v>123</v>
      </c>
      <c r="G45" s="35" t="s">
        <v>124</v>
      </c>
      <c r="H45" s="92">
        <v>0.89</v>
      </c>
    </row>
    <row r="46" spans="2:8" s="33" customFormat="1" x14ac:dyDescent="0.25">
      <c r="B46" s="166"/>
      <c r="C46" s="166"/>
      <c r="D46" s="211"/>
      <c r="E46" s="212"/>
      <c r="F46" s="165"/>
      <c r="G46" s="34" t="s">
        <v>125</v>
      </c>
      <c r="H46" s="92" t="s">
        <v>126</v>
      </c>
    </row>
    <row r="47" spans="2:8" ht="35.1" customHeight="1" x14ac:dyDescent="0.25">
      <c r="B47" s="125" t="s">
        <v>602</v>
      </c>
      <c r="C47" s="125" t="s">
        <v>603</v>
      </c>
      <c r="D47" s="223" t="s">
        <v>148</v>
      </c>
      <c r="E47" s="224"/>
      <c r="F47" s="227" t="s">
        <v>588</v>
      </c>
      <c r="G47" s="30" t="s">
        <v>132</v>
      </c>
      <c r="H47" s="31" t="s">
        <v>126</v>
      </c>
    </row>
    <row r="48" spans="2:8" ht="35.1" customHeight="1" x14ac:dyDescent="0.25">
      <c r="B48" s="125"/>
      <c r="C48" s="125"/>
      <c r="D48" s="225"/>
      <c r="E48" s="226"/>
      <c r="F48" s="228"/>
      <c r="G48" s="30" t="s">
        <v>133</v>
      </c>
      <c r="H48" s="31" t="s">
        <v>126</v>
      </c>
    </row>
    <row r="49" spans="2:8" x14ac:dyDescent="0.25">
      <c r="B49" s="129" t="s">
        <v>669</v>
      </c>
      <c r="C49" s="129"/>
      <c r="D49" s="129" t="s">
        <v>670</v>
      </c>
      <c r="E49" s="129"/>
      <c r="F49" s="129" t="s">
        <v>671</v>
      </c>
      <c r="G49" s="129"/>
      <c r="H49" s="129"/>
    </row>
    <row r="50" spans="2:8" s="11" customFormat="1" x14ac:dyDescent="0.25">
      <c r="B50" s="126" t="s">
        <v>672</v>
      </c>
      <c r="C50" s="126"/>
      <c r="D50" s="246" t="s">
        <v>672</v>
      </c>
      <c r="E50" s="246"/>
      <c r="F50" s="246" t="s">
        <v>672</v>
      </c>
      <c r="G50" s="246"/>
      <c r="H50" s="246"/>
    </row>
  </sheetData>
  <mergeCells count="82">
    <mergeCell ref="B47:B48"/>
    <mergeCell ref="C47:C48"/>
    <mergeCell ref="D47:E48"/>
    <mergeCell ref="F47:F48"/>
    <mergeCell ref="B9:E10"/>
    <mergeCell ref="B11:E11"/>
    <mergeCell ref="B12:E12"/>
    <mergeCell ref="B41:B42"/>
    <mergeCell ref="C41:C42"/>
    <mergeCell ref="D41:E42"/>
    <mergeCell ref="F41:F42"/>
    <mergeCell ref="B45:B46"/>
    <mergeCell ref="C45:C46"/>
    <mergeCell ref="D45:E46"/>
    <mergeCell ref="F45:F46"/>
    <mergeCell ref="B35:B36"/>
    <mergeCell ref="F35:F36"/>
    <mergeCell ref="B39:B40"/>
    <mergeCell ref="C39:C40"/>
    <mergeCell ref="D39:E40"/>
    <mergeCell ref="F39:F40"/>
    <mergeCell ref="C35:C36"/>
    <mergeCell ref="D35:E36"/>
    <mergeCell ref="B37:C37"/>
    <mergeCell ref="D37:E37"/>
    <mergeCell ref="F37:H37"/>
    <mergeCell ref="B38:C38"/>
    <mergeCell ref="D38:E38"/>
    <mergeCell ref="F38:H38"/>
    <mergeCell ref="B31:H31"/>
    <mergeCell ref="B33:B34"/>
    <mergeCell ref="C33:C34"/>
    <mergeCell ref="D33:E34"/>
    <mergeCell ref="F33:F34"/>
    <mergeCell ref="B32:F32"/>
    <mergeCell ref="G32:H32"/>
    <mergeCell ref="B30:H30"/>
    <mergeCell ref="B18:H18"/>
    <mergeCell ref="B19:H19"/>
    <mergeCell ref="B20:H20"/>
    <mergeCell ref="B13:H13"/>
    <mergeCell ref="B14:H14"/>
    <mergeCell ref="B15:H15"/>
    <mergeCell ref="B16:H16"/>
    <mergeCell ref="B17:H17"/>
    <mergeCell ref="B21:H21"/>
    <mergeCell ref="B28:C28"/>
    <mergeCell ref="D28:H28"/>
    <mergeCell ref="B29:C29"/>
    <mergeCell ref="D29:H29"/>
    <mergeCell ref="C23:H23"/>
    <mergeCell ref="C24:H24"/>
    <mergeCell ref="B2:D2"/>
    <mergeCell ref="E2:H2"/>
    <mergeCell ref="B3:D3"/>
    <mergeCell ref="E3:H3"/>
    <mergeCell ref="B4:H4"/>
    <mergeCell ref="B5:D5"/>
    <mergeCell ref="E5:H5"/>
    <mergeCell ref="B6:D6"/>
    <mergeCell ref="E6:H6"/>
    <mergeCell ref="B8:H8"/>
    <mergeCell ref="B7:D7"/>
    <mergeCell ref="E7:H7"/>
    <mergeCell ref="B22:H22"/>
    <mergeCell ref="B25:H25"/>
    <mergeCell ref="B26:C26"/>
    <mergeCell ref="D26:H26"/>
    <mergeCell ref="B27:C27"/>
    <mergeCell ref="D27:H27"/>
    <mergeCell ref="B43:C43"/>
    <mergeCell ref="D43:E43"/>
    <mergeCell ref="F43:H43"/>
    <mergeCell ref="B44:C44"/>
    <mergeCell ref="D44:E44"/>
    <mergeCell ref="F44:H44"/>
    <mergeCell ref="B49:C49"/>
    <mergeCell ref="D49:E49"/>
    <mergeCell ref="F49:H49"/>
    <mergeCell ref="B50:C50"/>
    <mergeCell ref="D50:E50"/>
    <mergeCell ref="F50:H50"/>
  </mergeCells>
  <pageMargins left="0.75" right="0.75" top="1" bottom="1" header="0.5" footer="0.5"/>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240A-446E-4D99-AF72-3FAC06644D5F}">
  <sheetPr codeName="Hoja2">
    <pageSetUpPr fitToPage="1"/>
  </sheetPr>
  <dimension ref="A2:H161"/>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bestFit="1" customWidth="1"/>
    <col min="5" max="6" width="29.7109375" style="8" customWidth="1"/>
    <col min="7" max="7" width="29.7109375" style="2" customWidth="1"/>
    <col min="8" max="8" width="29.7109375" style="8" customWidth="1"/>
    <col min="9" max="16384" width="11.42578125" style="2"/>
  </cols>
  <sheetData>
    <row r="2" spans="2:8" ht="23.25" thickBot="1" x14ac:dyDescent="0.3">
      <c r="B2" s="147" t="s">
        <v>0</v>
      </c>
      <c r="C2" s="147"/>
      <c r="D2" s="147"/>
      <c r="E2" s="148" t="s">
        <v>692</v>
      </c>
      <c r="F2" s="148"/>
      <c r="G2" s="148"/>
      <c r="H2" s="148"/>
    </row>
    <row r="3" spans="2:8" s="3" customFormat="1" ht="17.25" x14ac:dyDescent="0.25">
      <c r="B3" s="149"/>
      <c r="C3" s="149"/>
      <c r="D3" s="149"/>
      <c r="E3" s="149"/>
      <c r="F3" s="149"/>
      <c r="G3" s="149"/>
      <c r="H3" s="149"/>
    </row>
    <row r="4" spans="2:8" s="3" customFormat="1" ht="17.25" x14ac:dyDescent="0.25">
      <c r="B4" s="150" t="s">
        <v>48</v>
      </c>
      <c r="C4" s="150"/>
      <c r="D4" s="150"/>
      <c r="E4" s="150"/>
      <c r="F4" s="150"/>
      <c r="G4" s="150"/>
      <c r="H4" s="150"/>
    </row>
    <row r="5" spans="2:8" s="3" customFormat="1" ht="17.25" x14ac:dyDescent="0.25">
      <c r="B5" s="151" t="s">
        <v>49</v>
      </c>
      <c r="C5" s="152"/>
      <c r="D5" s="153"/>
      <c r="E5" s="154" t="s">
        <v>50</v>
      </c>
      <c r="F5" s="154"/>
      <c r="G5" s="154"/>
      <c r="H5" s="154"/>
    </row>
    <row r="6" spans="2:8" s="3" customFormat="1" ht="15" x14ac:dyDescent="0.25">
      <c r="B6" s="155" t="s">
        <v>51</v>
      </c>
      <c r="C6" s="156"/>
      <c r="D6" s="157"/>
      <c r="E6" s="158" t="s">
        <v>52</v>
      </c>
      <c r="F6" s="158"/>
      <c r="G6" s="158"/>
      <c r="H6" s="158"/>
    </row>
    <row r="7" spans="2:8" s="3" customFormat="1" ht="17.25" x14ac:dyDescent="0.25">
      <c r="B7" s="159" t="s">
        <v>688</v>
      </c>
      <c r="C7" s="160"/>
      <c r="D7" s="161"/>
      <c r="E7" s="162" t="s">
        <v>54</v>
      </c>
      <c r="F7" s="162"/>
      <c r="G7" s="162"/>
      <c r="H7" s="162"/>
    </row>
    <row r="8" spans="2:8" s="3" customFormat="1" ht="15" x14ac:dyDescent="0.25">
      <c r="B8" s="134" t="s">
        <v>55</v>
      </c>
      <c r="C8" s="134"/>
      <c r="D8" s="134"/>
      <c r="E8" s="134"/>
      <c r="F8" s="134"/>
      <c r="G8" s="134"/>
      <c r="H8" s="134"/>
    </row>
    <row r="9" spans="2:8" s="3" customFormat="1" ht="25.5" customHeight="1" x14ac:dyDescent="0.25">
      <c r="B9" s="150"/>
      <c r="C9" s="150"/>
      <c r="D9" s="150"/>
      <c r="E9" s="150"/>
      <c r="F9" s="22" t="s">
        <v>56</v>
      </c>
      <c r="G9" s="22" t="s">
        <v>57</v>
      </c>
      <c r="H9" s="22" t="s">
        <v>58</v>
      </c>
    </row>
    <row r="10" spans="2:8" s="3" customFormat="1" ht="17.25" x14ac:dyDescent="0.25">
      <c r="B10" s="150"/>
      <c r="C10" s="150"/>
      <c r="D10" s="150"/>
      <c r="E10" s="150"/>
      <c r="F10" s="22" t="s">
        <v>59</v>
      </c>
      <c r="G10" s="22" t="s">
        <v>59</v>
      </c>
      <c r="H10" s="22" t="s">
        <v>60</v>
      </c>
    </row>
    <row r="11" spans="2:8" s="3" customFormat="1" ht="17.25" x14ac:dyDescent="0.25">
      <c r="B11" s="163" t="s">
        <v>689</v>
      </c>
      <c r="C11" s="164"/>
      <c r="D11" s="164"/>
      <c r="E11" s="164"/>
      <c r="F11" s="36">
        <v>4120.3599999999997</v>
      </c>
      <c r="G11" s="36">
        <v>2111.2399999999998</v>
      </c>
      <c r="H11" s="38">
        <f>G11/F11*100</f>
        <v>51.239212107679911</v>
      </c>
    </row>
    <row r="12" spans="2:8" s="3" customFormat="1" ht="17.25" x14ac:dyDescent="0.25">
      <c r="B12" s="159" t="s">
        <v>690</v>
      </c>
      <c r="C12" s="160"/>
      <c r="D12" s="160"/>
      <c r="E12" s="160"/>
      <c r="F12" s="37">
        <v>4111.58</v>
      </c>
      <c r="G12" s="37">
        <v>2111.2399999999998</v>
      </c>
      <c r="H12" s="39">
        <f>G12/F12*100</f>
        <v>51.348629967068618</v>
      </c>
    </row>
    <row r="13" spans="2:8" s="3" customFormat="1" ht="15" customHeight="1" x14ac:dyDescent="0.25">
      <c r="B13" s="134" t="s">
        <v>61</v>
      </c>
      <c r="C13" s="134"/>
      <c r="D13" s="134"/>
      <c r="E13" s="134"/>
      <c r="F13" s="134"/>
      <c r="G13" s="134"/>
      <c r="H13" s="134"/>
    </row>
    <row r="14" spans="2:8" s="3" customFormat="1" ht="15" x14ac:dyDescent="0.25">
      <c r="B14" s="136" t="s">
        <v>62</v>
      </c>
      <c r="C14" s="137"/>
      <c r="D14" s="137"/>
      <c r="E14" s="137"/>
      <c r="F14" s="137"/>
      <c r="G14" s="137"/>
      <c r="H14" s="138"/>
    </row>
    <row r="15" spans="2:8" s="3" customFormat="1" ht="15" x14ac:dyDescent="0.25">
      <c r="B15" s="139" t="s">
        <v>63</v>
      </c>
      <c r="C15" s="140"/>
      <c r="D15" s="140"/>
      <c r="E15" s="140"/>
      <c r="F15" s="140"/>
      <c r="G15" s="140"/>
      <c r="H15" s="141"/>
    </row>
    <row r="16" spans="2:8" s="3" customFormat="1" ht="18" customHeight="1" x14ac:dyDescent="0.25">
      <c r="B16" s="134" t="s">
        <v>64</v>
      </c>
      <c r="C16" s="134"/>
      <c r="D16" s="134"/>
      <c r="E16" s="134"/>
      <c r="F16" s="134"/>
      <c r="G16" s="134"/>
      <c r="H16" s="134"/>
    </row>
    <row r="17" spans="1:8" s="3" customFormat="1" ht="17.25" x14ac:dyDescent="0.25">
      <c r="A17" s="27"/>
      <c r="B17" s="139" t="s">
        <v>65</v>
      </c>
      <c r="C17" s="140"/>
      <c r="D17" s="140"/>
      <c r="E17" s="140"/>
      <c r="F17" s="140"/>
      <c r="G17" s="140"/>
      <c r="H17" s="141"/>
    </row>
    <row r="18" spans="1:8" s="3" customFormat="1" ht="1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67</v>
      </c>
      <c r="C20" s="140"/>
      <c r="D20" s="140"/>
      <c r="E20" s="140"/>
      <c r="F20" s="140"/>
      <c r="G20" s="140"/>
      <c r="H20" s="141"/>
    </row>
    <row r="21" spans="1:8" s="3" customFormat="1" ht="15" customHeight="1" x14ac:dyDescent="0.25">
      <c r="A21" s="27"/>
      <c r="B21" s="142" t="s">
        <v>68</v>
      </c>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71</v>
      </c>
      <c r="D23" s="117"/>
      <c r="E23" s="117"/>
      <c r="F23" s="117"/>
      <c r="G23" s="117"/>
      <c r="H23" s="117"/>
    </row>
    <row r="24" spans="1:8" s="3" customFormat="1" ht="17.25" customHeight="1" x14ac:dyDescent="0.25">
      <c r="B24" s="23" t="s">
        <v>72</v>
      </c>
      <c r="C24" s="117" t="s">
        <v>73</v>
      </c>
      <c r="D24" s="117"/>
      <c r="E24" s="117"/>
      <c r="F24" s="117"/>
      <c r="G24" s="117"/>
      <c r="H24" s="117"/>
    </row>
    <row r="25" spans="1:8" s="3" customFormat="1" ht="17.25" x14ac:dyDescent="0.25">
      <c r="B25" s="23" t="s">
        <v>72</v>
      </c>
      <c r="C25" s="117" t="s">
        <v>74</v>
      </c>
      <c r="D25" s="117"/>
      <c r="E25" s="117"/>
      <c r="F25" s="117"/>
      <c r="G25" s="117"/>
      <c r="H25" s="117"/>
    </row>
    <row r="26" spans="1:8" s="3" customFormat="1" ht="17.25" x14ac:dyDescent="0.25">
      <c r="B26" s="23" t="s">
        <v>72</v>
      </c>
      <c r="C26" s="117" t="s">
        <v>75</v>
      </c>
      <c r="D26" s="117"/>
      <c r="E26" s="117"/>
      <c r="F26" s="117"/>
      <c r="G26" s="117"/>
      <c r="H26" s="117"/>
    </row>
    <row r="27" spans="1:8" s="3" customFormat="1" ht="17.25" x14ac:dyDescent="0.25">
      <c r="B27" s="23" t="s">
        <v>76</v>
      </c>
      <c r="C27" s="117" t="s">
        <v>77</v>
      </c>
      <c r="D27" s="117"/>
      <c r="E27" s="117"/>
      <c r="F27" s="117"/>
      <c r="G27" s="117"/>
      <c r="H27" s="117"/>
    </row>
    <row r="28" spans="1:8" s="3" customFormat="1" ht="17.25" x14ac:dyDescent="0.25">
      <c r="B28" s="23" t="s">
        <v>78</v>
      </c>
      <c r="C28" s="117" t="s">
        <v>79</v>
      </c>
      <c r="D28" s="117"/>
      <c r="E28" s="117"/>
      <c r="F28" s="117"/>
      <c r="G28" s="117"/>
      <c r="H28" s="117"/>
    </row>
    <row r="29" spans="1:8" s="3" customFormat="1" ht="17.25" x14ac:dyDescent="0.25">
      <c r="B29" s="23" t="s">
        <v>80</v>
      </c>
      <c r="C29" s="117" t="s">
        <v>81</v>
      </c>
      <c r="D29" s="117"/>
      <c r="E29" s="117"/>
      <c r="F29" s="117"/>
      <c r="G29" s="117"/>
      <c r="H29" s="117"/>
    </row>
    <row r="30" spans="1:8" s="3" customFormat="1" ht="17.25" x14ac:dyDescent="0.25">
      <c r="B30" s="23" t="s">
        <v>82</v>
      </c>
      <c r="C30" s="117" t="s">
        <v>83</v>
      </c>
      <c r="D30" s="117"/>
      <c r="E30" s="117"/>
      <c r="F30" s="117"/>
      <c r="G30" s="117"/>
      <c r="H30" s="117"/>
    </row>
    <row r="31" spans="1:8" s="3" customFormat="1" ht="17.25" x14ac:dyDescent="0.25">
      <c r="B31" s="23" t="s">
        <v>84</v>
      </c>
      <c r="C31" s="117" t="s">
        <v>85</v>
      </c>
      <c r="D31" s="117"/>
      <c r="E31" s="117"/>
      <c r="F31" s="117"/>
      <c r="G31" s="117"/>
      <c r="H31" s="117"/>
    </row>
    <row r="32" spans="1:8" s="3" customFormat="1" ht="17.25" x14ac:dyDescent="0.25">
      <c r="B32" s="23" t="s">
        <v>86</v>
      </c>
      <c r="C32" s="117" t="s">
        <v>87</v>
      </c>
      <c r="D32" s="117"/>
      <c r="E32" s="117"/>
      <c r="F32" s="117"/>
      <c r="G32" s="117"/>
      <c r="H32" s="117"/>
    </row>
    <row r="33" spans="2:8" s="3" customFormat="1" ht="17.25" x14ac:dyDescent="0.25">
      <c r="B33" s="23" t="s">
        <v>72</v>
      </c>
      <c r="C33" s="117" t="s">
        <v>88</v>
      </c>
      <c r="D33" s="117"/>
      <c r="E33" s="117"/>
      <c r="F33" s="117"/>
      <c r="G33" s="117"/>
      <c r="H33" s="117"/>
    </row>
    <row r="34" spans="2:8" s="3" customFormat="1" ht="17.25" x14ac:dyDescent="0.25">
      <c r="B34" s="23" t="s">
        <v>72</v>
      </c>
      <c r="C34" s="117" t="s">
        <v>89</v>
      </c>
      <c r="D34" s="117"/>
      <c r="E34" s="117"/>
      <c r="F34" s="117"/>
      <c r="G34" s="117"/>
      <c r="H34" s="117"/>
    </row>
    <row r="35" spans="2:8" s="3" customFormat="1" ht="17.25" x14ac:dyDescent="0.25">
      <c r="B35" s="23" t="s">
        <v>76</v>
      </c>
      <c r="C35" s="117" t="s">
        <v>90</v>
      </c>
      <c r="D35" s="117"/>
      <c r="E35" s="117"/>
      <c r="F35" s="117"/>
      <c r="G35" s="117"/>
      <c r="H35" s="117"/>
    </row>
    <row r="36" spans="2:8" s="3" customFormat="1" ht="17.25" x14ac:dyDescent="0.25">
      <c r="B36" s="23" t="s">
        <v>78</v>
      </c>
      <c r="C36" s="117" t="s">
        <v>91</v>
      </c>
      <c r="D36" s="117"/>
      <c r="E36" s="117"/>
      <c r="F36" s="117"/>
      <c r="G36" s="117"/>
      <c r="H36" s="117"/>
    </row>
    <row r="37" spans="2:8" s="3" customFormat="1" ht="17.25" x14ac:dyDescent="0.25">
      <c r="B37" s="23" t="s">
        <v>72</v>
      </c>
      <c r="C37" s="117" t="s">
        <v>92</v>
      </c>
      <c r="D37" s="117"/>
      <c r="E37" s="117"/>
      <c r="F37" s="117"/>
      <c r="G37" s="117"/>
      <c r="H37" s="117"/>
    </row>
    <row r="38" spans="2:8" s="3" customFormat="1" ht="17.25" x14ac:dyDescent="0.25">
      <c r="B38" s="23" t="s">
        <v>76</v>
      </c>
      <c r="C38" s="117" t="s">
        <v>93</v>
      </c>
      <c r="D38" s="117"/>
      <c r="E38" s="117"/>
      <c r="F38" s="117"/>
      <c r="G38" s="117"/>
      <c r="H38" s="117"/>
    </row>
    <row r="39" spans="2:8" s="3" customFormat="1" ht="17.25" x14ac:dyDescent="0.25">
      <c r="B39" s="23" t="s">
        <v>78</v>
      </c>
      <c r="C39" s="117" t="s">
        <v>94</v>
      </c>
      <c r="D39" s="117"/>
      <c r="E39" s="117"/>
      <c r="F39" s="117"/>
      <c r="G39" s="117"/>
      <c r="H39" s="117"/>
    </row>
    <row r="40" spans="2:8" s="3" customFormat="1" ht="17.25" x14ac:dyDescent="0.25">
      <c r="B40" s="23" t="s">
        <v>80</v>
      </c>
      <c r="C40" s="117" t="s">
        <v>95</v>
      </c>
      <c r="D40" s="117"/>
      <c r="E40" s="117"/>
      <c r="F40" s="117"/>
      <c r="G40" s="117"/>
      <c r="H40" s="117"/>
    </row>
    <row r="41" spans="2:8" s="3" customFormat="1" ht="17.25" x14ac:dyDescent="0.25">
      <c r="B41" s="23" t="s">
        <v>82</v>
      </c>
      <c r="C41" s="117" t="s">
        <v>96</v>
      </c>
      <c r="D41" s="117"/>
      <c r="E41" s="117"/>
      <c r="F41" s="117"/>
      <c r="G41" s="117"/>
      <c r="H41" s="117"/>
    </row>
    <row r="42" spans="2:8" s="3" customFormat="1" ht="17.25" x14ac:dyDescent="0.25">
      <c r="B42" s="23" t="s">
        <v>72</v>
      </c>
      <c r="C42" s="117" t="s">
        <v>97</v>
      </c>
      <c r="D42" s="117"/>
      <c r="E42" s="117"/>
      <c r="F42" s="117"/>
      <c r="G42" s="117"/>
      <c r="H42" s="117"/>
    </row>
    <row r="43" spans="2:8" s="3" customFormat="1" ht="17.25" x14ac:dyDescent="0.25">
      <c r="B43" s="23" t="s">
        <v>80</v>
      </c>
      <c r="C43" s="117" t="s">
        <v>98</v>
      </c>
      <c r="D43" s="117"/>
      <c r="E43" s="117"/>
      <c r="F43" s="117"/>
      <c r="G43" s="117"/>
      <c r="H43" s="117"/>
    </row>
    <row r="44" spans="2:8" s="3" customFormat="1" ht="17.25" x14ac:dyDescent="0.25">
      <c r="B44" s="23" t="s">
        <v>72</v>
      </c>
      <c r="C44" s="117" t="s">
        <v>99</v>
      </c>
      <c r="D44" s="117"/>
      <c r="E44" s="117"/>
      <c r="F44" s="117"/>
      <c r="G44" s="117"/>
      <c r="H44" s="117"/>
    </row>
    <row r="45" spans="2:8" s="3" customFormat="1" ht="17.25" x14ac:dyDescent="0.25">
      <c r="B45" s="23" t="s">
        <v>72</v>
      </c>
      <c r="C45" s="117" t="s">
        <v>100</v>
      </c>
      <c r="D45" s="117"/>
      <c r="E45" s="117"/>
      <c r="F45" s="117"/>
      <c r="G45" s="117"/>
      <c r="H45" s="117"/>
    </row>
    <row r="46" spans="2:8" s="3" customFormat="1" ht="17.25" x14ac:dyDescent="0.25">
      <c r="B46" s="23" t="s">
        <v>78</v>
      </c>
      <c r="C46" s="117" t="s">
        <v>101</v>
      </c>
      <c r="D46" s="117"/>
      <c r="E46" s="117"/>
      <c r="F46" s="117"/>
      <c r="G46" s="117"/>
      <c r="H46" s="117"/>
    </row>
    <row r="47" spans="2:8" s="3" customFormat="1" ht="31.5" customHeight="1" x14ac:dyDescent="0.25">
      <c r="B47" s="24" t="s">
        <v>72</v>
      </c>
      <c r="C47" s="116" t="s">
        <v>103</v>
      </c>
      <c r="D47" s="116"/>
      <c r="E47" s="116"/>
      <c r="F47" s="116"/>
      <c r="G47" s="116"/>
      <c r="H47" s="116"/>
    </row>
    <row r="48" spans="2:8" s="3" customFormat="1" ht="17.25" x14ac:dyDescent="0.25">
      <c r="B48" s="25" t="s">
        <v>76</v>
      </c>
      <c r="C48" s="118" t="s">
        <v>104</v>
      </c>
      <c r="D48" s="118"/>
      <c r="E48" s="118"/>
      <c r="F48" s="118"/>
      <c r="G48" s="118"/>
      <c r="H48" s="118"/>
    </row>
    <row r="49" spans="2:8" s="3" customFormat="1" ht="17.25" x14ac:dyDescent="0.25">
      <c r="B49" s="26" t="s">
        <v>78</v>
      </c>
      <c r="C49" s="119" t="s">
        <v>105</v>
      </c>
      <c r="D49" s="119"/>
      <c r="E49" s="119"/>
      <c r="F49" s="119"/>
      <c r="G49" s="119"/>
      <c r="H49" s="119"/>
    </row>
    <row r="50" spans="2:8" s="3" customFormat="1" ht="18" customHeight="1" x14ac:dyDescent="0.25">
      <c r="B50" s="134" t="s">
        <v>106</v>
      </c>
      <c r="C50" s="134"/>
      <c r="D50" s="134"/>
      <c r="E50" s="134"/>
      <c r="F50" s="134"/>
      <c r="G50" s="134"/>
      <c r="H50" s="134"/>
    </row>
    <row r="51" spans="2:8" s="3" customFormat="1" ht="17.25" x14ac:dyDescent="0.25">
      <c r="B51" s="145" t="s">
        <v>107</v>
      </c>
      <c r="C51" s="145"/>
      <c r="D51" s="146" t="s">
        <v>108</v>
      </c>
      <c r="E51" s="146"/>
      <c r="F51" s="146"/>
      <c r="G51" s="146"/>
      <c r="H51" s="146"/>
    </row>
    <row r="52" spans="2:8" s="3" customFormat="1" ht="17.25" x14ac:dyDescent="0.25">
      <c r="B52" s="130" t="s">
        <v>109</v>
      </c>
      <c r="C52" s="130"/>
      <c r="D52" s="131" t="s">
        <v>110</v>
      </c>
      <c r="E52" s="131"/>
      <c r="F52" s="131"/>
      <c r="G52" s="131"/>
      <c r="H52" s="131"/>
    </row>
    <row r="53" spans="2:8" s="3" customFormat="1" ht="17.25" x14ac:dyDescent="0.25">
      <c r="B53" s="130" t="s">
        <v>111</v>
      </c>
      <c r="C53" s="130"/>
      <c r="D53" s="131" t="s">
        <v>112</v>
      </c>
      <c r="E53" s="131"/>
      <c r="F53" s="131"/>
      <c r="G53" s="131"/>
      <c r="H53" s="131"/>
    </row>
    <row r="54" spans="2:8" s="3" customFormat="1" ht="17.25" x14ac:dyDescent="0.25">
      <c r="B54" s="132" t="s">
        <v>113</v>
      </c>
      <c r="C54" s="132"/>
      <c r="D54" s="133" t="s">
        <v>114</v>
      </c>
      <c r="E54" s="133"/>
      <c r="F54" s="133"/>
      <c r="G54" s="133"/>
      <c r="H54" s="133"/>
    </row>
    <row r="55" spans="2:8" s="3" customFormat="1" ht="18" customHeight="1" x14ac:dyDescent="0.25">
      <c r="B55" s="134" t="s">
        <v>115</v>
      </c>
      <c r="C55" s="134"/>
      <c r="D55" s="134"/>
      <c r="E55" s="134"/>
      <c r="F55" s="134"/>
      <c r="G55" s="134"/>
      <c r="H55" s="134"/>
    </row>
    <row r="56" spans="2:8" s="3" customFormat="1" ht="17.25" x14ac:dyDescent="0.25">
      <c r="B56" s="135" t="s">
        <v>116</v>
      </c>
      <c r="C56" s="135"/>
      <c r="D56" s="135"/>
      <c r="E56" s="135"/>
      <c r="F56" s="135"/>
      <c r="G56" s="135"/>
      <c r="H56" s="135"/>
    </row>
    <row r="57" spans="2:8" s="3" customFormat="1" ht="17.25" x14ac:dyDescent="0.25">
      <c r="B57" s="121" t="s">
        <v>117</v>
      </c>
      <c r="C57" s="121"/>
      <c r="D57" s="121"/>
      <c r="E57" s="121"/>
      <c r="F57" s="121"/>
      <c r="G57" s="121" t="s">
        <v>118</v>
      </c>
      <c r="H57" s="121"/>
    </row>
    <row r="58" spans="2:8" s="3" customFormat="1" ht="17.25" x14ac:dyDescent="0.25">
      <c r="B58" s="122" t="s">
        <v>119</v>
      </c>
      <c r="C58" s="122" t="s">
        <v>120</v>
      </c>
      <c r="D58" s="122" t="s">
        <v>121</v>
      </c>
      <c r="E58" s="122" t="s">
        <v>122</v>
      </c>
      <c r="F58" s="122" t="s">
        <v>123</v>
      </c>
      <c r="G58" s="28" t="s">
        <v>124</v>
      </c>
      <c r="H58" s="101">
        <v>78.290000000000006</v>
      </c>
    </row>
    <row r="59" spans="2:8" s="3" customFormat="1" ht="17.25" x14ac:dyDescent="0.25">
      <c r="B59" s="123"/>
      <c r="C59" s="123"/>
      <c r="D59" s="123"/>
      <c r="E59" s="123"/>
      <c r="F59" s="124"/>
      <c r="G59" s="29" t="s">
        <v>125</v>
      </c>
      <c r="H59" s="101" t="s">
        <v>126</v>
      </c>
    </row>
    <row r="60" spans="2:8" s="3" customFormat="1" ht="35.25" customHeight="1" x14ac:dyDescent="0.25">
      <c r="B60" s="128" t="s">
        <v>127</v>
      </c>
      <c r="C60" s="125" t="s">
        <v>128</v>
      </c>
      <c r="D60" s="125" t="s">
        <v>129</v>
      </c>
      <c r="E60" s="126" t="s">
        <v>130</v>
      </c>
      <c r="F60" s="128" t="s">
        <v>131</v>
      </c>
      <c r="G60" s="30" t="s">
        <v>132</v>
      </c>
      <c r="H60" s="101" t="s">
        <v>126</v>
      </c>
    </row>
    <row r="61" spans="2:8" s="3" customFormat="1" ht="49.5" customHeight="1" x14ac:dyDescent="0.25">
      <c r="B61" s="128"/>
      <c r="C61" s="125"/>
      <c r="D61" s="125"/>
      <c r="E61" s="126"/>
      <c r="F61" s="128"/>
      <c r="G61" s="30" t="s">
        <v>133</v>
      </c>
      <c r="H61" s="101" t="s">
        <v>126</v>
      </c>
    </row>
    <row r="62" spans="2:8" s="3" customFormat="1" ht="17.25" x14ac:dyDescent="0.25">
      <c r="B62" s="129" t="s">
        <v>669</v>
      </c>
      <c r="C62" s="129"/>
      <c r="D62" s="129" t="s">
        <v>670</v>
      </c>
      <c r="E62" s="129"/>
      <c r="F62" s="129" t="s">
        <v>671</v>
      </c>
      <c r="G62" s="129"/>
      <c r="H62" s="129"/>
    </row>
    <row r="63" spans="2:8" s="3" customFormat="1" ht="17.25" x14ac:dyDescent="0.25">
      <c r="B63" s="126" t="s">
        <v>672</v>
      </c>
      <c r="C63" s="126"/>
      <c r="D63" s="126" t="s">
        <v>672</v>
      </c>
      <c r="E63" s="126"/>
      <c r="F63" s="126" t="s">
        <v>672</v>
      </c>
      <c r="G63" s="126"/>
      <c r="H63" s="126"/>
    </row>
    <row r="64" spans="2:8" s="3" customFormat="1" ht="17.25" x14ac:dyDescent="0.25">
      <c r="B64" s="129" t="s">
        <v>119</v>
      </c>
      <c r="C64" s="129" t="s">
        <v>120</v>
      </c>
      <c r="D64" s="129" t="s">
        <v>121</v>
      </c>
      <c r="E64" s="129" t="s">
        <v>122</v>
      </c>
      <c r="F64" s="129" t="s">
        <v>123</v>
      </c>
      <c r="G64" s="30" t="s">
        <v>124</v>
      </c>
      <c r="H64" s="101">
        <v>12.6</v>
      </c>
    </row>
    <row r="65" spans="2:8" s="3" customFormat="1" ht="17.25" x14ac:dyDescent="0.25">
      <c r="B65" s="129"/>
      <c r="C65" s="129"/>
      <c r="D65" s="129"/>
      <c r="E65" s="129"/>
      <c r="F65" s="129"/>
      <c r="G65" s="30" t="s">
        <v>125</v>
      </c>
      <c r="H65" s="101" t="s">
        <v>126</v>
      </c>
    </row>
    <row r="66" spans="2:8" s="3" customFormat="1" ht="40.5" customHeight="1" x14ac:dyDescent="0.25">
      <c r="B66" s="128" t="s">
        <v>134</v>
      </c>
      <c r="C66" s="125" t="s">
        <v>128</v>
      </c>
      <c r="D66" s="125" t="s">
        <v>135</v>
      </c>
      <c r="E66" s="126" t="s">
        <v>136</v>
      </c>
      <c r="F66" s="128" t="s">
        <v>131</v>
      </c>
      <c r="G66" s="30" t="s">
        <v>132</v>
      </c>
      <c r="H66" s="101" t="s">
        <v>126</v>
      </c>
    </row>
    <row r="67" spans="2:8" s="3" customFormat="1" ht="40.5" customHeight="1" x14ac:dyDescent="0.25">
      <c r="B67" s="128"/>
      <c r="C67" s="125"/>
      <c r="D67" s="125"/>
      <c r="E67" s="126"/>
      <c r="F67" s="128"/>
      <c r="G67" s="30" t="s">
        <v>133</v>
      </c>
      <c r="H67" s="101" t="s">
        <v>126</v>
      </c>
    </row>
    <row r="68" spans="2:8" s="3" customFormat="1" ht="17.25" x14ac:dyDescent="0.25">
      <c r="B68" s="129" t="s">
        <v>669</v>
      </c>
      <c r="C68" s="129"/>
      <c r="D68" s="129" t="s">
        <v>670</v>
      </c>
      <c r="E68" s="129"/>
      <c r="F68" s="129" t="s">
        <v>671</v>
      </c>
      <c r="G68" s="129"/>
      <c r="H68" s="129"/>
    </row>
    <row r="69" spans="2:8" s="3" customFormat="1" ht="17.25" x14ac:dyDescent="0.25">
      <c r="B69" s="126" t="s">
        <v>672</v>
      </c>
      <c r="C69" s="126"/>
      <c r="D69" s="126" t="s">
        <v>672</v>
      </c>
      <c r="E69" s="126"/>
      <c r="F69" s="126" t="s">
        <v>672</v>
      </c>
      <c r="G69" s="126"/>
      <c r="H69" s="126"/>
    </row>
    <row r="70" spans="2:8" s="3" customFormat="1" ht="17.25" x14ac:dyDescent="0.25">
      <c r="B70" s="129" t="s">
        <v>119</v>
      </c>
      <c r="C70" s="129" t="s">
        <v>120</v>
      </c>
      <c r="D70" s="129" t="s">
        <v>121</v>
      </c>
      <c r="E70" s="129" t="s">
        <v>122</v>
      </c>
      <c r="F70" s="129" t="s">
        <v>123</v>
      </c>
      <c r="G70" s="30" t="s">
        <v>124</v>
      </c>
      <c r="H70" s="101">
        <v>6.3</v>
      </c>
    </row>
    <row r="71" spans="2:8" s="3" customFormat="1" ht="17.25" x14ac:dyDescent="0.25">
      <c r="B71" s="129"/>
      <c r="C71" s="129"/>
      <c r="D71" s="129"/>
      <c r="E71" s="129"/>
      <c r="F71" s="129"/>
      <c r="G71" s="30" t="s">
        <v>125</v>
      </c>
      <c r="H71" s="101" t="s">
        <v>126</v>
      </c>
    </row>
    <row r="72" spans="2:8" s="3" customFormat="1" ht="40.5" customHeight="1" x14ac:dyDescent="0.25">
      <c r="B72" s="128" t="s">
        <v>137</v>
      </c>
      <c r="C72" s="125" t="s">
        <v>128</v>
      </c>
      <c r="D72" s="125" t="s">
        <v>138</v>
      </c>
      <c r="E72" s="126" t="s">
        <v>136</v>
      </c>
      <c r="F72" s="128" t="s">
        <v>131</v>
      </c>
      <c r="G72" s="30" t="s">
        <v>132</v>
      </c>
      <c r="H72" s="101" t="s">
        <v>126</v>
      </c>
    </row>
    <row r="73" spans="2:8" s="3" customFormat="1" ht="40.5" customHeight="1" x14ac:dyDescent="0.25">
      <c r="B73" s="128"/>
      <c r="C73" s="125"/>
      <c r="D73" s="125"/>
      <c r="E73" s="126"/>
      <c r="F73" s="128"/>
      <c r="G73" s="30" t="s">
        <v>133</v>
      </c>
      <c r="H73" s="101" t="s">
        <v>126</v>
      </c>
    </row>
    <row r="74" spans="2:8" s="3" customFormat="1" ht="17.25" x14ac:dyDescent="0.25">
      <c r="B74" s="129" t="s">
        <v>669</v>
      </c>
      <c r="C74" s="129"/>
      <c r="D74" s="129" t="s">
        <v>670</v>
      </c>
      <c r="E74" s="129"/>
      <c r="F74" s="129" t="s">
        <v>671</v>
      </c>
      <c r="G74" s="129"/>
      <c r="H74" s="129"/>
    </row>
    <row r="75" spans="2:8" s="3" customFormat="1" ht="17.25" x14ac:dyDescent="0.25">
      <c r="B75" s="126" t="s">
        <v>672</v>
      </c>
      <c r="C75" s="126"/>
      <c r="D75" s="126" t="s">
        <v>672</v>
      </c>
      <c r="E75" s="126"/>
      <c r="F75" s="126" t="s">
        <v>672</v>
      </c>
      <c r="G75" s="126"/>
      <c r="H75" s="126"/>
    </row>
    <row r="76" spans="2:8" s="3" customFormat="1" ht="17.25" x14ac:dyDescent="0.25">
      <c r="B76" s="129" t="s">
        <v>119</v>
      </c>
      <c r="C76" s="129" t="s">
        <v>120</v>
      </c>
      <c r="D76" s="129" t="s">
        <v>121</v>
      </c>
      <c r="E76" s="129" t="s">
        <v>122</v>
      </c>
      <c r="F76" s="129" t="s">
        <v>123</v>
      </c>
      <c r="G76" s="30" t="s">
        <v>124</v>
      </c>
      <c r="H76" s="101">
        <v>1.26</v>
      </c>
    </row>
    <row r="77" spans="2:8" s="3" customFormat="1" ht="17.25" x14ac:dyDescent="0.25">
      <c r="B77" s="129"/>
      <c r="C77" s="129"/>
      <c r="D77" s="129"/>
      <c r="E77" s="129"/>
      <c r="F77" s="129"/>
      <c r="G77" s="30" t="s">
        <v>125</v>
      </c>
      <c r="H77" s="101" t="s">
        <v>126</v>
      </c>
    </row>
    <row r="78" spans="2:8" s="3" customFormat="1" ht="39.75" customHeight="1" x14ac:dyDescent="0.25">
      <c r="B78" s="128" t="s">
        <v>139</v>
      </c>
      <c r="C78" s="125" t="s">
        <v>128</v>
      </c>
      <c r="D78" s="125" t="s">
        <v>140</v>
      </c>
      <c r="E78" s="126" t="s">
        <v>136</v>
      </c>
      <c r="F78" s="128" t="s">
        <v>131</v>
      </c>
      <c r="G78" s="30" t="s">
        <v>132</v>
      </c>
      <c r="H78" s="101" t="s">
        <v>126</v>
      </c>
    </row>
    <row r="79" spans="2:8" s="3" customFormat="1" ht="39.75" customHeight="1" x14ac:dyDescent="0.25">
      <c r="B79" s="128"/>
      <c r="C79" s="125"/>
      <c r="D79" s="125"/>
      <c r="E79" s="126"/>
      <c r="F79" s="128"/>
      <c r="G79" s="30" t="s">
        <v>133</v>
      </c>
      <c r="H79" s="101" t="s">
        <v>126</v>
      </c>
    </row>
    <row r="80" spans="2:8" s="3" customFormat="1" ht="17.25" x14ac:dyDescent="0.25">
      <c r="B80" s="129" t="s">
        <v>669</v>
      </c>
      <c r="C80" s="129"/>
      <c r="D80" s="129" t="s">
        <v>670</v>
      </c>
      <c r="E80" s="129"/>
      <c r="F80" s="129" t="s">
        <v>671</v>
      </c>
      <c r="G80" s="129"/>
      <c r="H80" s="129"/>
    </row>
    <row r="81" spans="2:8" s="3" customFormat="1" ht="17.25" x14ac:dyDescent="0.25">
      <c r="B81" s="126" t="s">
        <v>672</v>
      </c>
      <c r="C81" s="126"/>
      <c r="D81" s="126" t="s">
        <v>672</v>
      </c>
      <c r="E81" s="126"/>
      <c r="F81" s="126" t="s">
        <v>672</v>
      </c>
      <c r="G81" s="126"/>
      <c r="H81" s="126"/>
    </row>
    <row r="82" spans="2:8" s="3" customFormat="1" ht="17.25" x14ac:dyDescent="0.25">
      <c r="B82" s="127" t="s">
        <v>673</v>
      </c>
      <c r="C82" s="127"/>
      <c r="D82" s="127"/>
      <c r="E82" s="127"/>
      <c r="F82" s="127"/>
      <c r="G82" s="127"/>
      <c r="H82" s="127"/>
    </row>
    <row r="83" spans="2:8" s="3" customFormat="1" ht="17.25" x14ac:dyDescent="0.25">
      <c r="B83" s="121" t="s">
        <v>117</v>
      </c>
      <c r="C83" s="121"/>
      <c r="D83" s="121"/>
      <c r="E83" s="121"/>
      <c r="F83" s="121"/>
      <c r="G83" s="121" t="s">
        <v>118</v>
      </c>
      <c r="H83" s="121"/>
    </row>
    <row r="84" spans="2:8" s="3" customFormat="1" ht="17.25" x14ac:dyDescent="0.25">
      <c r="B84" s="122" t="s">
        <v>119</v>
      </c>
      <c r="C84" s="122" t="s">
        <v>120</v>
      </c>
      <c r="D84" s="122" t="s">
        <v>121</v>
      </c>
      <c r="E84" s="122" t="s">
        <v>122</v>
      </c>
      <c r="F84" s="122" t="s">
        <v>123</v>
      </c>
      <c r="G84" s="28" t="s">
        <v>124</v>
      </c>
      <c r="H84" s="101">
        <v>10</v>
      </c>
    </row>
    <row r="85" spans="2:8" s="3" customFormat="1" ht="17.25" x14ac:dyDescent="0.25">
      <c r="B85" s="123"/>
      <c r="C85" s="123"/>
      <c r="D85" s="123"/>
      <c r="E85" s="123"/>
      <c r="F85" s="124"/>
      <c r="G85" s="29" t="s">
        <v>125</v>
      </c>
      <c r="H85" s="101" t="s">
        <v>126</v>
      </c>
    </row>
    <row r="86" spans="2:8" s="3" customFormat="1" ht="34.5" customHeight="1" x14ac:dyDescent="0.25">
      <c r="B86" s="128" t="s">
        <v>142</v>
      </c>
      <c r="C86" s="128" t="s">
        <v>143</v>
      </c>
      <c r="D86" s="128" t="s">
        <v>144</v>
      </c>
      <c r="E86" s="126" t="s">
        <v>145</v>
      </c>
      <c r="F86" s="128" t="s">
        <v>131</v>
      </c>
      <c r="G86" s="30" t="s">
        <v>132</v>
      </c>
      <c r="H86" s="101" t="s">
        <v>126</v>
      </c>
    </row>
    <row r="87" spans="2:8" s="3" customFormat="1" ht="34.5" customHeight="1" x14ac:dyDescent="0.25">
      <c r="B87" s="128"/>
      <c r="C87" s="128"/>
      <c r="D87" s="128"/>
      <c r="E87" s="126"/>
      <c r="F87" s="128"/>
      <c r="G87" s="30" t="s">
        <v>133</v>
      </c>
      <c r="H87" s="101" t="s">
        <v>126</v>
      </c>
    </row>
    <row r="88" spans="2:8" s="3" customFormat="1" ht="17.25" x14ac:dyDescent="0.25">
      <c r="B88" s="129" t="s">
        <v>669</v>
      </c>
      <c r="C88" s="129"/>
      <c r="D88" s="129" t="s">
        <v>670</v>
      </c>
      <c r="E88" s="129"/>
      <c r="F88" s="129" t="s">
        <v>671</v>
      </c>
      <c r="G88" s="129"/>
      <c r="H88" s="129"/>
    </row>
    <row r="89" spans="2:8" s="3" customFormat="1" ht="17.25" x14ac:dyDescent="0.25">
      <c r="B89" s="126" t="s">
        <v>672</v>
      </c>
      <c r="C89" s="126"/>
      <c r="D89" s="126" t="s">
        <v>672</v>
      </c>
      <c r="E89" s="126"/>
      <c r="F89" s="126" t="s">
        <v>672</v>
      </c>
      <c r="G89" s="126"/>
      <c r="H89" s="126"/>
    </row>
    <row r="90" spans="2:8" s="3" customFormat="1" ht="17.25" x14ac:dyDescent="0.25">
      <c r="B90" s="122" t="s">
        <v>119</v>
      </c>
      <c r="C90" s="122" t="s">
        <v>120</v>
      </c>
      <c r="D90" s="122" t="s">
        <v>121</v>
      </c>
      <c r="E90" s="122" t="s">
        <v>122</v>
      </c>
      <c r="F90" s="122" t="s">
        <v>123</v>
      </c>
      <c r="G90" s="28" t="s">
        <v>124</v>
      </c>
      <c r="H90" s="101">
        <v>55</v>
      </c>
    </row>
    <row r="91" spans="2:8" s="3" customFormat="1" ht="17.25" x14ac:dyDescent="0.25">
      <c r="B91" s="123"/>
      <c r="C91" s="123"/>
      <c r="D91" s="123"/>
      <c r="E91" s="123"/>
      <c r="F91" s="124"/>
      <c r="G91" s="29" t="s">
        <v>125</v>
      </c>
      <c r="H91" s="101" t="s">
        <v>126</v>
      </c>
    </row>
    <row r="92" spans="2:8" s="3" customFormat="1" ht="29.25" customHeight="1" x14ac:dyDescent="0.25">
      <c r="B92" s="128" t="s">
        <v>146</v>
      </c>
      <c r="C92" s="125" t="s">
        <v>143</v>
      </c>
      <c r="D92" s="125" t="s">
        <v>147</v>
      </c>
      <c r="E92" s="126" t="s">
        <v>148</v>
      </c>
      <c r="F92" s="128" t="s">
        <v>131</v>
      </c>
      <c r="G92" s="30" t="s">
        <v>132</v>
      </c>
      <c r="H92" s="101" t="s">
        <v>126</v>
      </c>
    </row>
    <row r="93" spans="2:8" s="3" customFormat="1" ht="29.25" customHeight="1" x14ac:dyDescent="0.25">
      <c r="B93" s="128"/>
      <c r="C93" s="125"/>
      <c r="D93" s="125"/>
      <c r="E93" s="126"/>
      <c r="F93" s="128"/>
      <c r="G93" s="30" t="s">
        <v>133</v>
      </c>
      <c r="H93" s="101" t="s">
        <v>126</v>
      </c>
    </row>
    <row r="94" spans="2:8" s="3" customFormat="1" ht="17.25" x14ac:dyDescent="0.25">
      <c r="B94" s="129" t="s">
        <v>669</v>
      </c>
      <c r="C94" s="129"/>
      <c r="D94" s="129" t="s">
        <v>670</v>
      </c>
      <c r="E94" s="129"/>
      <c r="F94" s="129" t="s">
        <v>671</v>
      </c>
      <c r="G94" s="129"/>
      <c r="H94" s="129"/>
    </row>
    <row r="95" spans="2:8" s="3" customFormat="1" ht="17.25" x14ac:dyDescent="0.25">
      <c r="B95" s="126" t="s">
        <v>672</v>
      </c>
      <c r="C95" s="126"/>
      <c r="D95" s="126" t="s">
        <v>672</v>
      </c>
      <c r="E95" s="126"/>
      <c r="F95" s="126" t="s">
        <v>672</v>
      </c>
      <c r="G95" s="126"/>
      <c r="H95" s="126"/>
    </row>
    <row r="96" spans="2:8" s="3" customFormat="1" ht="17.25" x14ac:dyDescent="0.25">
      <c r="B96" s="122" t="s">
        <v>119</v>
      </c>
      <c r="C96" s="122" t="s">
        <v>120</v>
      </c>
      <c r="D96" s="122" t="s">
        <v>121</v>
      </c>
      <c r="E96" s="122" t="s">
        <v>122</v>
      </c>
      <c r="F96" s="122" t="s">
        <v>123</v>
      </c>
      <c r="G96" s="28" t="s">
        <v>124</v>
      </c>
      <c r="H96" s="101">
        <v>14.4</v>
      </c>
    </row>
    <row r="97" spans="2:8" s="3" customFormat="1" ht="17.25" x14ac:dyDescent="0.25">
      <c r="B97" s="123"/>
      <c r="C97" s="123"/>
      <c r="D97" s="123"/>
      <c r="E97" s="123"/>
      <c r="F97" s="124"/>
      <c r="G97" s="29" t="s">
        <v>125</v>
      </c>
      <c r="H97" s="101" t="s">
        <v>126</v>
      </c>
    </row>
    <row r="98" spans="2:8" s="3" customFormat="1" ht="46.5" customHeight="1" x14ac:dyDescent="0.25">
      <c r="B98" s="125" t="s">
        <v>149</v>
      </c>
      <c r="C98" s="125" t="s">
        <v>143</v>
      </c>
      <c r="D98" s="125" t="s">
        <v>150</v>
      </c>
      <c r="E98" s="126" t="s">
        <v>148</v>
      </c>
      <c r="F98" s="125" t="s">
        <v>131</v>
      </c>
      <c r="G98" s="30" t="s">
        <v>132</v>
      </c>
      <c r="H98" s="101" t="s">
        <v>126</v>
      </c>
    </row>
    <row r="99" spans="2:8" s="3" customFormat="1" ht="46.5" customHeight="1" x14ac:dyDescent="0.25">
      <c r="B99" s="125"/>
      <c r="C99" s="125"/>
      <c r="D99" s="125"/>
      <c r="E99" s="126"/>
      <c r="F99" s="125"/>
      <c r="G99" s="30" t="s">
        <v>133</v>
      </c>
      <c r="H99" s="101" t="s">
        <v>126</v>
      </c>
    </row>
    <row r="100" spans="2:8" s="3" customFormat="1" ht="17.25" x14ac:dyDescent="0.25">
      <c r="B100" s="129" t="s">
        <v>669</v>
      </c>
      <c r="C100" s="129"/>
      <c r="D100" s="129" t="s">
        <v>670</v>
      </c>
      <c r="E100" s="129"/>
      <c r="F100" s="129" t="s">
        <v>671</v>
      </c>
      <c r="G100" s="129"/>
      <c r="H100" s="129"/>
    </row>
    <row r="101" spans="2:8" s="3" customFormat="1" ht="17.25" x14ac:dyDescent="0.25">
      <c r="B101" s="126" t="s">
        <v>672</v>
      </c>
      <c r="C101" s="126"/>
      <c r="D101" s="126" t="s">
        <v>672</v>
      </c>
      <c r="E101" s="126"/>
      <c r="F101" s="126" t="s">
        <v>672</v>
      </c>
      <c r="G101" s="126"/>
      <c r="H101" s="126"/>
    </row>
    <row r="102" spans="2:8" s="3" customFormat="1" ht="17.25" x14ac:dyDescent="0.25">
      <c r="B102" s="120" t="s">
        <v>151</v>
      </c>
      <c r="C102" s="120"/>
      <c r="D102" s="120"/>
      <c r="E102" s="120"/>
      <c r="F102" s="120"/>
      <c r="G102" s="120"/>
      <c r="H102" s="120"/>
    </row>
    <row r="103" spans="2:8" s="3" customFormat="1" ht="17.25" x14ac:dyDescent="0.25">
      <c r="B103" s="121" t="s">
        <v>117</v>
      </c>
      <c r="C103" s="121"/>
      <c r="D103" s="121"/>
      <c r="E103" s="121"/>
      <c r="F103" s="121"/>
      <c r="G103" s="121" t="s">
        <v>118</v>
      </c>
      <c r="H103" s="121"/>
    </row>
    <row r="104" spans="2:8" s="3" customFormat="1" ht="17.25" x14ac:dyDescent="0.25">
      <c r="B104" s="122" t="s">
        <v>119</v>
      </c>
      <c r="C104" s="122" t="s">
        <v>120</v>
      </c>
      <c r="D104" s="122" t="s">
        <v>121</v>
      </c>
      <c r="E104" s="122" t="s">
        <v>122</v>
      </c>
      <c r="F104" s="122" t="s">
        <v>123</v>
      </c>
      <c r="G104" s="28" t="s">
        <v>124</v>
      </c>
      <c r="H104" s="101">
        <v>27</v>
      </c>
    </row>
    <row r="105" spans="2:8" s="3" customFormat="1" ht="17.25" x14ac:dyDescent="0.25">
      <c r="B105" s="123"/>
      <c r="C105" s="123"/>
      <c r="D105" s="123"/>
      <c r="E105" s="123"/>
      <c r="F105" s="124"/>
      <c r="G105" s="29" t="s">
        <v>125</v>
      </c>
      <c r="H105" s="101">
        <v>13.5</v>
      </c>
    </row>
    <row r="106" spans="2:8" s="3" customFormat="1" ht="56.25" customHeight="1" x14ac:dyDescent="0.25">
      <c r="B106" s="125" t="s">
        <v>152</v>
      </c>
      <c r="C106" s="125" t="s">
        <v>153</v>
      </c>
      <c r="D106" s="125" t="s">
        <v>154</v>
      </c>
      <c r="E106" s="126" t="s">
        <v>148</v>
      </c>
      <c r="F106" s="125" t="s">
        <v>155</v>
      </c>
      <c r="G106" s="30" t="s">
        <v>132</v>
      </c>
      <c r="H106" s="101">
        <v>10.1</v>
      </c>
    </row>
    <row r="107" spans="2:8" s="3" customFormat="1" ht="56.25" customHeight="1" x14ac:dyDescent="0.25">
      <c r="B107" s="125"/>
      <c r="C107" s="125"/>
      <c r="D107" s="125"/>
      <c r="E107" s="126"/>
      <c r="F107" s="125"/>
      <c r="G107" s="30" t="s">
        <v>133</v>
      </c>
      <c r="H107" s="101">
        <v>74.81</v>
      </c>
    </row>
    <row r="108" spans="2:8" s="3" customFormat="1" ht="17.25" x14ac:dyDescent="0.25">
      <c r="B108" s="129" t="s">
        <v>669</v>
      </c>
      <c r="C108" s="129"/>
      <c r="D108" s="129" t="s">
        <v>670</v>
      </c>
      <c r="E108" s="129"/>
      <c r="F108" s="129" t="s">
        <v>671</v>
      </c>
      <c r="G108" s="129"/>
      <c r="H108" s="129"/>
    </row>
    <row r="109" spans="2:8" s="3" customFormat="1" ht="81.75" customHeight="1" x14ac:dyDescent="0.25">
      <c r="B109" s="125" t="s">
        <v>778</v>
      </c>
      <c r="C109" s="125"/>
      <c r="D109" s="125" t="s">
        <v>779</v>
      </c>
      <c r="E109" s="125"/>
      <c r="F109" s="125" t="s">
        <v>780</v>
      </c>
      <c r="G109" s="125"/>
      <c r="H109" s="125"/>
    </row>
    <row r="110" spans="2:8" s="3" customFormat="1" ht="17.25" x14ac:dyDescent="0.25">
      <c r="B110" s="122" t="s">
        <v>119</v>
      </c>
      <c r="C110" s="122" t="s">
        <v>120</v>
      </c>
      <c r="D110" s="122" t="s">
        <v>121</v>
      </c>
      <c r="E110" s="122" t="s">
        <v>122</v>
      </c>
      <c r="F110" s="122" t="s">
        <v>123</v>
      </c>
      <c r="G110" s="28" t="s">
        <v>124</v>
      </c>
      <c r="H110" s="101">
        <v>15</v>
      </c>
    </row>
    <row r="111" spans="2:8" s="3" customFormat="1" ht="17.25" x14ac:dyDescent="0.25">
      <c r="B111" s="123"/>
      <c r="C111" s="123"/>
      <c r="D111" s="123"/>
      <c r="E111" s="123"/>
      <c r="F111" s="124"/>
      <c r="G111" s="29" t="s">
        <v>125</v>
      </c>
      <c r="H111" s="101">
        <v>7.5</v>
      </c>
    </row>
    <row r="112" spans="2:8" s="3" customFormat="1" ht="37.5" customHeight="1" x14ac:dyDescent="0.25">
      <c r="B112" s="125" t="s">
        <v>156</v>
      </c>
      <c r="C112" s="125" t="s">
        <v>153</v>
      </c>
      <c r="D112" s="125" t="s">
        <v>157</v>
      </c>
      <c r="E112" s="126" t="s">
        <v>148</v>
      </c>
      <c r="F112" s="125" t="s">
        <v>155</v>
      </c>
      <c r="G112" s="30" t="s">
        <v>132</v>
      </c>
      <c r="H112" s="101">
        <v>6.09</v>
      </c>
    </row>
    <row r="113" spans="2:8" s="3" customFormat="1" ht="37.5" customHeight="1" x14ac:dyDescent="0.25">
      <c r="B113" s="125"/>
      <c r="C113" s="125"/>
      <c r="D113" s="125"/>
      <c r="E113" s="126"/>
      <c r="F113" s="125"/>
      <c r="G113" s="30" t="s">
        <v>133</v>
      </c>
      <c r="H113" s="101">
        <v>81.2</v>
      </c>
    </row>
    <row r="114" spans="2:8" s="3" customFormat="1" ht="17.25" x14ac:dyDescent="0.25">
      <c r="B114" s="129" t="s">
        <v>669</v>
      </c>
      <c r="C114" s="129"/>
      <c r="D114" s="129" t="s">
        <v>670</v>
      </c>
      <c r="E114" s="129"/>
      <c r="F114" s="129" t="s">
        <v>671</v>
      </c>
      <c r="G114" s="129"/>
      <c r="H114" s="129"/>
    </row>
    <row r="115" spans="2:8" s="3" customFormat="1" ht="75" customHeight="1" x14ac:dyDescent="0.25">
      <c r="B115" s="125" t="s">
        <v>781</v>
      </c>
      <c r="C115" s="125"/>
      <c r="D115" s="125" t="s">
        <v>782</v>
      </c>
      <c r="E115" s="125"/>
      <c r="F115" s="125" t="s">
        <v>780</v>
      </c>
      <c r="G115" s="125"/>
      <c r="H115" s="125"/>
    </row>
    <row r="116" spans="2:8" s="3" customFormat="1" ht="17.25" x14ac:dyDescent="0.25">
      <c r="B116" s="122" t="s">
        <v>119</v>
      </c>
      <c r="C116" s="122" t="s">
        <v>120</v>
      </c>
      <c r="D116" s="122" t="s">
        <v>121</v>
      </c>
      <c r="E116" s="122" t="s">
        <v>122</v>
      </c>
      <c r="F116" s="122" t="s">
        <v>123</v>
      </c>
      <c r="G116" s="28" t="s">
        <v>124</v>
      </c>
      <c r="H116" s="101">
        <v>69</v>
      </c>
    </row>
    <row r="117" spans="2:8" s="3" customFormat="1" ht="17.25" x14ac:dyDescent="0.25">
      <c r="B117" s="123"/>
      <c r="C117" s="123"/>
      <c r="D117" s="123"/>
      <c r="E117" s="123"/>
      <c r="F117" s="124"/>
      <c r="G117" s="29" t="s">
        <v>125</v>
      </c>
      <c r="H117" s="101">
        <v>34.5</v>
      </c>
    </row>
    <row r="118" spans="2:8" s="3" customFormat="1" ht="64.5" customHeight="1" x14ac:dyDescent="0.25">
      <c r="B118" s="125" t="s">
        <v>158</v>
      </c>
      <c r="C118" s="125" t="s">
        <v>153</v>
      </c>
      <c r="D118" s="125" t="s">
        <v>159</v>
      </c>
      <c r="E118" s="126" t="s">
        <v>148</v>
      </c>
      <c r="F118" s="125" t="s">
        <v>155</v>
      </c>
      <c r="G118" s="30" t="s">
        <v>132</v>
      </c>
      <c r="H118" s="101">
        <v>38.4</v>
      </c>
    </row>
    <row r="119" spans="2:8" s="3" customFormat="1" ht="64.5" customHeight="1" x14ac:dyDescent="0.25">
      <c r="B119" s="125"/>
      <c r="C119" s="125"/>
      <c r="D119" s="125"/>
      <c r="E119" s="126"/>
      <c r="F119" s="125"/>
      <c r="G119" s="30" t="s">
        <v>133</v>
      </c>
      <c r="H119" s="101">
        <v>111.3</v>
      </c>
    </row>
    <row r="120" spans="2:8" s="3" customFormat="1" ht="17.25" x14ac:dyDescent="0.25">
      <c r="B120" s="129" t="s">
        <v>669</v>
      </c>
      <c r="C120" s="129"/>
      <c r="D120" s="129" t="s">
        <v>670</v>
      </c>
      <c r="E120" s="129"/>
      <c r="F120" s="129" t="s">
        <v>671</v>
      </c>
      <c r="G120" s="129"/>
      <c r="H120" s="129"/>
    </row>
    <row r="121" spans="2:8" s="3" customFormat="1" ht="74.25" customHeight="1" x14ac:dyDescent="0.25">
      <c r="B121" s="125" t="s">
        <v>783</v>
      </c>
      <c r="C121" s="125"/>
      <c r="D121" s="125" t="s">
        <v>784</v>
      </c>
      <c r="E121" s="125"/>
      <c r="F121" s="125" t="s">
        <v>780</v>
      </c>
      <c r="G121" s="125"/>
      <c r="H121" s="125"/>
    </row>
    <row r="122" spans="2:8" s="3" customFormat="1" ht="17.25" x14ac:dyDescent="0.25">
      <c r="B122" s="122" t="s">
        <v>119</v>
      </c>
      <c r="C122" s="122" t="s">
        <v>120</v>
      </c>
      <c r="D122" s="122" t="s">
        <v>121</v>
      </c>
      <c r="E122" s="122" t="s">
        <v>122</v>
      </c>
      <c r="F122" s="122" t="s">
        <v>123</v>
      </c>
      <c r="G122" s="28" t="s">
        <v>124</v>
      </c>
      <c r="H122" s="101">
        <v>28.5</v>
      </c>
    </row>
    <row r="123" spans="2:8" s="3" customFormat="1" ht="17.25" x14ac:dyDescent="0.25">
      <c r="B123" s="123"/>
      <c r="C123" s="123"/>
      <c r="D123" s="123"/>
      <c r="E123" s="123"/>
      <c r="F123" s="124"/>
      <c r="G123" s="29" t="s">
        <v>125</v>
      </c>
      <c r="H123" s="101">
        <v>14.3</v>
      </c>
    </row>
    <row r="124" spans="2:8" s="3" customFormat="1" ht="57" customHeight="1" x14ac:dyDescent="0.25">
      <c r="B124" s="125" t="s">
        <v>160</v>
      </c>
      <c r="C124" s="125" t="s">
        <v>153</v>
      </c>
      <c r="D124" s="125" t="s">
        <v>161</v>
      </c>
      <c r="E124" s="126" t="s">
        <v>148</v>
      </c>
      <c r="F124" s="125" t="s">
        <v>155</v>
      </c>
      <c r="G124" s="30" t="s">
        <v>132</v>
      </c>
      <c r="H124" s="101">
        <v>10.01</v>
      </c>
    </row>
    <row r="125" spans="2:8" s="3" customFormat="1" ht="57" customHeight="1" x14ac:dyDescent="0.25">
      <c r="B125" s="125"/>
      <c r="C125" s="125"/>
      <c r="D125" s="125"/>
      <c r="E125" s="126"/>
      <c r="F125" s="125"/>
      <c r="G125" s="30" t="s">
        <v>133</v>
      </c>
      <c r="H125" s="101">
        <v>70</v>
      </c>
    </row>
    <row r="126" spans="2:8" s="3" customFormat="1" ht="17.25" x14ac:dyDescent="0.25">
      <c r="B126" s="129" t="s">
        <v>669</v>
      </c>
      <c r="C126" s="129"/>
      <c r="D126" s="129" t="s">
        <v>670</v>
      </c>
      <c r="E126" s="129"/>
      <c r="F126" s="129" t="s">
        <v>671</v>
      </c>
      <c r="G126" s="129"/>
      <c r="H126" s="129"/>
    </row>
    <row r="127" spans="2:8" s="3" customFormat="1" ht="309" customHeight="1" x14ac:dyDescent="0.25">
      <c r="B127" s="125" t="s">
        <v>785</v>
      </c>
      <c r="C127" s="125"/>
      <c r="D127" s="125" t="s">
        <v>786</v>
      </c>
      <c r="E127" s="125"/>
      <c r="F127" s="125" t="s">
        <v>787</v>
      </c>
      <c r="G127" s="125"/>
      <c r="H127" s="125"/>
    </row>
    <row r="128" spans="2:8" s="3" customFormat="1" ht="17.25" x14ac:dyDescent="0.25">
      <c r="B128" s="122" t="s">
        <v>119</v>
      </c>
      <c r="C128" s="122" t="s">
        <v>120</v>
      </c>
      <c r="D128" s="122" t="s">
        <v>121</v>
      </c>
      <c r="E128" s="122" t="s">
        <v>122</v>
      </c>
      <c r="F128" s="122" t="s">
        <v>123</v>
      </c>
      <c r="G128" s="28" t="s">
        <v>124</v>
      </c>
      <c r="H128" s="91">
        <v>95</v>
      </c>
    </row>
    <row r="129" spans="2:8" s="3" customFormat="1" ht="17.25" x14ac:dyDescent="0.25">
      <c r="B129" s="123"/>
      <c r="C129" s="123"/>
      <c r="D129" s="123"/>
      <c r="E129" s="123"/>
      <c r="F129" s="124"/>
      <c r="G129" s="29" t="s">
        <v>125</v>
      </c>
      <c r="H129" s="91">
        <v>95</v>
      </c>
    </row>
    <row r="130" spans="2:8" s="3" customFormat="1" ht="36" customHeight="1" x14ac:dyDescent="0.25">
      <c r="B130" s="125" t="s">
        <v>162</v>
      </c>
      <c r="C130" s="125" t="s">
        <v>153</v>
      </c>
      <c r="D130" s="125" t="s">
        <v>163</v>
      </c>
      <c r="E130" s="126" t="s">
        <v>148</v>
      </c>
      <c r="F130" s="125" t="s">
        <v>155</v>
      </c>
      <c r="G130" s="30" t="s">
        <v>132</v>
      </c>
      <c r="H130" s="91">
        <v>96.01</v>
      </c>
    </row>
    <row r="131" spans="2:8" s="3" customFormat="1" ht="36" customHeight="1" x14ac:dyDescent="0.25">
      <c r="B131" s="125"/>
      <c r="C131" s="125"/>
      <c r="D131" s="125"/>
      <c r="E131" s="126"/>
      <c r="F131" s="125"/>
      <c r="G131" s="30" t="s">
        <v>133</v>
      </c>
      <c r="H131" s="91">
        <v>101.06</v>
      </c>
    </row>
    <row r="132" spans="2:8" s="3" customFormat="1" ht="17.25" x14ac:dyDescent="0.25">
      <c r="B132" s="129" t="s">
        <v>669</v>
      </c>
      <c r="C132" s="129"/>
      <c r="D132" s="129" t="s">
        <v>670</v>
      </c>
      <c r="E132" s="129"/>
      <c r="F132" s="129" t="s">
        <v>671</v>
      </c>
      <c r="G132" s="129"/>
      <c r="H132" s="129"/>
    </row>
    <row r="133" spans="2:8" s="3" customFormat="1" ht="57" customHeight="1" x14ac:dyDescent="0.25">
      <c r="B133" s="125" t="s">
        <v>788</v>
      </c>
      <c r="C133" s="125"/>
      <c r="D133" s="125" t="s">
        <v>789</v>
      </c>
      <c r="E133" s="125"/>
      <c r="F133" s="125"/>
      <c r="G133" s="125"/>
      <c r="H133" s="125"/>
    </row>
    <row r="134" spans="2:8" s="3" customFormat="1" ht="17.25" x14ac:dyDescent="0.25">
      <c r="B134" s="122" t="s">
        <v>119</v>
      </c>
      <c r="C134" s="122" t="s">
        <v>120</v>
      </c>
      <c r="D134" s="122" t="s">
        <v>121</v>
      </c>
      <c r="E134" s="122" t="s">
        <v>122</v>
      </c>
      <c r="F134" s="122" t="s">
        <v>123</v>
      </c>
      <c r="G134" s="28" t="s">
        <v>124</v>
      </c>
      <c r="H134" s="91">
        <v>90</v>
      </c>
    </row>
    <row r="135" spans="2:8" s="3" customFormat="1" ht="17.25" x14ac:dyDescent="0.25">
      <c r="B135" s="123"/>
      <c r="C135" s="123"/>
      <c r="D135" s="123"/>
      <c r="E135" s="123"/>
      <c r="F135" s="124"/>
      <c r="G135" s="29" t="s">
        <v>125</v>
      </c>
      <c r="H135" s="91">
        <v>90</v>
      </c>
    </row>
    <row r="136" spans="2:8" s="3" customFormat="1" ht="33" customHeight="1" x14ac:dyDescent="0.25">
      <c r="B136" s="125" t="s">
        <v>164</v>
      </c>
      <c r="C136" s="125" t="s">
        <v>165</v>
      </c>
      <c r="D136" s="125" t="s">
        <v>166</v>
      </c>
      <c r="E136" s="126" t="s">
        <v>148</v>
      </c>
      <c r="F136" s="125" t="s">
        <v>155</v>
      </c>
      <c r="G136" s="30" t="s">
        <v>132</v>
      </c>
      <c r="H136" s="91">
        <v>80.959999999999994</v>
      </c>
    </row>
    <row r="137" spans="2:8" s="3" customFormat="1" ht="33" customHeight="1" x14ac:dyDescent="0.25">
      <c r="B137" s="125"/>
      <c r="C137" s="125"/>
      <c r="D137" s="125"/>
      <c r="E137" s="126"/>
      <c r="F137" s="125"/>
      <c r="G137" s="30" t="s">
        <v>133</v>
      </c>
      <c r="H137" s="31">
        <v>89.96</v>
      </c>
    </row>
    <row r="138" spans="2:8" s="3" customFormat="1" ht="17.25" x14ac:dyDescent="0.25">
      <c r="B138" s="129" t="s">
        <v>669</v>
      </c>
      <c r="C138" s="129"/>
      <c r="D138" s="129" t="s">
        <v>670</v>
      </c>
      <c r="E138" s="129"/>
      <c r="F138" s="129" t="s">
        <v>671</v>
      </c>
      <c r="G138" s="129"/>
      <c r="H138" s="129"/>
    </row>
    <row r="139" spans="2:8" s="3" customFormat="1" ht="126" customHeight="1" x14ac:dyDescent="0.25">
      <c r="B139" s="125" t="s">
        <v>790</v>
      </c>
      <c r="C139" s="125"/>
      <c r="D139" s="125" t="s">
        <v>791</v>
      </c>
      <c r="E139" s="125"/>
      <c r="F139" s="125" t="s">
        <v>792</v>
      </c>
      <c r="G139" s="125"/>
      <c r="H139" s="125"/>
    </row>
    <row r="140" spans="2:8" s="3" customFormat="1" ht="17.25" x14ac:dyDescent="0.25">
      <c r="B140" s="120" t="s">
        <v>167</v>
      </c>
      <c r="C140" s="120"/>
      <c r="D140" s="120"/>
      <c r="E140" s="120"/>
      <c r="F140" s="120"/>
      <c r="G140" s="120"/>
      <c r="H140" s="120"/>
    </row>
    <row r="141" spans="2:8" s="3" customFormat="1" ht="17.25" x14ac:dyDescent="0.25">
      <c r="B141" s="121" t="s">
        <v>117</v>
      </c>
      <c r="C141" s="121"/>
      <c r="D141" s="121"/>
      <c r="E141" s="121"/>
      <c r="F141" s="121"/>
      <c r="G141" s="121" t="s">
        <v>118</v>
      </c>
      <c r="H141" s="121"/>
    </row>
    <row r="142" spans="2:8" s="3" customFormat="1" ht="17.25" x14ac:dyDescent="0.25">
      <c r="B142" s="122" t="s">
        <v>119</v>
      </c>
      <c r="C142" s="122" t="s">
        <v>120</v>
      </c>
      <c r="D142" s="122" t="s">
        <v>121</v>
      </c>
      <c r="E142" s="122" t="s">
        <v>122</v>
      </c>
      <c r="F142" s="122" t="s">
        <v>123</v>
      </c>
      <c r="G142" s="28" t="s">
        <v>124</v>
      </c>
      <c r="H142" s="91">
        <v>90</v>
      </c>
    </row>
    <row r="143" spans="2:8" s="3" customFormat="1" ht="17.25" x14ac:dyDescent="0.25">
      <c r="B143" s="123"/>
      <c r="C143" s="123"/>
      <c r="D143" s="123"/>
      <c r="E143" s="123"/>
      <c r="F143" s="124"/>
      <c r="G143" s="29" t="s">
        <v>125</v>
      </c>
      <c r="H143" s="91">
        <v>90</v>
      </c>
    </row>
    <row r="144" spans="2:8" s="3" customFormat="1" ht="30.75" customHeight="1" x14ac:dyDescent="0.25">
      <c r="B144" s="125" t="s">
        <v>168</v>
      </c>
      <c r="C144" s="125" t="s">
        <v>169</v>
      </c>
      <c r="D144" s="125" t="s">
        <v>170</v>
      </c>
      <c r="E144" s="126" t="s">
        <v>148</v>
      </c>
      <c r="F144" s="126" t="s">
        <v>171</v>
      </c>
      <c r="G144" s="30" t="s">
        <v>132</v>
      </c>
      <c r="H144" s="91">
        <v>95.9</v>
      </c>
    </row>
    <row r="145" spans="2:8" s="3" customFormat="1" ht="30.75" customHeight="1" x14ac:dyDescent="0.25">
      <c r="B145" s="125"/>
      <c r="C145" s="125"/>
      <c r="D145" s="125"/>
      <c r="E145" s="126"/>
      <c r="F145" s="126"/>
      <c r="G145" s="30" t="s">
        <v>133</v>
      </c>
      <c r="H145" s="31">
        <v>106.56</v>
      </c>
    </row>
    <row r="146" spans="2:8" s="3" customFormat="1" ht="17.25" x14ac:dyDescent="0.25">
      <c r="B146" s="129" t="s">
        <v>669</v>
      </c>
      <c r="C146" s="129"/>
      <c r="D146" s="129" t="s">
        <v>670</v>
      </c>
      <c r="E146" s="129"/>
      <c r="F146" s="129" t="s">
        <v>671</v>
      </c>
      <c r="G146" s="129"/>
      <c r="H146" s="129"/>
    </row>
    <row r="147" spans="2:8" s="3" customFormat="1" ht="265.5" customHeight="1" x14ac:dyDescent="0.25">
      <c r="B147" s="125" t="s">
        <v>793</v>
      </c>
      <c r="C147" s="125"/>
      <c r="D147" s="125" t="s">
        <v>794</v>
      </c>
      <c r="E147" s="125"/>
      <c r="F147" s="125" t="s">
        <v>795</v>
      </c>
      <c r="G147" s="125"/>
      <c r="H147" s="125"/>
    </row>
    <row r="148" spans="2:8" s="3" customFormat="1" ht="17.25" x14ac:dyDescent="0.25">
      <c r="B148" s="122" t="s">
        <v>119</v>
      </c>
      <c r="C148" s="122" t="s">
        <v>120</v>
      </c>
      <c r="D148" s="122" t="s">
        <v>121</v>
      </c>
      <c r="E148" s="122" t="s">
        <v>122</v>
      </c>
      <c r="F148" s="122" t="s">
        <v>123</v>
      </c>
      <c r="G148" s="28" t="s">
        <v>124</v>
      </c>
      <c r="H148" s="31">
        <v>91.62</v>
      </c>
    </row>
    <row r="149" spans="2:8" s="3" customFormat="1" ht="17.25" x14ac:dyDescent="0.25">
      <c r="B149" s="123"/>
      <c r="C149" s="123"/>
      <c r="D149" s="123"/>
      <c r="E149" s="123"/>
      <c r="F149" s="124"/>
      <c r="G149" s="29" t="s">
        <v>125</v>
      </c>
      <c r="H149" s="31">
        <v>91.25</v>
      </c>
    </row>
    <row r="150" spans="2:8" s="3" customFormat="1" ht="36.75" customHeight="1" x14ac:dyDescent="0.25">
      <c r="B150" s="128" t="s">
        <v>172</v>
      </c>
      <c r="C150" s="125" t="s">
        <v>173</v>
      </c>
      <c r="D150" s="125" t="s">
        <v>174</v>
      </c>
      <c r="E150" s="126" t="s">
        <v>148</v>
      </c>
      <c r="F150" s="128" t="s">
        <v>171</v>
      </c>
      <c r="G150" s="30" t="s">
        <v>132</v>
      </c>
      <c r="H150" s="91">
        <v>91.1</v>
      </c>
    </row>
    <row r="151" spans="2:8" s="3" customFormat="1" ht="36.75" customHeight="1" x14ac:dyDescent="0.25">
      <c r="B151" s="128"/>
      <c r="C151" s="125"/>
      <c r="D151" s="125"/>
      <c r="E151" s="126"/>
      <c r="F151" s="128"/>
      <c r="G151" s="30" t="s">
        <v>133</v>
      </c>
      <c r="H151" s="31">
        <v>99.84</v>
      </c>
    </row>
    <row r="152" spans="2:8" s="3" customFormat="1" ht="17.25" x14ac:dyDescent="0.25">
      <c r="B152" s="129" t="s">
        <v>669</v>
      </c>
      <c r="C152" s="129"/>
      <c r="D152" s="129" t="s">
        <v>670</v>
      </c>
      <c r="E152" s="129"/>
      <c r="F152" s="129" t="s">
        <v>671</v>
      </c>
      <c r="G152" s="129"/>
      <c r="H152" s="129"/>
    </row>
    <row r="153" spans="2:8" s="3" customFormat="1" ht="158.25" customHeight="1" x14ac:dyDescent="0.25">
      <c r="B153" s="125" t="s">
        <v>796</v>
      </c>
      <c r="C153" s="125"/>
      <c r="D153" s="125" t="s">
        <v>797</v>
      </c>
      <c r="E153" s="125"/>
      <c r="F153" s="125" t="s">
        <v>798</v>
      </c>
      <c r="G153" s="125"/>
      <c r="H153" s="125"/>
    </row>
    <row r="154" spans="2:8" s="3" customFormat="1" ht="17.25" x14ac:dyDescent="0.25">
      <c r="B154" s="122" t="s">
        <v>119</v>
      </c>
      <c r="C154" s="122" t="s">
        <v>120</v>
      </c>
      <c r="D154" s="122" t="s">
        <v>121</v>
      </c>
      <c r="E154" s="122" t="s">
        <v>122</v>
      </c>
      <c r="F154" s="122" t="s">
        <v>123</v>
      </c>
      <c r="G154" s="28" t="s">
        <v>124</v>
      </c>
      <c r="H154" s="91">
        <v>65</v>
      </c>
    </row>
    <row r="155" spans="2:8" s="3" customFormat="1" ht="17.25" x14ac:dyDescent="0.25">
      <c r="B155" s="123"/>
      <c r="C155" s="123"/>
      <c r="D155" s="123"/>
      <c r="E155" s="123"/>
      <c r="F155" s="124"/>
      <c r="G155" s="29" t="s">
        <v>125</v>
      </c>
      <c r="H155" s="91">
        <v>32.4</v>
      </c>
    </row>
    <row r="156" spans="2:8" s="3" customFormat="1" ht="33" customHeight="1" x14ac:dyDescent="0.25">
      <c r="B156" s="125" t="s">
        <v>175</v>
      </c>
      <c r="C156" s="125" t="s">
        <v>176</v>
      </c>
      <c r="D156" s="125" t="s">
        <v>177</v>
      </c>
      <c r="E156" s="126" t="s">
        <v>148</v>
      </c>
      <c r="F156" s="126" t="s">
        <v>171</v>
      </c>
      <c r="G156" s="32" t="s">
        <v>132</v>
      </c>
      <c r="H156" s="91">
        <v>35.380000000000003</v>
      </c>
    </row>
    <row r="157" spans="2:8" s="3" customFormat="1" ht="33" customHeight="1" x14ac:dyDescent="0.25">
      <c r="B157" s="125"/>
      <c r="C157" s="125"/>
      <c r="D157" s="125"/>
      <c r="E157" s="126"/>
      <c r="F157" s="126"/>
      <c r="G157" s="32" t="s">
        <v>133</v>
      </c>
      <c r="H157" s="91">
        <v>109.2</v>
      </c>
    </row>
    <row r="158" spans="2:8" s="3" customFormat="1" ht="17.25" x14ac:dyDescent="0.25">
      <c r="B158" s="129" t="s">
        <v>669</v>
      </c>
      <c r="C158" s="129"/>
      <c r="D158" s="129" t="s">
        <v>670</v>
      </c>
      <c r="E158" s="129"/>
      <c r="F158" s="129" t="s">
        <v>671</v>
      </c>
      <c r="G158" s="129"/>
      <c r="H158" s="129"/>
    </row>
    <row r="159" spans="2:8" s="3" customFormat="1" ht="192" customHeight="1" x14ac:dyDescent="0.25">
      <c r="B159" s="125" t="s">
        <v>799</v>
      </c>
      <c r="C159" s="125"/>
      <c r="D159" s="125" t="s">
        <v>800</v>
      </c>
      <c r="E159" s="125"/>
      <c r="F159" s="125" t="s">
        <v>801</v>
      </c>
      <c r="G159" s="125"/>
      <c r="H159" s="125"/>
    </row>
    <row r="160" spans="2:8" s="3" customFormat="1" ht="17.25" x14ac:dyDescent="0.25">
      <c r="E160" s="11"/>
      <c r="F160" s="11"/>
      <c r="H160" s="11"/>
    </row>
    <row r="161" spans="5:8" s="3" customFormat="1" ht="17.25" x14ac:dyDescent="0.25">
      <c r="E161" s="11"/>
      <c r="F161" s="11"/>
      <c r="H161" s="11"/>
    </row>
  </sheetData>
  <mergeCells count="329">
    <mergeCell ref="B153:C153"/>
    <mergeCell ref="D153:E153"/>
    <mergeCell ref="F153:H153"/>
    <mergeCell ref="B158:C158"/>
    <mergeCell ref="D158:E158"/>
    <mergeCell ref="F158:H158"/>
    <mergeCell ref="B159:C159"/>
    <mergeCell ref="D159:E159"/>
    <mergeCell ref="F159:H159"/>
    <mergeCell ref="B154:B155"/>
    <mergeCell ref="C154:C155"/>
    <mergeCell ref="D154:D155"/>
    <mergeCell ref="E154:E155"/>
    <mergeCell ref="F154:F155"/>
    <mergeCell ref="B156:B157"/>
    <mergeCell ref="C156:C157"/>
    <mergeCell ref="D156:D157"/>
    <mergeCell ref="E156:E157"/>
    <mergeCell ref="F156:F157"/>
    <mergeCell ref="B146:C146"/>
    <mergeCell ref="D146:E146"/>
    <mergeCell ref="F146:H146"/>
    <mergeCell ref="B147:C147"/>
    <mergeCell ref="D147:E147"/>
    <mergeCell ref="F147:H147"/>
    <mergeCell ref="B152:C152"/>
    <mergeCell ref="D152:E152"/>
    <mergeCell ref="F152:H152"/>
    <mergeCell ref="B148:B149"/>
    <mergeCell ref="C148:C149"/>
    <mergeCell ref="D148:D149"/>
    <mergeCell ref="E148:E149"/>
    <mergeCell ref="F148:F149"/>
    <mergeCell ref="B150:B151"/>
    <mergeCell ref="C150:C151"/>
    <mergeCell ref="D150:D151"/>
    <mergeCell ref="E150:E151"/>
    <mergeCell ref="F150:F151"/>
    <mergeCell ref="B133:C133"/>
    <mergeCell ref="D133:E133"/>
    <mergeCell ref="F133:H133"/>
    <mergeCell ref="B138:C138"/>
    <mergeCell ref="D138:E138"/>
    <mergeCell ref="F138:H138"/>
    <mergeCell ref="B139:C139"/>
    <mergeCell ref="D139:E139"/>
    <mergeCell ref="F139:H139"/>
    <mergeCell ref="B134:B135"/>
    <mergeCell ref="C134:C135"/>
    <mergeCell ref="D134:D135"/>
    <mergeCell ref="E134:E135"/>
    <mergeCell ref="F134:F135"/>
    <mergeCell ref="B136:B137"/>
    <mergeCell ref="C136:C137"/>
    <mergeCell ref="D136:D137"/>
    <mergeCell ref="E136:E137"/>
    <mergeCell ref="F136:F137"/>
    <mergeCell ref="B126:C126"/>
    <mergeCell ref="D126:E126"/>
    <mergeCell ref="F126:H126"/>
    <mergeCell ref="B127:C127"/>
    <mergeCell ref="D127:E127"/>
    <mergeCell ref="F127:H127"/>
    <mergeCell ref="B132:C132"/>
    <mergeCell ref="D132:E132"/>
    <mergeCell ref="F132:H132"/>
    <mergeCell ref="B128:B129"/>
    <mergeCell ref="C128:C129"/>
    <mergeCell ref="D128:D129"/>
    <mergeCell ref="E128:E129"/>
    <mergeCell ref="F128:F129"/>
    <mergeCell ref="B130:B131"/>
    <mergeCell ref="C130:C131"/>
    <mergeCell ref="D130:D131"/>
    <mergeCell ref="E130:E131"/>
    <mergeCell ref="F130:F131"/>
    <mergeCell ref="B115:C115"/>
    <mergeCell ref="D115:E115"/>
    <mergeCell ref="F115:H115"/>
    <mergeCell ref="B120:C120"/>
    <mergeCell ref="D120:E120"/>
    <mergeCell ref="F120:H120"/>
    <mergeCell ref="B121:C121"/>
    <mergeCell ref="D121:E121"/>
    <mergeCell ref="F121:H121"/>
    <mergeCell ref="B116:B117"/>
    <mergeCell ref="C116:C117"/>
    <mergeCell ref="D116:D117"/>
    <mergeCell ref="E116:E117"/>
    <mergeCell ref="F116:F117"/>
    <mergeCell ref="B118:B119"/>
    <mergeCell ref="C118:C119"/>
    <mergeCell ref="D118:D119"/>
    <mergeCell ref="E118:E119"/>
    <mergeCell ref="F118:F119"/>
    <mergeCell ref="B108:C108"/>
    <mergeCell ref="D108:E108"/>
    <mergeCell ref="F108:H108"/>
    <mergeCell ref="B109:C109"/>
    <mergeCell ref="D109:E109"/>
    <mergeCell ref="F109:H109"/>
    <mergeCell ref="B114:C114"/>
    <mergeCell ref="D114:E114"/>
    <mergeCell ref="F114:H114"/>
    <mergeCell ref="B110:B111"/>
    <mergeCell ref="C110:C111"/>
    <mergeCell ref="D110:D111"/>
    <mergeCell ref="E110:E111"/>
    <mergeCell ref="F110:F111"/>
    <mergeCell ref="B112:B113"/>
    <mergeCell ref="C112:C113"/>
    <mergeCell ref="D112:D113"/>
    <mergeCell ref="E112:E113"/>
    <mergeCell ref="F112:F113"/>
    <mergeCell ref="B95:C95"/>
    <mergeCell ref="D95:E95"/>
    <mergeCell ref="F95:H95"/>
    <mergeCell ref="B100:C100"/>
    <mergeCell ref="D100:E100"/>
    <mergeCell ref="F100:H100"/>
    <mergeCell ref="B101:C101"/>
    <mergeCell ref="D101:E101"/>
    <mergeCell ref="F101:H101"/>
    <mergeCell ref="B96:B97"/>
    <mergeCell ref="C96:C97"/>
    <mergeCell ref="D96:D97"/>
    <mergeCell ref="E96:E97"/>
    <mergeCell ref="F96:F97"/>
    <mergeCell ref="B98:B99"/>
    <mergeCell ref="C98:C99"/>
    <mergeCell ref="D98:D99"/>
    <mergeCell ref="E98:E99"/>
    <mergeCell ref="F98:F99"/>
    <mergeCell ref="B88:C88"/>
    <mergeCell ref="D88:E88"/>
    <mergeCell ref="F88:H88"/>
    <mergeCell ref="B89:C89"/>
    <mergeCell ref="D89:E89"/>
    <mergeCell ref="F89:H89"/>
    <mergeCell ref="B94:C94"/>
    <mergeCell ref="D94:E94"/>
    <mergeCell ref="F94:H94"/>
    <mergeCell ref="B90:B91"/>
    <mergeCell ref="C90:C91"/>
    <mergeCell ref="D90:D91"/>
    <mergeCell ref="E90:E91"/>
    <mergeCell ref="F90:F91"/>
    <mergeCell ref="B92:B93"/>
    <mergeCell ref="C92:C93"/>
    <mergeCell ref="D92:D93"/>
    <mergeCell ref="E92:E93"/>
    <mergeCell ref="F92:F93"/>
    <mergeCell ref="F74:H74"/>
    <mergeCell ref="B75:C75"/>
    <mergeCell ref="D75:E75"/>
    <mergeCell ref="F75:H75"/>
    <mergeCell ref="B80:C80"/>
    <mergeCell ref="D80:E80"/>
    <mergeCell ref="F80:H80"/>
    <mergeCell ref="B81:C81"/>
    <mergeCell ref="D81:E81"/>
    <mergeCell ref="F81:H81"/>
    <mergeCell ref="B76:B77"/>
    <mergeCell ref="C76:C77"/>
    <mergeCell ref="D76:D77"/>
    <mergeCell ref="E76:E77"/>
    <mergeCell ref="F76:F77"/>
    <mergeCell ref="B78:B79"/>
    <mergeCell ref="C78:C79"/>
    <mergeCell ref="D78:D79"/>
    <mergeCell ref="E78:E79"/>
    <mergeCell ref="F78:F79"/>
    <mergeCell ref="B62:C62"/>
    <mergeCell ref="D62:E62"/>
    <mergeCell ref="F62:H62"/>
    <mergeCell ref="B63:C63"/>
    <mergeCell ref="D63:E63"/>
    <mergeCell ref="F63:H63"/>
    <mergeCell ref="B68:C68"/>
    <mergeCell ref="D68:E68"/>
    <mergeCell ref="F68:H68"/>
    <mergeCell ref="B64:B65"/>
    <mergeCell ref="C64:C65"/>
    <mergeCell ref="D64:D65"/>
    <mergeCell ref="E64:E65"/>
    <mergeCell ref="F64:F65"/>
    <mergeCell ref="B66:B67"/>
    <mergeCell ref="C66:C67"/>
    <mergeCell ref="D66:D67"/>
    <mergeCell ref="E66:E67"/>
    <mergeCell ref="F66:F67"/>
    <mergeCell ref="B69:C69"/>
    <mergeCell ref="D69:E69"/>
    <mergeCell ref="F69:H69"/>
    <mergeCell ref="B74:C74"/>
    <mergeCell ref="D74:E74"/>
    <mergeCell ref="B2:D2"/>
    <mergeCell ref="E2:H2"/>
    <mergeCell ref="B3:H3"/>
    <mergeCell ref="B4:H4"/>
    <mergeCell ref="B5:D5"/>
    <mergeCell ref="E5:H5"/>
    <mergeCell ref="B6:D6"/>
    <mergeCell ref="E6:H6"/>
    <mergeCell ref="B7:D7"/>
    <mergeCell ref="E7:H7"/>
    <mergeCell ref="B8:H8"/>
    <mergeCell ref="B9:E10"/>
    <mergeCell ref="B11:E11"/>
    <mergeCell ref="B12:E12"/>
    <mergeCell ref="B13:H13"/>
    <mergeCell ref="B14:H14"/>
    <mergeCell ref="B15:H15"/>
    <mergeCell ref="B16:H16"/>
    <mergeCell ref="B17:H17"/>
    <mergeCell ref="B18:H18"/>
    <mergeCell ref="B19:H19"/>
    <mergeCell ref="B20:H20"/>
    <mergeCell ref="B22:H22"/>
    <mergeCell ref="B21:H21"/>
    <mergeCell ref="B50:H50"/>
    <mergeCell ref="B51:C51"/>
    <mergeCell ref="D51:H51"/>
    <mergeCell ref="C23:H23"/>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B52:C52"/>
    <mergeCell ref="D52:H52"/>
    <mergeCell ref="B53:C53"/>
    <mergeCell ref="D53:H53"/>
    <mergeCell ref="B54:C54"/>
    <mergeCell ref="D54:H54"/>
    <mergeCell ref="B55:H55"/>
    <mergeCell ref="B56:H56"/>
    <mergeCell ref="B57:F57"/>
    <mergeCell ref="G57:H57"/>
    <mergeCell ref="B58:B59"/>
    <mergeCell ref="C58:C59"/>
    <mergeCell ref="D58:D59"/>
    <mergeCell ref="E58:E59"/>
    <mergeCell ref="F58:F59"/>
    <mergeCell ref="B60:B61"/>
    <mergeCell ref="C60:C61"/>
    <mergeCell ref="D60:D61"/>
    <mergeCell ref="E60:E61"/>
    <mergeCell ref="F60:F61"/>
    <mergeCell ref="B70:B71"/>
    <mergeCell ref="C70:C71"/>
    <mergeCell ref="D70:D71"/>
    <mergeCell ref="E70:E71"/>
    <mergeCell ref="F70:F71"/>
    <mergeCell ref="B72:B73"/>
    <mergeCell ref="C72:C73"/>
    <mergeCell ref="D72:D73"/>
    <mergeCell ref="E72:E73"/>
    <mergeCell ref="F72:F73"/>
    <mergeCell ref="B82:H82"/>
    <mergeCell ref="B83:F83"/>
    <mergeCell ref="G83:H83"/>
    <mergeCell ref="B84:B85"/>
    <mergeCell ref="C84:C85"/>
    <mergeCell ref="D84:D85"/>
    <mergeCell ref="E84:E85"/>
    <mergeCell ref="F84:F85"/>
    <mergeCell ref="B86:B87"/>
    <mergeCell ref="C86:C87"/>
    <mergeCell ref="D86:D87"/>
    <mergeCell ref="E86:E87"/>
    <mergeCell ref="F86:F87"/>
    <mergeCell ref="B102:H102"/>
    <mergeCell ref="B103:F103"/>
    <mergeCell ref="G103:H103"/>
    <mergeCell ref="B104:B105"/>
    <mergeCell ref="C104:C105"/>
    <mergeCell ref="D104:D105"/>
    <mergeCell ref="E104:E105"/>
    <mergeCell ref="F104:F105"/>
    <mergeCell ref="B106:B107"/>
    <mergeCell ref="C106:C107"/>
    <mergeCell ref="D106:D107"/>
    <mergeCell ref="E106:E107"/>
    <mergeCell ref="F106:F107"/>
    <mergeCell ref="B122:B123"/>
    <mergeCell ref="C122:C123"/>
    <mergeCell ref="D122:D123"/>
    <mergeCell ref="E122:E123"/>
    <mergeCell ref="F122:F123"/>
    <mergeCell ref="B124:B125"/>
    <mergeCell ref="C124:C125"/>
    <mergeCell ref="D124:D125"/>
    <mergeCell ref="E124:E125"/>
    <mergeCell ref="F124:F125"/>
    <mergeCell ref="B140:H140"/>
    <mergeCell ref="B141:F141"/>
    <mergeCell ref="G141:H141"/>
    <mergeCell ref="B142:B143"/>
    <mergeCell ref="C142:C143"/>
    <mergeCell ref="D142:D143"/>
    <mergeCell ref="E142:E143"/>
    <mergeCell ref="F142:F143"/>
    <mergeCell ref="B144:B145"/>
    <mergeCell ref="C144:C145"/>
    <mergeCell ref="D144:D145"/>
    <mergeCell ref="E144:E145"/>
    <mergeCell ref="F144:F145"/>
    <mergeCell ref="C47:H47"/>
    <mergeCell ref="C46:H46"/>
    <mergeCell ref="C48:H48"/>
    <mergeCell ref="C49:H49"/>
    <mergeCell ref="C40:H40"/>
    <mergeCell ref="C41:H41"/>
    <mergeCell ref="C44:H44"/>
    <mergeCell ref="C24:H24"/>
    <mergeCell ref="C45:H45"/>
    <mergeCell ref="C42:H42"/>
    <mergeCell ref="C43:H43"/>
  </mergeCells>
  <pageMargins left="0.75" right="0.75" top="1" bottom="1" header="0.5" footer="0.5"/>
  <pageSetup scale="4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66BB4-F473-46C8-ADEA-6A03F5EDFDF3}">
  <sheetPr codeName="Hoja19">
    <pageSetUpPr fitToPage="1"/>
  </sheetPr>
  <dimension ref="A1:H47"/>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row r="2" spans="1:8" ht="27.75" customHeight="1" thickBot="1" x14ac:dyDescent="0.3">
      <c r="B2" s="214" t="s">
        <v>0</v>
      </c>
      <c r="C2" s="215"/>
      <c r="D2" s="216"/>
      <c r="E2" s="169" t="s">
        <v>692</v>
      </c>
      <c r="F2" s="148"/>
      <c r="G2" s="148"/>
      <c r="H2" s="148"/>
    </row>
    <row r="3" spans="1:8" s="3" customFormat="1" ht="17.25" x14ac:dyDescent="0.25">
      <c r="B3" s="217"/>
      <c r="C3" s="217"/>
      <c r="D3" s="217"/>
      <c r="E3" s="218"/>
      <c r="F3" s="218"/>
      <c r="G3" s="218"/>
      <c r="H3" s="218"/>
    </row>
    <row r="4" spans="1:8" s="3" customFormat="1" ht="17.25" x14ac:dyDescent="0.25">
      <c r="B4" s="150" t="s">
        <v>48</v>
      </c>
      <c r="C4" s="150"/>
      <c r="D4" s="150"/>
      <c r="E4" s="150"/>
      <c r="F4" s="150"/>
      <c r="G4" s="150"/>
      <c r="H4" s="150"/>
    </row>
    <row r="5" spans="1:8" s="3" customFormat="1" ht="17.25" x14ac:dyDescent="0.25">
      <c r="B5" s="155" t="s">
        <v>49</v>
      </c>
      <c r="C5" s="156"/>
      <c r="D5" s="157"/>
      <c r="E5" s="158" t="s">
        <v>622</v>
      </c>
      <c r="F5" s="158"/>
      <c r="G5" s="158"/>
      <c r="H5" s="158"/>
    </row>
    <row r="6" spans="1:8" s="3" customFormat="1" ht="17.25"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46380.95</v>
      </c>
      <c r="G11" s="36">
        <v>35439.75</v>
      </c>
      <c r="H11" s="38">
        <f>G11/F11*100</f>
        <v>76.410142526188025</v>
      </c>
    </row>
    <row r="12" spans="1:8" s="3" customFormat="1" ht="17.25" x14ac:dyDescent="0.25">
      <c r="B12" s="159" t="s">
        <v>690</v>
      </c>
      <c r="C12" s="160"/>
      <c r="D12" s="160"/>
      <c r="E12" s="160"/>
      <c r="F12" s="37">
        <v>53350.36</v>
      </c>
      <c r="G12" s="36">
        <v>35439.75</v>
      </c>
      <c r="H12" s="39">
        <f>G12/F12*100</f>
        <v>66.42832400756059</v>
      </c>
    </row>
    <row r="13" spans="1:8" s="3" customFormat="1" ht="18" customHeight="1" x14ac:dyDescent="0.25">
      <c r="B13" s="134" t="s">
        <v>61</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63</v>
      </c>
      <c r="C15" s="137"/>
      <c r="D15" s="137"/>
      <c r="E15" s="137"/>
      <c r="F15" s="137"/>
      <c r="G15" s="137"/>
      <c r="H15" s="138"/>
    </row>
    <row r="16" spans="1:8" s="3" customFormat="1" ht="18" customHeight="1" x14ac:dyDescent="0.25">
      <c r="B16" s="134" t="s">
        <v>64</v>
      </c>
      <c r="C16" s="134"/>
      <c r="D16" s="134"/>
      <c r="E16" s="134"/>
      <c r="F16" s="134"/>
      <c r="G16" s="134"/>
      <c r="H16" s="134"/>
    </row>
    <row r="17" spans="1:8" s="3" customFormat="1" ht="17.25" x14ac:dyDescent="0.25">
      <c r="A17" s="27"/>
      <c r="B17" s="139" t="s">
        <v>574</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575</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623</v>
      </c>
      <c r="D23" s="117"/>
      <c r="E23" s="117"/>
      <c r="F23" s="117"/>
      <c r="G23" s="117"/>
      <c r="H23" s="117"/>
    </row>
    <row r="24" spans="1:8" s="3" customFormat="1" ht="17.25" x14ac:dyDescent="0.25">
      <c r="B24" s="23" t="s">
        <v>72</v>
      </c>
      <c r="C24" s="117" t="s">
        <v>624</v>
      </c>
      <c r="D24" s="117"/>
      <c r="E24" s="117"/>
      <c r="F24" s="117"/>
      <c r="G24" s="117"/>
      <c r="H24" s="117"/>
    </row>
    <row r="25" spans="1:8" s="3" customFormat="1" ht="17.25" x14ac:dyDescent="0.25">
      <c r="B25" s="23" t="s">
        <v>72</v>
      </c>
      <c r="C25" s="117" t="s">
        <v>189</v>
      </c>
      <c r="D25" s="117"/>
      <c r="E25" s="117"/>
      <c r="F25" s="117"/>
      <c r="G25" s="117"/>
      <c r="H25" s="117"/>
    </row>
    <row r="26" spans="1:8" s="3" customFormat="1" ht="17.25" x14ac:dyDescent="0.25">
      <c r="B26" s="23" t="s">
        <v>76</v>
      </c>
      <c r="C26" s="117" t="s">
        <v>625</v>
      </c>
      <c r="D26" s="117"/>
      <c r="E26" s="117"/>
      <c r="F26" s="117"/>
      <c r="G26" s="117"/>
      <c r="H26" s="117"/>
    </row>
    <row r="27" spans="1:8" s="3" customFormat="1" ht="17.25" x14ac:dyDescent="0.25">
      <c r="B27" s="23" t="s">
        <v>78</v>
      </c>
      <c r="C27" s="117" t="s">
        <v>626</v>
      </c>
      <c r="D27" s="117"/>
      <c r="E27" s="117"/>
      <c r="F27" s="117"/>
      <c r="G27" s="117"/>
      <c r="H27" s="117"/>
    </row>
    <row r="28" spans="1:8" s="3" customFormat="1" ht="17.25" x14ac:dyDescent="0.25">
      <c r="B28" s="23" t="s">
        <v>80</v>
      </c>
      <c r="C28" s="117" t="s">
        <v>627</v>
      </c>
      <c r="D28" s="117"/>
      <c r="E28" s="117"/>
      <c r="F28" s="117"/>
      <c r="G28" s="117"/>
      <c r="H28" s="117"/>
    </row>
    <row r="29" spans="1:8" s="3" customFormat="1" ht="18" customHeight="1" x14ac:dyDescent="0.25">
      <c r="B29" s="134" t="s">
        <v>106</v>
      </c>
      <c r="C29" s="134"/>
      <c r="D29" s="134"/>
      <c r="E29" s="134"/>
      <c r="F29" s="134"/>
      <c r="G29" s="134"/>
      <c r="H29" s="134"/>
    </row>
    <row r="30" spans="1:8" s="3" customFormat="1" ht="17.25" x14ac:dyDescent="0.25">
      <c r="B30" s="145" t="s">
        <v>107</v>
      </c>
      <c r="C30" s="145"/>
      <c r="D30" s="146" t="s">
        <v>577</v>
      </c>
      <c r="E30" s="146"/>
      <c r="F30" s="146"/>
      <c r="G30" s="146"/>
      <c r="H30" s="146"/>
    </row>
    <row r="31" spans="1:8" s="3" customFormat="1" ht="17.25" x14ac:dyDescent="0.25">
      <c r="B31" s="145" t="s">
        <v>109</v>
      </c>
      <c r="C31" s="145"/>
      <c r="D31" s="146" t="s">
        <v>606</v>
      </c>
      <c r="E31" s="146"/>
      <c r="F31" s="146"/>
      <c r="G31" s="146"/>
      <c r="H31" s="146"/>
    </row>
    <row r="32" spans="1:8" s="3" customFormat="1" ht="17.25" x14ac:dyDescent="0.25">
      <c r="B32" s="145" t="s">
        <v>111</v>
      </c>
      <c r="C32" s="145"/>
      <c r="D32" s="146" t="s">
        <v>607</v>
      </c>
      <c r="E32" s="146"/>
      <c r="F32" s="146"/>
      <c r="G32" s="146"/>
      <c r="H32" s="146"/>
    </row>
    <row r="33" spans="2:8" s="3" customFormat="1" ht="17.25" x14ac:dyDescent="0.25">
      <c r="B33" s="145" t="s">
        <v>113</v>
      </c>
      <c r="C33" s="145"/>
      <c r="D33" s="146" t="s">
        <v>614</v>
      </c>
      <c r="E33" s="146"/>
      <c r="F33" s="146"/>
      <c r="G33" s="146"/>
      <c r="H33" s="146"/>
    </row>
    <row r="34" spans="2:8" s="3" customFormat="1" ht="18" customHeight="1" x14ac:dyDescent="0.25">
      <c r="B34" s="134" t="s">
        <v>115</v>
      </c>
      <c r="C34" s="134"/>
      <c r="D34" s="134"/>
      <c r="E34" s="134"/>
      <c r="F34" s="134"/>
      <c r="G34" s="134"/>
      <c r="H34" s="134"/>
    </row>
    <row r="35" spans="2:8" s="3" customFormat="1" ht="17.25" x14ac:dyDescent="0.25">
      <c r="B35" s="135" t="s">
        <v>581</v>
      </c>
      <c r="C35" s="135"/>
      <c r="D35" s="135"/>
      <c r="E35" s="135"/>
      <c r="F35" s="135"/>
      <c r="G35" s="135"/>
      <c r="H35" s="135"/>
    </row>
    <row r="36" spans="2:8" s="3" customFormat="1" ht="17.25" x14ac:dyDescent="0.25">
      <c r="B36" s="121" t="s">
        <v>117</v>
      </c>
      <c r="C36" s="121"/>
      <c r="D36" s="121"/>
      <c r="E36" s="121"/>
      <c r="F36" s="121"/>
      <c r="G36" s="121" t="s">
        <v>118</v>
      </c>
      <c r="H36" s="121"/>
    </row>
    <row r="37" spans="2:8" s="33" customFormat="1" ht="17.25" customHeight="1" x14ac:dyDescent="0.25">
      <c r="B37" s="165" t="s">
        <v>119</v>
      </c>
      <c r="C37" s="165" t="s">
        <v>121</v>
      </c>
      <c r="D37" s="209" t="s">
        <v>122</v>
      </c>
      <c r="E37" s="210"/>
      <c r="F37" s="213" t="s">
        <v>123</v>
      </c>
      <c r="G37" s="35" t="s">
        <v>124</v>
      </c>
      <c r="H37" s="93">
        <v>3.3</v>
      </c>
    </row>
    <row r="38" spans="2:8" s="33" customFormat="1" ht="17.25" x14ac:dyDescent="0.25">
      <c r="B38" s="166"/>
      <c r="C38" s="166"/>
      <c r="D38" s="211"/>
      <c r="E38" s="212"/>
      <c r="F38" s="165"/>
      <c r="G38" s="34" t="s">
        <v>125</v>
      </c>
      <c r="H38" s="92" t="s">
        <v>126</v>
      </c>
    </row>
    <row r="39" spans="2:8" s="3" customFormat="1" ht="35.25" customHeight="1" x14ac:dyDescent="0.25">
      <c r="B39" s="125" t="s">
        <v>628</v>
      </c>
      <c r="C39" s="125" t="s">
        <v>629</v>
      </c>
      <c r="D39" s="223" t="s">
        <v>262</v>
      </c>
      <c r="E39" s="224"/>
      <c r="F39" s="227" t="s">
        <v>630</v>
      </c>
      <c r="G39" s="30" t="s">
        <v>132</v>
      </c>
      <c r="H39" s="31" t="s">
        <v>126</v>
      </c>
    </row>
    <row r="40" spans="2:8" s="3" customFormat="1" ht="61.5" customHeight="1" x14ac:dyDescent="0.25">
      <c r="B40" s="125"/>
      <c r="C40" s="125"/>
      <c r="D40" s="225"/>
      <c r="E40" s="226"/>
      <c r="F40" s="228"/>
      <c r="G40" s="30" t="s">
        <v>133</v>
      </c>
      <c r="H40" s="31" t="s">
        <v>126</v>
      </c>
    </row>
    <row r="41" spans="2:8" s="3" customFormat="1" ht="17.25" x14ac:dyDescent="0.25">
      <c r="B41" s="129" t="s">
        <v>669</v>
      </c>
      <c r="C41" s="129"/>
      <c r="D41" s="129" t="s">
        <v>670</v>
      </c>
      <c r="E41" s="129"/>
      <c r="F41" s="129" t="s">
        <v>671</v>
      </c>
      <c r="G41" s="129"/>
      <c r="H41" s="129"/>
    </row>
    <row r="42" spans="2:8" x14ac:dyDescent="0.25">
      <c r="B42" s="206" t="s">
        <v>672</v>
      </c>
      <c r="C42" s="207"/>
      <c r="D42" s="206" t="s">
        <v>672</v>
      </c>
      <c r="E42" s="207"/>
      <c r="F42" s="206" t="s">
        <v>672</v>
      </c>
      <c r="G42" s="208"/>
      <c r="H42" s="207"/>
    </row>
    <row r="43" spans="2:8" s="3" customFormat="1" ht="17.25" x14ac:dyDescent="0.25"/>
    <row r="44" spans="2:8" s="3" customFormat="1" ht="17.25" x14ac:dyDescent="0.25"/>
    <row r="45" spans="2:8" s="3" customFormat="1" ht="17.25" x14ac:dyDescent="0.25"/>
    <row r="46" spans="2:8" s="3" customFormat="1" ht="17.25" x14ac:dyDescent="0.25"/>
    <row r="47" spans="2:8" s="3" customFormat="1" ht="17.25" x14ac:dyDescent="0.25"/>
  </sheetData>
  <mergeCells count="58">
    <mergeCell ref="B39:B40"/>
    <mergeCell ref="C39:C40"/>
    <mergeCell ref="B36:F36"/>
    <mergeCell ref="B7:D7"/>
    <mergeCell ref="E7:H7"/>
    <mergeCell ref="B35:H35"/>
    <mergeCell ref="B37:B38"/>
    <mergeCell ref="C37:C38"/>
    <mergeCell ref="D37:E38"/>
    <mergeCell ref="F37:F38"/>
    <mergeCell ref="G36:H36"/>
    <mergeCell ref="D39:E40"/>
    <mergeCell ref="F39:F40"/>
    <mergeCell ref="B8:H8"/>
    <mergeCell ref="B9:E10"/>
    <mergeCell ref="B12:E12"/>
    <mergeCell ref="B6:D6"/>
    <mergeCell ref="E6:H6"/>
    <mergeCell ref="B34:H34"/>
    <mergeCell ref="B18:H18"/>
    <mergeCell ref="B19:H19"/>
    <mergeCell ref="B20:H20"/>
    <mergeCell ref="B13:H13"/>
    <mergeCell ref="B14:H14"/>
    <mergeCell ref="B15:H15"/>
    <mergeCell ref="B11:E11"/>
    <mergeCell ref="B33:C33"/>
    <mergeCell ref="D33:H33"/>
    <mergeCell ref="B16:H16"/>
    <mergeCell ref="D31:H31"/>
    <mergeCell ref="B17:H17"/>
    <mergeCell ref="B21:H21"/>
    <mergeCell ref="B5:D5"/>
    <mergeCell ref="E5:H5"/>
    <mergeCell ref="B2:D2"/>
    <mergeCell ref="E2:H2"/>
    <mergeCell ref="B3:D3"/>
    <mergeCell ref="E3:H3"/>
    <mergeCell ref="B4:H4"/>
    <mergeCell ref="B22:H22"/>
    <mergeCell ref="B32:C32"/>
    <mergeCell ref="D32:H32"/>
    <mergeCell ref="C24:H24"/>
    <mergeCell ref="C28:H28"/>
    <mergeCell ref="C23:H23"/>
    <mergeCell ref="C25:H25"/>
    <mergeCell ref="C26:H26"/>
    <mergeCell ref="C27:H27"/>
    <mergeCell ref="B29:H29"/>
    <mergeCell ref="B30:C30"/>
    <mergeCell ref="D30:H30"/>
    <mergeCell ref="B31:C31"/>
    <mergeCell ref="B41:C41"/>
    <mergeCell ref="D41:E41"/>
    <mergeCell ref="F41:H41"/>
    <mergeCell ref="B42:C42"/>
    <mergeCell ref="D42:E42"/>
    <mergeCell ref="F42:H42"/>
  </mergeCells>
  <pageMargins left="0.75" right="0.75" top="1" bottom="1" header="0.5" footer="0.5"/>
  <pageSetup scale="66"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0D67-29FC-473C-863E-F5A18F72FC36}">
  <sheetPr codeName="Hoja20">
    <pageSetUpPr fitToPage="1"/>
  </sheetPr>
  <dimension ref="A1:H59"/>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row r="2" spans="1:8" ht="27.75" customHeight="1" thickBot="1" x14ac:dyDescent="0.3">
      <c r="B2" s="214" t="s">
        <v>0</v>
      </c>
      <c r="C2" s="215"/>
      <c r="D2" s="216"/>
      <c r="E2" s="169" t="s">
        <v>692</v>
      </c>
      <c r="F2" s="148"/>
      <c r="G2" s="148"/>
      <c r="H2" s="148"/>
    </row>
    <row r="3" spans="1:8" s="3" customFormat="1" ht="17.25" x14ac:dyDescent="0.25">
      <c r="B3" s="217"/>
      <c r="C3" s="217"/>
      <c r="D3" s="217"/>
      <c r="E3" s="218"/>
      <c r="F3" s="218"/>
      <c r="G3" s="218"/>
      <c r="H3" s="218"/>
    </row>
    <row r="4" spans="1:8" s="3" customFormat="1" ht="17.25" x14ac:dyDescent="0.25">
      <c r="B4" s="150" t="s">
        <v>48</v>
      </c>
      <c r="C4" s="150"/>
      <c r="D4" s="150"/>
      <c r="E4" s="150"/>
      <c r="F4" s="150"/>
      <c r="G4" s="150"/>
      <c r="H4" s="150"/>
    </row>
    <row r="5" spans="1:8" s="3" customFormat="1" ht="17.25" x14ac:dyDescent="0.25">
      <c r="B5" s="155" t="s">
        <v>49</v>
      </c>
      <c r="C5" s="156"/>
      <c r="D5" s="157"/>
      <c r="E5" s="158" t="s">
        <v>631</v>
      </c>
      <c r="F5" s="158"/>
      <c r="G5" s="158"/>
      <c r="H5" s="158"/>
    </row>
    <row r="6" spans="1:8" s="3" customFormat="1" ht="17.25"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151.41</v>
      </c>
      <c r="G11" s="36">
        <v>155.61000000000001</v>
      </c>
      <c r="H11" s="38">
        <f>G11/F11*100</f>
        <v>102.77392510402221</v>
      </c>
    </row>
    <row r="12" spans="1:8" s="3" customFormat="1" ht="17.25" x14ac:dyDescent="0.25">
      <c r="B12" s="159" t="s">
        <v>690</v>
      </c>
      <c r="C12" s="160"/>
      <c r="D12" s="160"/>
      <c r="E12" s="160"/>
      <c r="F12" s="37">
        <v>153.38999999999999</v>
      </c>
      <c r="G12" s="37">
        <v>155.61000000000001</v>
      </c>
      <c r="H12" s="39">
        <f>G12/F12*100</f>
        <v>101.44729121846277</v>
      </c>
    </row>
    <row r="13" spans="1:8" s="3" customFormat="1" ht="18" customHeight="1" x14ac:dyDescent="0.25">
      <c r="B13" s="134" t="s">
        <v>61</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632</v>
      </c>
      <c r="C15" s="137"/>
      <c r="D15" s="137"/>
      <c r="E15" s="137"/>
      <c r="F15" s="137"/>
      <c r="G15" s="137"/>
      <c r="H15" s="138"/>
    </row>
    <row r="16" spans="1:8" s="3" customFormat="1" ht="18" customHeight="1" x14ac:dyDescent="0.25">
      <c r="B16" s="134" t="s">
        <v>284</v>
      </c>
      <c r="C16" s="134"/>
      <c r="D16" s="134"/>
      <c r="E16" s="134"/>
      <c r="F16" s="134"/>
      <c r="G16" s="134"/>
      <c r="H16" s="134"/>
    </row>
    <row r="17" spans="1:8" s="3" customFormat="1" ht="17.25" x14ac:dyDescent="0.25">
      <c r="A17" s="27"/>
      <c r="B17" s="139" t="s">
        <v>574</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575</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633</v>
      </c>
      <c r="D23" s="117"/>
      <c r="E23" s="117"/>
      <c r="F23" s="117"/>
      <c r="G23" s="117"/>
      <c r="H23" s="117"/>
    </row>
    <row r="24" spans="1:8" s="3" customFormat="1" ht="17.25" x14ac:dyDescent="0.25">
      <c r="B24" s="23" t="s">
        <v>72</v>
      </c>
      <c r="C24" s="117" t="s">
        <v>188</v>
      </c>
      <c r="D24" s="117"/>
      <c r="E24" s="117"/>
      <c r="F24" s="117"/>
      <c r="G24" s="117"/>
      <c r="H24" s="117"/>
    </row>
    <row r="25" spans="1:8" s="3" customFormat="1" ht="17.25" x14ac:dyDescent="0.25">
      <c r="B25" s="23" t="s">
        <v>72</v>
      </c>
      <c r="C25" s="117" t="s">
        <v>634</v>
      </c>
      <c r="D25" s="117"/>
      <c r="E25" s="117"/>
      <c r="F25" s="117"/>
      <c r="G25" s="117"/>
      <c r="H25" s="117"/>
    </row>
    <row r="26" spans="1:8" s="3" customFormat="1" ht="17.25" x14ac:dyDescent="0.25">
      <c r="B26" s="23" t="s">
        <v>76</v>
      </c>
      <c r="C26" s="117" t="s">
        <v>625</v>
      </c>
      <c r="D26" s="117"/>
      <c r="E26" s="117"/>
      <c r="F26" s="117"/>
      <c r="G26" s="117"/>
      <c r="H26" s="117"/>
    </row>
    <row r="27" spans="1:8" s="3" customFormat="1" ht="17.25" x14ac:dyDescent="0.25">
      <c r="B27" s="23" t="s">
        <v>78</v>
      </c>
      <c r="C27" s="117" t="s">
        <v>635</v>
      </c>
      <c r="D27" s="117"/>
      <c r="E27" s="117"/>
      <c r="F27" s="117"/>
      <c r="G27" s="117"/>
      <c r="H27" s="117"/>
    </row>
    <row r="28" spans="1:8" s="3" customFormat="1" ht="17.25" x14ac:dyDescent="0.25">
      <c r="B28" s="23" t="s">
        <v>80</v>
      </c>
      <c r="C28" s="117" t="s">
        <v>636</v>
      </c>
      <c r="D28" s="117"/>
      <c r="E28" s="117"/>
      <c r="F28" s="117"/>
      <c r="G28" s="117"/>
      <c r="H28" s="117"/>
    </row>
    <row r="29" spans="1:8" s="3" customFormat="1" ht="18" customHeight="1" x14ac:dyDescent="0.25">
      <c r="B29" s="134" t="s">
        <v>106</v>
      </c>
      <c r="C29" s="134"/>
      <c r="D29" s="134"/>
      <c r="E29" s="134"/>
      <c r="F29" s="134"/>
      <c r="G29" s="134"/>
      <c r="H29" s="134"/>
    </row>
    <row r="30" spans="1:8" s="3" customFormat="1" ht="17.25" x14ac:dyDescent="0.25">
      <c r="B30" s="145" t="s">
        <v>107</v>
      </c>
      <c r="C30" s="145"/>
      <c r="D30" s="146" t="s">
        <v>637</v>
      </c>
      <c r="E30" s="146"/>
      <c r="F30" s="146"/>
      <c r="G30" s="146"/>
      <c r="H30" s="146"/>
    </row>
    <row r="31" spans="1:8" s="3" customFormat="1" ht="17.25" x14ac:dyDescent="0.25">
      <c r="B31" s="145" t="s">
        <v>109</v>
      </c>
      <c r="C31" s="145"/>
      <c r="D31" s="146" t="s">
        <v>638</v>
      </c>
      <c r="E31" s="146"/>
      <c r="F31" s="146"/>
      <c r="G31" s="146"/>
      <c r="H31" s="146"/>
    </row>
    <row r="32" spans="1:8" s="3" customFormat="1" ht="17.25" x14ac:dyDescent="0.25">
      <c r="B32" s="145" t="s">
        <v>111</v>
      </c>
      <c r="C32" s="145"/>
      <c r="D32" s="146" t="s">
        <v>639</v>
      </c>
      <c r="E32" s="146"/>
      <c r="F32" s="146"/>
      <c r="G32" s="146"/>
      <c r="H32" s="146"/>
    </row>
    <row r="33" spans="2:8" s="3" customFormat="1" ht="17.25" x14ac:dyDescent="0.25">
      <c r="B33" s="145" t="s">
        <v>113</v>
      </c>
      <c r="C33" s="145"/>
      <c r="D33" s="146" t="s">
        <v>640</v>
      </c>
      <c r="E33" s="146"/>
      <c r="F33" s="146"/>
      <c r="G33" s="146"/>
      <c r="H33" s="146"/>
    </row>
    <row r="34" spans="2:8" s="3" customFormat="1" ht="18" customHeight="1" x14ac:dyDescent="0.25">
      <c r="B34" s="134" t="s">
        <v>115</v>
      </c>
      <c r="C34" s="134"/>
      <c r="D34" s="134"/>
      <c r="E34" s="134"/>
      <c r="F34" s="134"/>
      <c r="G34" s="134"/>
      <c r="H34" s="134"/>
    </row>
    <row r="35" spans="2:8" s="3" customFormat="1" ht="17.25" x14ac:dyDescent="0.25">
      <c r="B35" s="135" t="s">
        <v>581</v>
      </c>
      <c r="C35" s="135"/>
      <c r="D35" s="135"/>
      <c r="E35" s="135"/>
      <c r="F35" s="135"/>
      <c r="G35" s="135"/>
      <c r="H35" s="135"/>
    </row>
    <row r="36" spans="2:8" s="3" customFormat="1" ht="17.25" x14ac:dyDescent="0.25">
      <c r="B36" s="121" t="s">
        <v>117</v>
      </c>
      <c r="C36" s="121"/>
      <c r="D36" s="121"/>
      <c r="E36" s="121"/>
      <c r="F36" s="121"/>
      <c r="G36" s="121" t="s">
        <v>118</v>
      </c>
      <c r="H36" s="121"/>
    </row>
    <row r="37" spans="2:8" s="33" customFormat="1" ht="17.25" customHeight="1" x14ac:dyDescent="0.25">
      <c r="B37" s="165" t="s">
        <v>119</v>
      </c>
      <c r="C37" s="165" t="s">
        <v>121</v>
      </c>
      <c r="D37" s="209" t="s">
        <v>122</v>
      </c>
      <c r="E37" s="210"/>
      <c r="F37" s="213" t="s">
        <v>123</v>
      </c>
      <c r="G37" s="35" t="s">
        <v>124</v>
      </c>
      <c r="H37" s="93">
        <v>80</v>
      </c>
    </row>
    <row r="38" spans="2:8" s="33" customFormat="1" ht="17.25" x14ac:dyDescent="0.25">
      <c r="B38" s="166"/>
      <c r="C38" s="166"/>
      <c r="D38" s="211"/>
      <c r="E38" s="212"/>
      <c r="F38" s="165"/>
      <c r="G38" s="34" t="s">
        <v>125</v>
      </c>
      <c r="H38" s="93" t="s">
        <v>126</v>
      </c>
    </row>
    <row r="39" spans="2:8" s="3" customFormat="1" ht="35.25" customHeight="1" x14ac:dyDescent="0.25">
      <c r="B39" s="125" t="s">
        <v>641</v>
      </c>
      <c r="C39" s="125" t="s">
        <v>642</v>
      </c>
      <c r="D39" s="223" t="s">
        <v>643</v>
      </c>
      <c r="E39" s="224"/>
      <c r="F39" s="227" t="s">
        <v>588</v>
      </c>
      <c r="G39" s="30" t="s">
        <v>132</v>
      </c>
      <c r="H39" s="91" t="s">
        <v>126</v>
      </c>
    </row>
    <row r="40" spans="2:8" s="3" customFormat="1" ht="61.5" customHeight="1" x14ac:dyDescent="0.25">
      <c r="B40" s="125"/>
      <c r="C40" s="125"/>
      <c r="D40" s="225"/>
      <c r="E40" s="226"/>
      <c r="F40" s="228"/>
      <c r="G40" s="30" t="s">
        <v>133</v>
      </c>
      <c r="H40" s="91" t="s">
        <v>126</v>
      </c>
    </row>
    <row r="41" spans="2:8" s="3" customFormat="1" ht="17.25" x14ac:dyDescent="0.25">
      <c r="B41" s="129" t="s">
        <v>669</v>
      </c>
      <c r="C41" s="129"/>
      <c r="D41" s="129" t="s">
        <v>670</v>
      </c>
      <c r="E41" s="129"/>
      <c r="F41" s="129" t="s">
        <v>671</v>
      </c>
      <c r="G41" s="129"/>
      <c r="H41" s="129"/>
    </row>
    <row r="42" spans="2:8" x14ac:dyDescent="0.25">
      <c r="B42" s="206" t="s">
        <v>672</v>
      </c>
      <c r="C42" s="207"/>
      <c r="D42" s="247" t="s">
        <v>672</v>
      </c>
      <c r="E42" s="248"/>
      <c r="F42" s="247" t="s">
        <v>672</v>
      </c>
      <c r="G42" s="249"/>
      <c r="H42" s="248"/>
    </row>
    <row r="43" spans="2:8" s="33" customFormat="1" ht="17.25" customHeight="1" x14ac:dyDescent="0.25">
      <c r="B43" s="165" t="s">
        <v>119</v>
      </c>
      <c r="C43" s="165" t="s">
        <v>121</v>
      </c>
      <c r="D43" s="250" t="s">
        <v>122</v>
      </c>
      <c r="E43" s="251"/>
      <c r="F43" s="252" t="s">
        <v>123</v>
      </c>
      <c r="G43" s="35" t="s">
        <v>124</v>
      </c>
      <c r="H43" s="98">
        <v>81.5</v>
      </c>
    </row>
    <row r="44" spans="2:8" s="33" customFormat="1" ht="17.25" x14ac:dyDescent="0.25">
      <c r="B44" s="166"/>
      <c r="C44" s="166"/>
      <c r="D44" s="211"/>
      <c r="E44" s="212"/>
      <c r="F44" s="165"/>
      <c r="G44" s="34" t="s">
        <v>125</v>
      </c>
      <c r="H44" s="93" t="s">
        <v>126</v>
      </c>
    </row>
    <row r="45" spans="2:8" s="3" customFormat="1" ht="35.25" customHeight="1" x14ac:dyDescent="0.25">
      <c r="B45" s="125" t="s">
        <v>644</v>
      </c>
      <c r="C45" s="125" t="s">
        <v>645</v>
      </c>
      <c r="D45" s="223" t="s">
        <v>643</v>
      </c>
      <c r="E45" s="224"/>
      <c r="F45" s="227" t="s">
        <v>588</v>
      </c>
      <c r="G45" s="30" t="s">
        <v>132</v>
      </c>
      <c r="H45" s="91" t="s">
        <v>126</v>
      </c>
    </row>
    <row r="46" spans="2:8" s="3" customFormat="1" ht="61.5" customHeight="1" x14ac:dyDescent="0.25">
      <c r="B46" s="125"/>
      <c r="C46" s="125"/>
      <c r="D46" s="225"/>
      <c r="E46" s="226"/>
      <c r="F46" s="228"/>
      <c r="G46" s="30" t="s">
        <v>133</v>
      </c>
      <c r="H46" s="91" t="s">
        <v>126</v>
      </c>
    </row>
    <row r="47" spans="2:8" s="3" customFormat="1" ht="17.25" x14ac:dyDescent="0.25">
      <c r="B47" s="129" t="s">
        <v>669</v>
      </c>
      <c r="C47" s="129"/>
      <c r="D47" s="129" t="s">
        <v>670</v>
      </c>
      <c r="E47" s="129"/>
      <c r="F47" s="129" t="s">
        <v>671</v>
      </c>
      <c r="G47" s="129"/>
      <c r="H47" s="129"/>
    </row>
    <row r="48" spans="2:8" x14ac:dyDescent="0.25">
      <c r="B48" s="206" t="s">
        <v>672</v>
      </c>
      <c r="C48" s="207"/>
      <c r="D48" s="247" t="s">
        <v>672</v>
      </c>
      <c r="E48" s="248"/>
      <c r="F48" s="247" t="s">
        <v>672</v>
      </c>
      <c r="G48" s="249"/>
      <c r="H48" s="248"/>
    </row>
    <row r="49" spans="2:8" s="33" customFormat="1" ht="17.25" customHeight="1" x14ac:dyDescent="0.25">
      <c r="B49" s="165" t="s">
        <v>119</v>
      </c>
      <c r="C49" s="165" t="s">
        <v>121</v>
      </c>
      <c r="D49" s="250" t="s">
        <v>122</v>
      </c>
      <c r="E49" s="251"/>
      <c r="F49" s="252" t="s">
        <v>123</v>
      </c>
      <c r="G49" s="35" t="s">
        <v>124</v>
      </c>
      <c r="H49" s="98">
        <v>94</v>
      </c>
    </row>
    <row r="50" spans="2:8" s="33" customFormat="1" ht="17.25" x14ac:dyDescent="0.25">
      <c r="B50" s="166"/>
      <c r="C50" s="166"/>
      <c r="D50" s="211"/>
      <c r="E50" s="212"/>
      <c r="F50" s="165"/>
      <c r="G50" s="34" t="s">
        <v>125</v>
      </c>
      <c r="H50" s="93" t="s">
        <v>126</v>
      </c>
    </row>
    <row r="51" spans="2:8" s="3" customFormat="1" ht="35.25" customHeight="1" x14ac:dyDescent="0.25">
      <c r="B51" s="125" t="s">
        <v>646</v>
      </c>
      <c r="C51" s="125" t="s">
        <v>647</v>
      </c>
      <c r="D51" s="223" t="s">
        <v>643</v>
      </c>
      <c r="E51" s="224"/>
      <c r="F51" s="227" t="s">
        <v>588</v>
      </c>
      <c r="G51" s="30" t="s">
        <v>132</v>
      </c>
      <c r="H51" s="91" t="s">
        <v>126</v>
      </c>
    </row>
    <row r="52" spans="2:8" s="3" customFormat="1" ht="61.5" customHeight="1" x14ac:dyDescent="0.25">
      <c r="B52" s="125"/>
      <c r="C52" s="125"/>
      <c r="D52" s="225"/>
      <c r="E52" s="226"/>
      <c r="F52" s="228"/>
      <c r="G52" s="30" t="s">
        <v>133</v>
      </c>
      <c r="H52" s="91" t="s">
        <v>126</v>
      </c>
    </row>
    <row r="53" spans="2:8" s="3" customFormat="1" ht="17.25" x14ac:dyDescent="0.25">
      <c r="B53" s="129" t="s">
        <v>669</v>
      </c>
      <c r="C53" s="129"/>
      <c r="D53" s="129" t="s">
        <v>670</v>
      </c>
      <c r="E53" s="129"/>
      <c r="F53" s="129" t="s">
        <v>671</v>
      </c>
      <c r="G53" s="129"/>
      <c r="H53" s="129"/>
    </row>
    <row r="54" spans="2:8" x14ac:dyDescent="0.25">
      <c r="B54" s="206" t="s">
        <v>672</v>
      </c>
      <c r="C54" s="207"/>
      <c r="D54" s="206" t="s">
        <v>672</v>
      </c>
      <c r="E54" s="207"/>
      <c r="F54" s="206" t="s">
        <v>672</v>
      </c>
      <c r="G54" s="208"/>
      <c r="H54" s="207"/>
    </row>
    <row r="55" spans="2:8" s="3" customFormat="1" ht="17.25" x14ac:dyDescent="0.25"/>
    <row r="56" spans="2:8" s="3" customFormat="1" ht="17.25" x14ac:dyDescent="0.25"/>
    <row r="57" spans="2:8" s="3" customFormat="1" ht="17.25" x14ac:dyDescent="0.25"/>
    <row r="58" spans="2:8" s="3" customFormat="1" ht="17.25" x14ac:dyDescent="0.25"/>
    <row r="59" spans="2:8" s="3" customFormat="1" ht="17.25" x14ac:dyDescent="0.25"/>
  </sheetData>
  <mergeCells count="86">
    <mergeCell ref="B7:D7"/>
    <mergeCell ref="E7:H7"/>
    <mergeCell ref="F45:F46"/>
    <mergeCell ref="B49:B50"/>
    <mergeCell ref="C49:C50"/>
    <mergeCell ref="D49:E50"/>
    <mergeCell ref="F49:F50"/>
    <mergeCell ref="B11:E11"/>
    <mergeCell ref="B12:E12"/>
    <mergeCell ref="B45:B46"/>
    <mergeCell ref="C45:C46"/>
    <mergeCell ref="D45:E46"/>
    <mergeCell ref="B39:B40"/>
    <mergeCell ref="C39:C40"/>
    <mergeCell ref="D39:E40"/>
    <mergeCell ref="F39:F40"/>
    <mergeCell ref="B43:B44"/>
    <mergeCell ref="C43:C44"/>
    <mergeCell ref="D43:E44"/>
    <mergeCell ref="F43:F44"/>
    <mergeCell ref="B41:C41"/>
    <mergeCell ref="D41:E41"/>
    <mergeCell ref="F41:H41"/>
    <mergeCell ref="B42:C42"/>
    <mergeCell ref="D42:E42"/>
    <mergeCell ref="F42:H42"/>
    <mergeCell ref="B16:H16"/>
    <mergeCell ref="B17:H17"/>
    <mergeCell ref="B21:H21"/>
    <mergeCell ref="B35:H35"/>
    <mergeCell ref="B37:B38"/>
    <mergeCell ref="C37:C38"/>
    <mergeCell ref="D37:E38"/>
    <mergeCell ref="F37:F38"/>
    <mergeCell ref="B36:F36"/>
    <mergeCell ref="G36:H36"/>
    <mergeCell ref="B22:H22"/>
    <mergeCell ref="C23:H23"/>
    <mergeCell ref="C24:H24"/>
    <mergeCell ref="C25:H25"/>
    <mergeCell ref="C26:H26"/>
    <mergeCell ref="C27:H27"/>
    <mergeCell ref="B6:D6"/>
    <mergeCell ref="E6:H6"/>
    <mergeCell ref="B8:H8"/>
    <mergeCell ref="B34:H34"/>
    <mergeCell ref="B18:H18"/>
    <mergeCell ref="B19:H19"/>
    <mergeCell ref="B20:H20"/>
    <mergeCell ref="B13:H13"/>
    <mergeCell ref="B14:H14"/>
    <mergeCell ref="B15:H15"/>
    <mergeCell ref="B9:E10"/>
    <mergeCell ref="B32:C32"/>
    <mergeCell ref="D32:H32"/>
    <mergeCell ref="B33:C33"/>
    <mergeCell ref="D33:H33"/>
    <mergeCell ref="C28:H28"/>
    <mergeCell ref="B5:D5"/>
    <mergeCell ref="E5:H5"/>
    <mergeCell ref="B2:D2"/>
    <mergeCell ref="E2:H2"/>
    <mergeCell ref="B3:D3"/>
    <mergeCell ref="E3:H3"/>
    <mergeCell ref="B4:H4"/>
    <mergeCell ref="B29:H29"/>
    <mergeCell ref="B30:C30"/>
    <mergeCell ref="D30:H30"/>
    <mergeCell ref="B31:C31"/>
    <mergeCell ref="D31:H31"/>
    <mergeCell ref="B54:C54"/>
    <mergeCell ref="D54:E54"/>
    <mergeCell ref="F54:H54"/>
    <mergeCell ref="B47:C47"/>
    <mergeCell ref="D47:E47"/>
    <mergeCell ref="F47:H47"/>
    <mergeCell ref="B48:C48"/>
    <mergeCell ref="D48:E48"/>
    <mergeCell ref="F48:H48"/>
    <mergeCell ref="B51:B52"/>
    <mergeCell ref="C51:C52"/>
    <mergeCell ref="D51:E52"/>
    <mergeCell ref="F51:F52"/>
    <mergeCell ref="B53:C53"/>
    <mergeCell ref="D53:E53"/>
    <mergeCell ref="F53:H53"/>
  </mergeCells>
  <pageMargins left="0.75" right="0.75" top="1" bottom="1" header="0.5" footer="0.5"/>
  <pageSetup scale="6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B682-8DED-40CF-9ED5-1FA0F9E0E086}">
  <sheetPr codeName="Hoja21">
    <pageSetUpPr fitToPage="1"/>
  </sheetPr>
  <dimension ref="A1:H46"/>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8" width="29.7109375" style="2" customWidth="1"/>
    <col min="9" max="16384" width="11.42578125" style="2"/>
  </cols>
  <sheetData>
    <row r="1" spans="1:8" s="3" customFormat="1" ht="17.25" x14ac:dyDescent="0.25"/>
    <row r="2" spans="1:8" ht="27.75" customHeight="1" thickBot="1" x14ac:dyDescent="0.3">
      <c r="B2" s="214" t="s">
        <v>0</v>
      </c>
      <c r="C2" s="215"/>
      <c r="D2" s="216"/>
      <c r="E2" s="169" t="s">
        <v>692</v>
      </c>
      <c r="F2" s="148"/>
      <c r="G2" s="148"/>
      <c r="H2" s="148"/>
    </row>
    <row r="3" spans="1:8" s="3" customFormat="1" ht="17.25" x14ac:dyDescent="0.25">
      <c r="B3" s="217"/>
      <c r="C3" s="217"/>
      <c r="D3" s="217"/>
      <c r="E3" s="218"/>
      <c r="F3" s="218"/>
      <c r="G3" s="218"/>
      <c r="H3" s="218"/>
    </row>
    <row r="4" spans="1:8" s="3" customFormat="1" ht="17.25" x14ac:dyDescent="0.25">
      <c r="B4" s="150" t="s">
        <v>48</v>
      </c>
      <c r="C4" s="150"/>
      <c r="D4" s="150"/>
      <c r="E4" s="150"/>
      <c r="F4" s="150"/>
      <c r="G4" s="150"/>
      <c r="H4" s="150"/>
    </row>
    <row r="5" spans="1:8" s="3" customFormat="1" ht="17.25" x14ac:dyDescent="0.25">
      <c r="B5" s="155" t="s">
        <v>49</v>
      </c>
      <c r="C5" s="156"/>
      <c r="D5" s="157"/>
      <c r="E5" s="158" t="s">
        <v>44</v>
      </c>
      <c r="F5" s="158"/>
      <c r="G5" s="158"/>
      <c r="H5" s="158"/>
    </row>
    <row r="6" spans="1:8" s="3" customFormat="1" ht="17.25"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0</v>
      </c>
      <c r="G11" s="36">
        <v>0</v>
      </c>
      <c r="H11" s="38">
        <v>0</v>
      </c>
    </row>
    <row r="12" spans="1:8" s="3" customFormat="1" ht="17.25" x14ac:dyDescent="0.25">
      <c r="B12" s="159" t="s">
        <v>690</v>
      </c>
      <c r="C12" s="160"/>
      <c r="D12" s="160"/>
      <c r="E12" s="160"/>
      <c r="F12" s="37">
        <v>0</v>
      </c>
      <c r="G12" s="37">
        <v>0</v>
      </c>
      <c r="H12" s="39">
        <v>0</v>
      </c>
    </row>
    <row r="13" spans="1:8" s="3" customFormat="1" ht="18" customHeight="1" x14ac:dyDescent="0.25">
      <c r="B13" s="134" t="s">
        <v>648</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649</v>
      </c>
      <c r="C15" s="137"/>
      <c r="D15" s="137"/>
      <c r="E15" s="137"/>
      <c r="F15" s="137"/>
      <c r="G15" s="137"/>
      <c r="H15" s="138"/>
    </row>
    <row r="16" spans="1:8" s="3" customFormat="1" ht="18" customHeight="1" x14ac:dyDescent="0.25">
      <c r="B16" s="134" t="s">
        <v>64</v>
      </c>
      <c r="C16" s="134"/>
      <c r="D16" s="134"/>
      <c r="E16" s="134"/>
      <c r="F16" s="134"/>
      <c r="G16" s="134"/>
      <c r="H16" s="134"/>
    </row>
    <row r="17" spans="1:8" s="3" customFormat="1" ht="17.25" x14ac:dyDescent="0.25">
      <c r="A17" s="27"/>
      <c r="B17" s="139" t="s">
        <v>574</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575</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71</v>
      </c>
      <c r="D23" s="117"/>
      <c r="E23" s="117"/>
      <c r="F23" s="117"/>
      <c r="G23" s="117"/>
      <c r="H23" s="117"/>
    </row>
    <row r="24" spans="1:8" s="3" customFormat="1" ht="36.75" customHeight="1" x14ac:dyDescent="0.25">
      <c r="B24" s="23" t="s">
        <v>72</v>
      </c>
      <c r="C24" s="117" t="s">
        <v>97</v>
      </c>
      <c r="D24" s="117"/>
      <c r="E24" s="117"/>
      <c r="F24" s="117"/>
      <c r="G24" s="117"/>
      <c r="H24" s="117"/>
    </row>
    <row r="25" spans="1:8" s="3" customFormat="1" ht="17.25" x14ac:dyDescent="0.25">
      <c r="B25" s="23" t="s">
        <v>78</v>
      </c>
      <c r="C25" s="117" t="s">
        <v>650</v>
      </c>
      <c r="D25" s="117"/>
      <c r="E25" s="117"/>
      <c r="F25" s="117"/>
      <c r="G25" s="117"/>
      <c r="H25" s="117"/>
    </row>
    <row r="26" spans="1:8" s="3" customFormat="1" ht="18" customHeight="1" x14ac:dyDescent="0.25">
      <c r="B26" s="134" t="s">
        <v>106</v>
      </c>
      <c r="C26" s="134"/>
      <c r="D26" s="134"/>
      <c r="E26" s="134"/>
      <c r="F26" s="134"/>
      <c r="G26" s="134"/>
      <c r="H26" s="134"/>
    </row>
    <row r="27" spans="1:8" s="3" customFormat="1" ht="17.25" x14ac:dyDescent="0.25">
      <c r="B27" s="145" t="s">
        <v>107</v>
      </c>
      <c r="C27" s="145"/>
      <c r="D27" s="146" t="s">
        <v>577</v>
      </c>
      <c r="E27" s="146"/>
      <c r="F27" s="146"/>
      <c r="G27" s="146"/>
      <c r="H27" s="146"/>
    </row>
    <row r="28" spans="1:8" s="3" customFormat="1" ht="17.25" x14ac:dyDescent="0.25">
      <c r="B28" s="145" t="s">
        <v>109</v>
      </c>
      <c r="C28" s="145"/>
      <c r="D28" s="146" t="s">
        <v>606</v>
      </c>
      <c r="E28" s="146"/>
      <c r="F28" s="146"/>
      <c r="G28" s="146"/>
      <c r="H28" s="146"/>
    </row>
    <row r="29" spans="1:8" s="3" customFormat="1" ht="17.25" x14ac:dyDescent="0.25">
      <c r="B29" s="145" t="s">
        <v>111</v>
      </c>
      <c r="C29" s="145"/>
      <c r="D29" s="146" t="s">
        <v>607</v>
      </c>
      <c r="E29" s="146"/>
      <c r="F29" s="146"/>
      <c r="G29" s="146"/>
      <c r="H29" s="146"/>
    </row>
    <row r="30" spans="1:8" s="3" customFormat="1" ht="17.25" x14ac:dyDescent="0.25">
      <c r="B30" s="145" t="s">
        <v>113</v>
      </c>
      <c r="C30" s="145"/>
      <c r="D30" s="146" t="s">
        <v>619</v>
      </c>
      <c r="E30" s="146"/>
      <c r="F30" s="146"/>
      <c r="G30" s="146"/>
      <c r="H30" s="146"/>
    </row>
    <row r="31" spans="1:8" s="3" customFormat="1" ht="18" customHeight="1" x14ac:dyDescent="0.25">
      <c r="B31" s="134" t="s">
        <v>115</v>
      </c>
      <c r="C31" s="134"/>
      <c r="D31" s="134"/>
      <c r="E31" s="134"/>
      <c r="F31" s="134"/>
      <c r="G31" s="134"/>
      <c r="H31" s="134"/>
    </row>
    <row r="32" spans="1:8" s="3" customFormat="1" ht="17.25" x14ac:dyDescent="0.25">
      <c r="B32" s="135" t="s">
        <v>581</v>
      </c>
      <c r="C32" s="135"/>
      <c r="D32" s="135"/>
      <c r="E32" s="135"/>
      <c r="F32" s="135"/>
      <c r="G32" s="135"/>
      <c r="H32" s="135"/>
    </row>
    <row r="33" spans="2:8" s="3" customFormat="1" ht="17.25" x14ac:dyDescent="0.25">
      <c r="B33" s="121" t="s">
        <v>117</v>
      </c>
      <c r="C33" s="121"/>
      <c r="D33" s="121"/>
      <c r="E33" s="121"/>
      <c r="F33" s="121"/>
      <c r="G33" s="121" t="s">
        <v>118</v>
      </c>
      <c r="H33" s="121"/>
    </row>
    <row r="34" spans="2:8" s="33" customFormat="1" ht="17.25" customHeight="1" x14ac:dyDescent="0.25">
      <c r="B34" s="165" t="s">
        <v>119</v>
      </c>
      <c r="C34" s="165" t="s">
        <v>121</v>
      </c>
      <c r="D34" s="209" t="s">
        <v>122</v>
      </c>
      <c r="E34" s="210"/>
      <c r="F34" s="213" t="s">
        <v>123</v>
      </c>
      <c r="G34" s="35" t="s">
        <v>124</v>
      </c>
      <c r="H34" s="93">
        <v>100</v>
      </c>
    </row>
    <row r="35" spans="2:8" s="33" customFormat="1" ht="17.25" x14ac:dyDescent="0.25">
      <c r="B35" s="166"/>
      <c r="C35" s="166"/>
      <c r="D35" s="211"/>
      <c r="E35" s="212"/>
      <c r="F35" s="165"/>
      <c r="G35" s="34" t="s">
        <v>125</v>
      </c>
      <c r="H35" s="93">
        <v>33</v>
      </c>
    </row>
    <row r="36" spans="2:8" s="3" customFormat="1" ht="35.1" customHeight="1" x14ac:dyDescent="0.25">
      <c r="B36" s="125" t="s">
        <v>651</v>
      </c>
      <c r="C36" s="125" t="s">
        <v>652</v>
      </c>
      <c r="D36" s="223" t="s">
        <v>394</v>
      </c>
      <c r="E36" s="224"/>
      <c r="F36" s="227" t="s">
        <v>171</v>
      </c>
      <c r="G36" s="30" t="s">
        <v>132</v>
      </c>
      <c r="H36" s="91">
        <v>38.1</v>
      </c>
    </row>
    <row r="37" spans="2:8" s="3" customFormat="1" ht="35.1" customHeight="1" x14ac:dyDescent="0.25">
      <c r="B37" s="125"/>
      <c r="C37" s="125"/>
      <c r="D37" s="225"/>
      <c r="E37" s="226"/>
      <c r="F37" s="228"/>
      <c r="G37" s="30" t="s">
        <v>133</v>
      </c>
      <c r="H37" s="91">
        <v>115.45</v>
      </c>
    </row>
    <row r="38" spans="2:8" s="3" customFormat="1" ht="17.25" x14ac:dyDescent="0.25">
      <c r="B38" s="129" t="s">
        <v>669</v>
      </c>
      <c r="C38" s="129"/>
      <c r="D38" s="129" t="s">
        <v>670</v>
      </c>
      <c r="E38" s="129"/>
      <c r="F38" s="129" t="s">
        <v>671</v>
      </c>
      <c r="G38" s="129"/>
      <c r="H38" s="129"/>
    </row>
    <row r="39" spans="2:8" s="65" customFormat="1" ht="139.5" customHeight="1" x14ac:dyDescent="0.25">
      <c r="B39" s="195" t="s">
        <v>768</v>
      </c>
      <c r="C39" s="197"/>
      <c r="D39" s="253" t="s">
        <v>656</v>
      </c>
      <c r="E39" s="254"/>
      <c r="F39" s="253" t="s">
        <v>769</v>
      </c>
      <c r="G39" s="255"/>
      <c r="H39" s="254"/>
    </row>
    <row r="40" spans="2:8" s="33" customFormat="1" ht="17.25" customHeight="1" x14ac:dyDescent="0.25">
      <c r="B40" s="165" t="s">
        <v>119</v>
      </c>
      <c r="C40" s="165" t="s">
        <v>121</v>
      </c>
      <c r="D40" s="209" t="s">
        <v>122</v>
      </c>
      <c r="E40" s="210"/>
      <c r="F40" s="213" t="s">
        <v>123</v>
      </c>
      <c r="G40" s="35" t="s">
        <v>124</v>
      </c>
      <c r="H40" s="93">
        <v>100</v>
      </c>
    </row>
    <row r="41" spans="2:8" s="33" customFormat="1" ht="17.25" x14ac:dyDescent="0.25">
      <c r="B41" s="166"/>
      <c r="C41" s="166"/>
      <c r="D41" s="211"/>
      <c r="E41" s="212"/>
      <c r="F41" s="165"/>
      <c r="G41" s="34" t="s">
        <v>125</v>
      </c>
      <c r="H41" s="93">
        <v>22</v>
      </c>
    </row>
    <row r="42" spans="2:8" s="3" customFormat="1" ht="35.1" customHeight="1" x14ac:dyDescent="0.25">
      <c r="B42" s="125" t="s">
        <v>653</v>
      </c>
      <c r="C42" s="125" t="s">
        <v>654</v>
      </c>
      <c r="D42" s="223" t="s">
        <v>394</v>
      </c>
      <c r="E42" s="224"/>
      <c r="F42" s="227" t="s">
        <v>655</v>
      </c>
      <c r="G42" s="30" t="s">
        <v>132</v>
      </c>
      <c r="H42" s="91">
        <v>66.77</v>
      </c>
    </row>
    <row r="43" spans="2:8" s="3" customFormat="1" ht="35.1" customHeight="1" x14ac:dyDescent="0.25">
      <c r="B43" s="125"/>
      <c r="C43" s="125"/>
      <c r="D43" s="225"/>
      <c r="E43" s="226"/>
      <c r="F43" s="228"/>
      <c r="G43" s="30" t="s">
        <v>133</v>
      </c>
      <c r="H43" s="91">
        <v>303.5</v>
      </c>
    </row>
    <row r="44" spans="2:8" s="3" customFormat="1" ht="17.25" x14ac:dyDescent="0.25">
      <c r="B44" s="129" t="s">
        <v>669</v>
      </c>
      <c r="C44" s="129"/>
      <c r="D44" s="129" t="s">
        <v>670</v>
      </c>
      <c r="E44" s="129"/>
      <c r="F44" s="129" t="s">
        <v>671</v>
      </c>
      <c r="G44" s="129"/>
      <c r="H44" s="129"/>
    </row>
    <row r="45" spans="2:8" s="65" customFormat="1" ht="206.25" customHeight="1" x14ac:dyDescent="0.25">
      <c r="B45" s="195" t="s">
        <v>766</v>
      </c>
      <c r="C45" s="197"/>
      <c r="D45" s="253" t="s">
        <v>767</v>
      </c>
      <c r="E45" s="254"/>
      <c r="F45" s="253" t="s">
        <v>657</v>
      </c>
      <c r="G45" s="255"/>
      <c r="H45" s="254"/>
    </row>
    <row r="46" spans="2:8" s="3" customFormat="1" ht="17.25" x14ac:dyDescent="0.25"/>
  </sheetData>
  <mergeCells count="69">
    <mergeCell ref="F42:F43"/>
    <mergeCell ref="B28:C28"/>
    <mergeCell ref="D28:H28"/>
    <mergeCell ref="B36:B37"/>
    <mergeCell ref="C36:C37"/>
    <mergeCell ref="D36:E37"/>
    <mergeCell ref="F36:F37"/>
    <mergeCell ref="B34:B35"/>
    <mergeCell ref="C34:C35"/>
    <mergeCell ref="D34:E35"/>
    <mergeCell ref="F34:F35"/>
    <mergeCell ref="B29:C29"/>
    <mergeCell ref="D29:H29"/>
    <mergeCell ref="B30:C30"/>
    <mergeCell ref="D30:H30"/>
    <mergeCell ref="B33:F33"/>
    <mergeCell ref="G33:H33"/>
    <mergeCell ref="D27:H27"/>
    <mergeCell ref="C24:H24"/>
    <mergeCell ref="B13:H13"/>
    <mergeCell ref="B14:H14"/>
    <mergeCell ref="B15:H15"/>
    <mergeCell ref="B16:H16"/>
    <mergeCell ref="B17:H17"/>
    <mergeCell ref="B9:E10"/>
    <mergeCell ref="B2:D2"/>
    <mergeCell ref="E2:H2"/>
    <mergeCell ref="B3:D3"/>
    <mergeCell ref="E3:H3"/>
    <mergeCell ref="B4:H4"/>
    <mergeCell ref="B5:D5"/>
    <mergeCell ref="E5:H5"/>
    <mergeCell ref="B6:D6"/>
    <mergeCell ref="E6:H6"/>
    <mergeCell ref="B8:H8"/>
    <mergeCell ref="B7:D7"/>
    <mergeCell ref="E7:H7"/>
    <mergeCell ref="B11:E11"/>
    <mergeCell ref="B12:E12"/>
    <mergeCell ref="C25:H25"/>
    <mergeCell ref="B38:C38"/>
    <mergeCell ref="D38:E38"/>
    <mergeCell ref="F38:H38"/>
    <mergeCell ref="B32:H32"/>
    <mergeCell ref="B22:H22"/>
    <mergeCell ref="C23:H23"/>
    <mergeCell ref="B18:H18"/>
    <mergeCell ref="B19:H19"/>
    <mergeCell ref="B20:H20"/>
    <mergeCell ref="B21:H21"/>
    <mergeCell ref="B31:H31"/>
    <mergeCell ref="B26:H26"/>
    <mergeCell ref="B27:C27"/>
    <mergeCell ref="B45:C45"/>
    <mergeCell ref="D45:E45"/>
    <mergeCell ref="F45:H45"/>
    <mergeCell ref="B39:C39"/>
    <mergeCell ref="D39:E39"/>
    <mergeCell ref="F39:H39"/>
    <mergeCell ref="B44:C44"/>
    <mergeCell ref="D44:E44"/>
    <mergeCell ref="F44:H44"/>
    <mergeCell ref="B40:B41"/>
    <mergeCell ref="C40:C41"/>
    <mergeCell ref="D40:E41"/>
    <mergeCell ref="F40:F41"/>
    <mergeCell ref="B42:B43"/>
    <mergeCell ref="C42:C43"/>
    <mergeCell ref="D42:E43"/>
  </mergeCells>
  <pageMargins left="0.75" right="0.75" top="1" bottom="1" header="0.5" footer="0.5"/>
  <pageSetup scale="66"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F482-0F6D-4411-9134-9630DE66E3D0}">
  <sheetPr codeName="Hoja22">
    <pageSetUpPr fitToPage="1"/>
  </sheetPr>
  <dimension ref="A2:H41"/>
  <sheetViews>
    <sheetView showGridLines="0" zoomScale="70" zoomScaleNormal="70" workbookViewId="0">
      <selection activeCell="B8" sqref="B8:H8"/>
    </sheetView>
  </sheetViews>
  <sheetFormatPr baseColWidth="10" defaultColWidth="11.42578125" defaultRowHeight="17.25" x14ac:dyDescent="0.25"/>
  <cols>
    <col min="1" max="1" width="4.7109375" style="3" customWidth="1"/>
    <col min="2" max="4" width="45.7109375" style="3" customWidth="1"/>
    <col min="5" max="8" width="29.7109375" style="3" customWidth="1"/>
    <col min="9" max="16384" width="11.42578125" style="3"/>
  </cols>
  <sheetData>
    <row r="2" spans="1:8" s="2" customFormat="1" ht="27.75" customHeight="1" thickBot="1" x14ac:dyDescent="0.3">
      <c r="B2" s="214" t="s">
        <v>0</v>
      </c>
      <c r="C2" s="215"/>
      <c r="D2" s="216"/>
      <c r="E2" s="169" t="s">
        <v>692</v>
      </c>
      <c r="F2" s="148"/>
      <c r="G2" s="148"/>
      <c r="H2" s="148"/>
    </row>
    <row r="3" spans="1:8" x14ac:dyDescent="0.25">
      <c r="B3" s="217"/>
      <c r="C3" s="217"/>
      <c r="D3" s="217"/>
      <c r="E3" s="218"/>
      <c r="F3" s="218"/>
      <c r="G3" s="218"/>
      <c r="H3" s="218"/>
    </row>
    <row r="4" spans="1:8" x14ac:dyDescent="0.25">
      <c r="B4" s="150" t="s">
        <v>48</v>
      </c>
      <c r="C4" s="150"/>
      <c r="D4" s="150"/>
      <c r="E4" s="150"/>
      <c r="F4" s="150"/>
      <c r="G4" s="150"/>
      <c r="H4" s="150"/>
    </row>
    <row r="5" spans="1:8" x14ac:dyDescent="0.25">
      <c r="B5" s="155" t="s">
        <v>49</v>
      </c>
      <c r="C5" s="156"/>
      <c r="D5" s="157"/>
      <c r="E5" s="158" t="s">
        <v>658</v>
      </c>
      <c r="F5" s="158"/>
      <c r="G5" s="158"/>
      <c r="H5" s="158"/>
    </row>
    <row r="6" spans="1:8" x14ac:dyDescent="0.25">
      <c r="B6" s="159" t="s">
        <v>51</v>
      </c>
      <c r="C6" s="160"/>
      <c r="D6" s="161"/>
      <c r="E6" s="162" t="s">
        <v>52</v>
      </c>
      <c r="F6" s="162"/>
      <c r="G6" s="162"/>
      <c r="H6" s="162"/>
    </row>
    <row r="7" spans="1:8" s="1" customFormat="1" ht="15" customHeight="1" x14ac:dyDescent="0.25">
      <c r="B7" s="219" t="s">
        <v>53</v>
      </c>
      <c r="C7" s="220"/>
      <c r="D7" s="221"/>
      <c r="E7" s="222" t="s">
        <v>54</v>
      </c>
      <c r="F7" s="222"/>
      <c r="G7" s="222"/>
      <c r="H7" s="222"/>
    </row>
    <row r="8" spans="1:8" x14ac:dyDescent="0.25">
      <c r="B8" s="134" t="s">
        <v>55</v>
      </c>
      <c r="C8" s="134"/>
      <c r="D8" s="134"/>
      <c r="E8" s="134"/>
      <c r="F8" s="134"/>
      <c r="G8" s="134"/>
      <c r="H8" s="134"/>
    </row>
    <row r="9" spans="1:8" ht="25.5" customHeight="1" x14ac:dyDescent="0.25">
      <c r="B9" s="150"/>
      <c r="C9" s="150"/>
      <c r="D9" s="150"/>
      <c r="E9" s="150"/>
      <c r="F9" s="22" t="s">
        <v>56</v>
      </c>
      <c r="G9" s="22" t="s">
        <v>57</v>
      </c>
      <c r="H9" s="22" t="s">
        <v>58</v>
      </c>
    </row>
    <row r="10" spans="1:8" x14ac:dyDescent="0.25">
      <c r="B10" s="150"/>
      <c r="C10" s="150"/>
      <c r="D10" s="150"/>
      <c r="E10" s="150"/>
      <c r="F10" s="22" t="s">
        <v>59</v>
      </c>
      <c r="G10" s="22" t="s">
        <v>59</v>
      </c>
      <c r="H10" s="22" t="s">
        <v>60</v>
      </c>
    </row>
    <row r="11" spans="1:8" x14ac:dyDescent="0.25">
      <c r="B11" s="163" t="s">
        <v>689</v>
      </c>
      <c r="C11" s="164"/>
      <c r="D11" s="164"/>
      <c r="E11" s="164"/>
      <c r="F11" s="36">
        <v>-4854.1000000000004</v>
      </c>
      <c r="G11" s="36">
        <v>-4931.2</v>
      </c>
      <c r="H11" s="38">
        <f>G11/F11*100</f>
        <v>101.58834799447889</v>
      </c>
    </row>
    <row r="12" spans="1:8" x14ac:dyDescent="0.25">
      <c r="B12" s="159" t="s">
        <v>690</v>
      </c>
      <c r="C12" s="160"/>
      <c r="D12" s="160"/>
      <c r="E12" s="160"/>
      <c r="F12" s="36">
        <v>-4854.1000000000004</v>
      </c>
      <c r="G12" s="36">
        <v>-4931.2</v>
      </c>
      <c r="H12" s="39">
        <f>G12/F12*100</f>
        <v>101.58834799447889</v>
      </c>
    </row>
    <row r="13" spans="1:8" ht="18" customHeight="1" x14ac:dyDescent="0.25">
      <c r="B13" s="134" t="s">
        <v>61</v>
      </c>
      <c r="C13" s="134"/>
      <c r="D13" s="134"/>
      <c r="E13" s="134"/>
      <c r="F13" s="134"/>
      <c r="G13" s="134"/>
      <c r="H13" s="134"/>
    </row>
    <row r="14" spans="1:8" x14ac:dyDescent="0.25">
      <c r="A14" s="27"/>
      <c r="B14" s="139" t="s">
        <v>62</v>
      </c>
      <c r="C14" s="140"/>
      <c r="D14" s="140"/>
      <c r="E14" s="140"/>
      <c r="F14" s="140"/>
      <c r="G14" s="140"/>
      <c r="H14" s="141"/>
    </row>
    <row r="15" spans="1:8" x14ac:dyDescent="0.25">
      <c r="A15" s="27"/>
      <c r="B15" s="136" t="s">
        <v>659</v>
      </c>
      <c r="C15" s="137"/>
      <c r="D15" s="137"/>
      <c r="E15" s="137"/>
      <c r="F15" s="137"/>
      <c r="G15" s="137"/>
      <c r="H15" s="138"/>
    </row>
    <row r="16" spans="1:8" ht="18" customHeight="1" x14ac:dyDescent="0.25">
      <c r="B16" s="134" t="s">
        <v>64</v>
      </c>
      <c r="C16" s="134"/>
      <c r="D16" s="134"/>
      <c r="E16" s="134"/>
      <c r="F16" s="134"/>
      <c r="G16" s="134"/>
      <c r="H16" s="134"/>
    </row>
    <row r="17" spans="1:8" x14ac:dyDescent="0.25">
      <c r="A17" s="27"/>
      <c r="B17" s="139" t="s">
        <v>574</v>
      </c>
      <c r="C17" s="140"/>
      <c r="D17" s="140"/>
      <c r="E17" s="140"/>
      <c r="F17" s="140"/>
      <c r="G17" s="140"/>
      <c r="H17" s="141"/>
    </row>
    <row r="18" spans="1:8" x14ac:dyDescent="0.25">
      <c r="A18" s="27"/>
      <c r="B18" s="136" t="s">
        <v>66</v>
      </c>
      <c r="C18" s="137"/>
      <c r="D18" s="137"/>
      <c r="E18" s="137"/>
      <c r="F18" s="137"/>
      <c r="G18" s="137"/>
      <c r="H18" s="138"/>
    </row>
    <row r="19" spans="1:8" ht="15" customHeight="1" x14ac:dyDescent="0.25">
      <c r="A19" s="27"/>
      <c r="B19" s="139"/>
      <c r="C19" s="140"/>
      <c r="D19" s="140"/>
      <c r="E19" s="140"/>
      <c r="F19" s="140"/>
      <c r="G19" s="140"/>
      <c r="H19" s="141"/>
    </row>
    <row r="20" spans="1:8" x14ac:dyDescent="0.25">
      <c r="A20" s="27"/>
      <c r="B20" s="139" t="s">
        <v>575</v>
      </c>
      <c r="C20" s="140"/>
      <c r="D20" s="140"/>
      <c r="E20" s="140"/>
      <c r="F20" s="140"/>
      <c r="G20" s="140"/>
      <c r="H20" s="141"/>
    </row>
    <row r="21" spans="1:8" ht="15" customHeight="1" x14ac:dyDescent="0.25">
      <c r="A21" s="27"/>
      <c r="B21" s="142"/>
      <c r="C21" s="143"/>
      <c r="D21" s="143"/>
      <c r="E21" s="143"/>
      <c r="F21" s="143"/>
      <c r="G21" s="143"/>
      <c r="H21" s="144"/>
    </row>
    <row r="22" spans="1:8" ht="18" customHeight="1" x14ac:dyDescent="0.25">
      <c r="B22" s="134" t="s">
        <v>69</v>
      </c>
      <c r="C22" s="134"/>
      <c r="D22" s="134"/>
      <c r="E22" s="134"/>
      <c r="F22" s="134"/>
      <c r="G22" s="134"/>
      <c r="H22" s="134"/>
    </row>
    <row r="23" spans="1:8" x14ac:dyDescent="0.25">
      <c r="B23" s="23" t="s">
        <v>70</v>
      </c>
      <c r="C23" s="117" t="s">
        <v>660</v>
      </c>
      <c r="D23" s="117"/>
      <c r="E23" s="117"/>
      <c r="F23" s="117"/>
      <c r="G23" s="117"/>
      <c r="H23" s="117"/>
    </row>
    <row r="24" spans="1:8" x14ac:dyDescent="0.25">
      <c r="B24" s="23" t="s">
        <v>72</v>
      </c>
      <c r="C24" s="117" t="s">
        <v>661</v>
      </c>
      <c r="D24" s="117"/>
      <c r="E24" s="117"/>
      <c r="F24" s="117"/>
      <c r="G24" s="117"/>
      <c r="H24" s="117"/>
    </row>
    <row r="25" spans="1:8" x14ac:dyDescent="0.25">
      <c r="B25" s="23" t="s">
        <v>76</v>
      </c>
      <c r="C25" s="117" t="s">
        <v>662</v>
      </c>
      <c r="D25" s="117"/>
      <c r="E25" s="117"/>
      <c r="F25" s="117"/>
      <c r="G25" s="117"/>
      <c r="H25" s="117"/>
    </row>
    <row r="26" spans="1:8" x14ac:dyDescent="0.25">
      <c r="B26" s="23" t="s">
        <v>72</v>
      </c>
      <c r="C26" s="117" t="s">
        <v>663</v>
      </c>
      <c r="D26" s="117"/>
      <c r="E26" s="117"/>
      <c r="F26" s="117"/>
      <c r="G26" s="117"/>
      <c r="H26" s="117"/>
    </row>
    <row r="27" spans="1:8" x14ac:dyDescent="0.25">
      <c r="B27" s="23" t="s">
        <v>76</v>
      </c>
      <c r="C27" s="117" t="s">
        <v>664</v>
      </c>
      <c r="D27" s="117"/>
      <c r="E27" s="117"/>
      <c r="F27" s="117"/>
      <c r="G27" s="117"/>
      <c r="H27" s="117"/>
    </row>
    <row r="28" spans="1:8" ht="18" customHeight="1" x14ac:dyDescent="0.25">
      <c r="B28" s="134" t="s">
        <v>106</v>
      </c>
      <c r="C28" s="134"/>
      <c r="D28" s="134"/>
      <c r="E28" s="134"/>
      <c r="F28" s="134"/>
      <c r="G28" s="134"/>
      <c r="H28" s="134"/>
    </row>
    <row r="29" spans="1:8" x14ac:dyDescent="0.25">
      <c r="B29" s="145" t="s">
        <v>107</v>
      </c>
      <c r="C29" s="145"/>
      <c r="D29" s="146" t="s">
        <v>577</v>
      </c>
      <c r="E29" s="146"/>
      <c r="F29" s="146"/>
      <c r="G29" s="146"/>
      <c r="H29" s="146"/>
    </row>
    <row r="30" spans="1:8" x14ac:dyDescent="0.25">
      <c r="B30" s="145" t="s">
        <v>109</v>
      </c>
      <c r="C30" s="145"/>
      <c r="D30" s="146" t="s">
        <v>606</v>
      </c>
      <c r="E30" s="146"/>
      <c r="F30" s="146"/>
      <c r="G30" s="146"/>
      <c r="H30" s="146"/>
    </row>
    <row r="31" spans="1:8" x14ac:dyDescent="0.25">
      <c r="B31" s="145" t="s">
        <v>111</v>
      </c>
      <c r="C31" s="145"/>
      <c r="D31" s="146" t="s">
        <v>607</v>
      </c>
      <c r="E31" s="146"/>
      <c r="F31" s="146"/>
      <c r="G31" s="146"/>
      <c r="H31" s="146"/>
    </row>
    <row r="32" spans="1:8" x14ac:dyDescent="0.25">
      <c r="B32" s="145" t="s">
        <v>113</v>
      </c>
      <c r="C32" s="145"/>
      <c r="D32" s="146" t="s">
        <v>665</v>
      </c>
      <c r="E32" s="146"/>
      <c r="F32" s="146"/>
      <c r="G32" s="146"/>
      <c r="H32" s="146"/>
    </row>
    <row r="33" spans="2:8" ht="18" customHeight="1" x14ac:dyDescent="0.25">
      <c r="B33" s="134" t="s">
        <v>115</v>
      </c>
      <c r="C33" s="134"/>
      <c r="D33" s="134"/>
      <c r="E33" s="134"/>
      <c r="F33" s="134"/>
      <c r="G33" s="134"/>
      <c r="H33" s="134"/>
    </row>
    <row r="34" spans="2:8" x14ac:dyDescent="0.25">
      <c r="B34" s="135" t="s">
        <v>581</v>
      </c>
      <c r="C34" s="135"/>
      <c r="D34" s="135"/>
      <c r="E34" s="135"/>
      <c r="F34" s="135"/>
      <c r="G34" s="135"/>
      <c r="H34" s="135"/>
    </row>
    <row r="35" spans="2:8" x14ac:dyDescent="0.25">
      <c r="B35" s="121" t="s">
        <v>117</v>
      </c>
      <c r="C35" s="121"/>
      <c r="D35" s="121"/>
      <c r="E35" s="121"/>
      <c r="F35" s="121"/>
      <c r="G35" s="121" t="s">
        <v>118</v>
      </c>
      <c r="H35" s="121"/>
    </row>
    <row r="36" spans="2:8" s="33" customFormat="1" ht="17.25" customHeight="1" x14ac:dyDescent="0.25">
      <c r="B36" s="165" t="s">
        <v>119</v>
      </c>
      <c r="C36" s="165" t="s">
        <v>121</v>
      </c>
      <c r="D36" s="209" t="s">
        <v>122</v>
      </c>
      <c r="E36" s="210"/>
      <c r="F36" s="213" t="s">
        <v>123</v>
      </c>
      <c r="G36" s="35" t="s">
        <v>124</v>
      </c>
      <c r="H36" s="92">
        <v>-8.08</v>
      </c>
    </row>
    <row r="37" spans="2:8" s="33" customFormat="1" x14ac:dyDescent="0.25">
      <c r="B37" s="166"/>
      <c r="C37" s="166"/>
      <c r="D37" s="211"/>
      <c r="E37" s="212"/>
      <c r="F37" s="165"/>
      <c r="G37" s="34" t="s">
        <v>125</v>
      </c>
      <c r="H37" s="92" t="s">
        <v>126</v>
      </c>
    </row>
    <row r="38" spans="2:8" ht="35.25" customHeight="1" x14ac:dyDescent="0.25">
      <c r="B38" s="125" t="s">
        <v>666</v>
      </c>
      <c r="C38" s="125" t="s">
        <v>667</v>
      </c>
      <c r="D38" s="223" t="s">
        <v>148</v>
      </c>
      <c r="E38" s="224"/>
      <c r="F38" s="227" t="s">
        <v>668</v>
      </c>
      <c r="G38" s="30" t="s">
        <v>132</v>
      </c>
      <c r="H38" s="31" t="s">
        <v>126</v>
      </c>
    </row>
    <row r="39" spans="2:8" ht="61.5" customHeight="1" x14ac:dyDescent="0.25">
      <c r="B39" s="125"/>
      <c r="C39" s="125"/>
      <c r="D39" s="225"/>
      <c r="E39" s="226"/>
      <c r="F39" s="228"/>
      <c r="G39" s="30" t="s">
        <v>133</v>
      </c>
      <c r="H39" s="31" t="s">
        <v>126</v>
      </c>
    </row>
    <row r="40" spans="2:8" x14ac:dyDescent="0.25">
      <c r="B40" s="129" t="s">
        <v>669</v>
      </c>
      <c r="C40" s="129"/>
      <c r="D40" s="129" t="s">
        <v>670</v>
      </c>
      <c r="E40" s="129"/>
      <c r="F40" s="129" t="s">
        <v>671</v>
      </c>
      <c r="G40" s="129"/>
      <c r="H40" s="129"/>
    </row>
    <row r="41" spans="2:8" s="66" customFormat="1" ht="19.5" x14ac:dyDescent="0.25">
      <c r="B41" s="206" t="s">
        <v>672</v>
      </c>
      <c r="C41" s="207"/>
      <c r="D41" s="247" t="s">
        <v>672</v>
      </c>
      <c r="E41" s="248"/>
      <c r="F41" s="247" t="s">
        <v>672</v>
      </c>
      <c r="G41" s="249"/>
      <c r="H41" s="248"/>
    </row>
  </sheetData>
  <mergeCells count="57">
    <mergeCell ref="B38:B39"/>
    <mergeCell ref="C38:C39"/>
    <mergeCell ref="B35:F35"/>
    <mergeCell ref="B7:D7"/>
    <mergeCell ref="E7:H7"/>
    <mergeCell ref="B34:H34"/>
    <mergeCell ref="B36:B37"/>
    <mergeCell ref="C36:C37"/>
    <mergeCell ref="D36:E37"/>
    <mergeCell ref="F36:F37"/>
    <mergeCell ref="G35:H35"/>
    <mergeCell ref="D38:E39"/>
    <mergeCell ref="F38:F39"/>
    <mergeCell ref="B29:C29"/>
    <mergeCell ref="D29:H29"/>
    <mergeCell ref="B30:C30"/>
    <mergeCell ref="B33:H33"/>
    <mergeCell ref="B18:H18"/>
    <mergeCell ref="B19:H19"/>
    <mergeCell ref="B20:H20"/>
    <mergeCell ref="B14:H14"/>
    <mergeCell ref="B15:H15"/>
    <mergeCell ref="C26:H26"/>
    <mergeCell ref="C27:H27"/>
    <mergeCell ref="B22:H22"/>
    <mergeCell ref="B16:H16"/>
    <mergeCell ref="B32:C32"/>
    <mergeCell ref="D32:H32"/>
    <mergeCell ref="B28:H28"/>
    <mergeCell ref="B21:H21"/>
    <mergeCell ref="B5:D5"/>
    <mergeCell ref="E5:H5"/>
    <mergeCell ref="B2:D2"/>
    <mergeCell ref="E2:H2"/>
    <mergeCell ref="B3:D3"/>
    <mergeCell ref="E3:H3"/>
    <mergeCell ref="B4:H4"/>
    <mergeCell ref="B6:D6"/>
    <mergeCell ref="E6:H6"/>
    <mergeCell ref="B12:E12"/>
    <mergeCell ref="B8:H8"/>
    <mergeCell ref="B9:E10"/>
    <mergeCell ref="B11:E11"/>
    <mergeCell ref="B13:H13"/>
    <mergeCell ref="B17:H17"/>
    <mergeCell ref="B31:C31"/>
    <mergeCell ref="D31:H31"/>
    <mergeCell ref="C23:H23"/>
    <mergeCell ref="C24:H24"/>
    <mergeCell ref="C25:H25"/>
    <mergeCell ref="D30:H30"/>
    <mergeCell ref="B40:C40"/>
    <mergeCell ref="D40:E40"/>
    <mergeCell ref="F40:H40"/>
    <mergeCell ref="B41:C41"/>
    <mergeCell ref="D41:E41"/>
    <mergeCell ref="F41:H41"/>
  </mergeCells>
  <pageMargins left="0.75" right="0.75" top="1" bottom="1" header="0.5" footer="0.5"/>
  <pageSetup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10D7-908C-4103-846C-DC240B65DC3E}">
  <sheetPr codeName="Hoja3"/>
  <dimension ref="A2:I134"/>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bestFit="1" customWidth="1"/>
    <col min="5" max="6" width="29.7109375" style="8" customWidth="1"/>
    <col min="7" max="7" width="29.7109375" style="2" customWidth="1"/>
    <col min="8" max="8" width="29.7109375" style="20" customWidth="1"/>
    <col min="9" max="16384" width="11.42578125" style="2"/>
  </cols>
  <sheetData>
    <row r="2" spans="2:8" ht="23.25" customHeight="1" thickBot="1" x14ac:dyDescent="0.3">
      <c r="B2" s="147" t="s">
        <v>0</v>
      </c>
      <c r="C2" s="147"/>
      <c r="D2" s="147"/>
      <c r="E2" s="169" t="s">
        <v>692</v>
      </c>
      <c r="F2" s="148"/>
      <c r="G2" s="148"/>
      <c r="H2" s="148"/>
    </row>
    <row r="3" spans="2:8" s="3" customFormat="1" ht="15" x14ac:dyDescent="0.25">
      <c r="B3" s="149"/>
      <c r="C3" s="149"/>
      <c r="D3" s="149"/>
      <c r="E3" s="149"/>
      <c r="F3" s="149"/>
      <c r="G3" s="149"/>
      <c r="H3" s="149"/>
    </row>
    <row r="4" spans="2:8" s="3" customFormat="1" ht="17.25" x14ac:dyDescent="0.25">
      <c r="B4" s="150" t="s">
        <v>48</v>
      </c>
      <c r="C4" s="150"/>
      <c r="D4" s="150"/>
      <c r="E4" s="150"/>
      <c r="F4" s="150"/>
      <c r="G4" s="150"/>
      <c r="H4" s="150"/>
    </row>
    <row r="5" spans="2:8" s="3" customFormat="1" ht="17.25" x14ac:dyDescent="0.25">
      <c r="B5" s="151" t="s">
        <v>49</v>
      </c>
      <c r="C5" s="152"/>
      <c r="D5" s="153"/>
      <c r="E5" s="154" t="s">
        <v>178</v>
      </c>
      <c r="F5" s="154"/>
      <c r="G5" s="154"/>
      <c r="H5" s="154"/>
    </row>
    <row r="6" spans="2:8" s="3" customFormat="1" ht="17.25" x14ac:dyDescent="0.25">
      <c r="B6" s="155" t="s">
        <v>51</v>
      </c>
      <c r="C6" s="156"/>
      <c r="D6" s="157"/>
      <c r="E6" s="158" t="s">
        <v>52</v>
      </c>
      <c r="F6" s="158"/>
      <c r="G6" s="158"/>
      <c r="H6" s="158"/>
    </row>
    <row r="7" spans="2:8" s="3" customFormat="1" ht="17.25" x14ac:dyDescent="0.25">
      <c r="B7" s="159" t="s">
        <v>688</v>
      </c>
      <c r="C7" s="160"/>
      <c r="D7" s="161"/>
      <c r="E7" s="162" t="s">
        <v>54</v>
      </c>
      <c r="F7" s="162"/>
      <c r="G7" s="162"/>
      <c r="H7" s="162"/>
    </row>
    <row r="8" spans="2:8" s="3" customFormat="1" ht="17.25" x14ac:dyDescent="0.25">
      <c r="B8" s="134" t="s">
        <v>55</v>
      </c>
      <c r="C8" s="134"/>
      <c r="D8" s="134"/>
      <c r="E8" s="134"/>
      <c r="F8" s="134"/>
      <c r="G8" s="134"/>
      <c r="H8" s="134"/>
    </row>
    <row r="9" spans="2:8" s="3" customFormat="1" ht="25.5" customHeight="1" x14ac:dyDescent="0.25">
      <c r="B9" s="150"/>
      <c r="C9" s="150"/>
      <c r="D9" s="150"/>
      <c r="E9" s="150"/>
      <c r="F9" s="22" t="s">
        <v>56</v>
      </c>
      <c r="G9" s="22" t="s">
        <v>57</v>
      </c>
      <c r="H9" s="22" t="s">
        <v>58</v>
      </c>
    </row>
    <row r="10" spans="2:8" s="3" customFormat="1" ht="17.25" x14ac:dyDescent="0.25">
      <c r="B10" s="150"/>
      <c r="C10" s="150"/>
      <c r="D10" s="150"/>
      <c r="E10" s="150"/>
      <c r="F10" s="22" t="s">
        <v>59</v>
      </c>
      <c r="G10" s="22" t="s">
        <v>59</v>
      </c>
      <c r="H10" s="22" t="s">
        <v>60</v>
      </c>
    </row>
    <row r="11" spans="2:8" s="3" customFormat="1" ht="17.25" x14ac:dyDescent="0.25">
      <c r="B11" s="163" t="s">
        <v>689</v>
      </c>
      <c r="C11" s="164"/>
      <c r="D11" s="164"/>
      <c r="E11" s="164"/>
      <c r="F11" s="36">
        <v>584.13</v>
      </c>
      <c r="G11" s="36">
        <v>699.49</v>
      </c>
      <c r="H11" s="38">
        <f>G11/F11*100</f>
        <v>119.74902846968997</v>
      </c>
    </row>
    <row r="12" spans="2:8" s="3" customFormat="1" ht="17.25" x14ac:dyDescent="0.25">
      <c r="B12" s="159" t="s">
        <v>690</v>
      </c>
      <c r="C12" s="160"/>
      <c r="D12" s="160"/>
      <c r="E12" s="160"/>
      <c r="F12" s="37">
        <v>692.89</v>
      </c>
      <c r="G12" s="37">
        <v>699.49</v>
      </c>
      <c r="H12" s="39">
        <f>G12/F12*100</f>
        <v>100.95253214796</v>
      </c>
    </row>
    <row r="13" spans="2:8" s="3" customFormat="1" ht="15" customHeight="1" x14ac:dyDescent="0.25">
      <c r="B13" s="134" t="s">
        <v>61</v>
      </c>
      <c r="C13" s="134"/>
      <c r="D13" s="134"/>
      <c r="E13" s="134"/>
      <c r="F13" s="134"/>
      <c r="G13" s="134"/>
      <c r="H13" s="134"/>
    </row>
    <row r="14" spans="2:8" s="3" customFormat="1" ht="17.25" x14ac:dyDescent="0.25">
      <c r="B14" s="136" t="s">
        <v>62</v>
      </c>
      <c r="C14" s="137"/>
      <c r="D14" s="137"/>
      <c r="E14" s="137"/>
      <c r="F14" s="137"/>
      <c r="G14" s="137"/>
      <c r="H14" s="138"/>
    </row>
    <row r="15" spans="2:8" s="3" customFormat="1" ht="17.25" x14ac:dyDescent="0.25">
      <c r="B15" s="139" t="s">
        <v>63</v>
      </c>
      <c r="C15" s="140"/>
      <c r="D15" s="140"/>
      <c r="E15" s="140"/>
      <c r="F15" s="140"/>
      <c r="G15" s="140"/>
      <c r="H15" s="141"/>
    </row>
    <row r="16" spans="2:8" s="3" customFormat="1" ht="18" customHeight="1" x14ac:dyDescent="0.25">
      <c r="B16" s="134" t="s">
        <v>64</v>
      </c>
      <c r="C16" s="134"/>
      <c r="D16" s="134"/>
      <c r="E16" s="134"/>
      <c r="F16" s="134"/>
      <c r="G16" s="134"/>
      <c r="H16" s="134"/>
    </row>
    <row r="17" spans="1:8" s="3" customFormat="1" ht="17.25" x14ac:dyDescent="0.25">
      <c r="A17" s="27"/>
      <c r="B17" s="139" t="s">
        <v>65</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67</v>
      </c>
      <c r="C20" s="140"/>
      <c r="D20" s="140"/>
      <c r="E20" s="140"/>
      <c r="F20" s="140"/>
      <c r="G20" s="140"/>
      <c r="H20" s="141"/>
    </row>
    <row r="21" spans="1:8" s="3" customFormat="1" ht="15" customHeight="1" x14ac:dyDescent="0.25">
      <c r="A21" s="27"/>
      <c r="B21" s="142" t="s">
        <v>68</v>
      </c>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179</v>
      </c>
      <c r="D23" s="117"/>
      <c r="E23" s="117"/>
      <c r="F23" s="117"/>
      <c r="G23" s="117"/>
      <c r="H23" s="117"/>
    </row>
    <row r="24" spans="1:8" s="3" customFormat="1" ht="17.25" customHeight="1" x14ac:dyDescent="0.25">
      <c r="B24" s="23" t="s">
        <v>72</v>
      </c>
      <c r="C24" s="117" t="s">
        <v>180</v>
      </c>
      <c r="D24" s="117"/>
      <c r="E24" s="117"/>
      <c r="F24" s="117"/>
      <c r="G24" s="117"/>
      <c r="H24" s="117"/>
    </row>
    <row r="25" spans="1:8" s="3" customFormat="1" ht="17.25" x14ac:dyDescent="0.25">
      <c r="B25" s="23" t="s">
        <v>70</v>
      </c>
      <c r="C25" s="117" t="s">
        <v>181</v>
      </c>
      <c r="D25" s="117"/>
      <c r="E25" s="117"/>
      <c r="F25" s="117"/>
      <c r="G25" s="117"/>
      <c r="H25" s="117"/>
    </row>
    <row r="26" spans="1:8" s="3" customFormat="1" ht="17.25" customHeight="1" x14ac:dyDescent="0.25">
      <c r="B26" s="23" t="s">
        <v>72</v>
      </c>
      <c r="C26" s="117" t="s">
        <v>88</v>
      </c>
      <c r="D26" s="117"/>
      <c r="E26" s="117"/>
      <c r="F26" s="117"/>
      <c r="G26" s="117"/>
      <c r="H26" s="117"/>
    </row>
    <row r="27" spans="1:8" s="3" customFormat="1" ht="17.25" x14ac:dyDescent="0.25">
      <c r="B27" s="23" t="s">
        <v>72</v>
      </c>
      <c r="C27" s="117" t="s">
        <v>182</v>
      </c>
      <c r="D27" s="117"/>
      <c r="E27" s="117"/>
      <c r="F27" s="117"/>
      <c r="G27" s="117"/>
      <c r="H27" s="117"/>
    </row>
    <row r="28" spans="1:8" s="3" customFormat="1" ht="17.25" customHeight="1" x14ac:dyDescent="0.25">
      <c r="B28" s="23" t="s">
        <v>76</v>
      </c>
      <c r="C28" s="117" t="s">
        <v>183</v>
      </c>
      <c r="D28" s="117"/>
      <c r="E28" s="117"/>
      <c r="F28" s="117"/>
      <c r="G28" s="117"/>
      <c r="H28" s="117"/>
    </row>
    <row r="29" spans="1:8" s="3" customFormat="1" ht="17.25" x14ac:dyDescent="0.25">
      <c r="B29" s="23" t="s">
        <v>70</v>
      </c>
      <c r="C29" s="117" t="s">
        <v>184</v>
      </c>
      <c r="D29" s="117"/>
      <c r="E29" s="117"/>
      <c r="F29" s="117"/>
      <c r="G29" s="117"/>
      <c r="H29" s="117"/>
    </row>
    <row r="30" spans="1:8" s="3" customFormat="1" ht="17.25" customHeight="1" x14ac:dyDescent="0.25">
      <c r="B30" s="23" t="s">
        <v>72</v>
      </c>
      <c r="C30" s="117" t="s">
        <v>185</v>
      </c>
      <c r="D30" s="117"/>
      <c r="E30" s="117"/>
      <c r="F30" s="117"/>
      <c r="G30" s="117"/>
      <c r="H30" s="117"/>
    </row>
    <row r="31" spans="1:8" s="3" customFormat="1" ht="17.25" x14ac:dyDescent="0.25">
      <c r="B31" s="23" t="s">
        <v>70</v>
      </c>
      <c r="C31" s="117" t="s">
        <v>186</v>
      </c>
      <c r="D31" s="117"/>
      <c r="E31" s="117"/>
      <c r="F31" s="117"/>
      <c r="G31" s="117"/>
      <c r="H31" s="117"/>
    </row>
    <row r="32" spans="1:8" s="3" customFormat="1" ht="17.25" customHeight="1" x14ac:dyDescent="0.25">
      <c r="B32" s="23" t="s">
        <v>72</v>
      </c>
      <c r="C32" s="117" t="s">
        <v>187</v>
      </c>
      <c r="D32" s="117"/>
      <c r="E32" s="117"/>
      <c r="F32" s="117"/>
      <c r="G32" s="117"/>
      <c r="H32" s="117"/>
    </row>
    <row r="33" spans="2:8" s="3" customFormat="1" ht="17.25" x14ac:dyDescent="0.25">
      <c r="B33" s="23" t="s">
        <v>72</v>
      </c>
      <c r="C33" s="117" t="s">
        <v>188</v>
      </c>
      <c r="D33" s="117"/>
      <c r="E33" s="117"/>
      <c r="F33" s="117"/>
      <c r="G33" s="117"/>
      <c r="H33" s="117"/>
    </row>
    <row r="34" spans="2:8" s="3" customFormat="1" ht="17.25" customHeight="1" x14ac:dyDescent="0.25">
      <c r="B34" s="23" t="s">
        <v>72</v>
      </c>
      <c r="C34" s="117" t="s">
        <v>189</v>
      </c>
      <c r="D34" s="117"/>
      <c r="E34" s="117"/>
      <c r="F34" s="117"/>
      <c r="G34" s="117"/>
      <c r="H34" s="117"/>
    </row>
    <row r="35" spans="2:8" s="3" customFormat="1" ht="17.25" x14ac:dyDescent="0.25">
      <c r="B35" s="23" t="s">
        <v>76</v>
      </c>
      <c r="C35" s="117" t="s">
        <v>190</v>
      </c>
      <c r="D35" s="117"/>
      <c r="E35" s="117"/>
      <c r="F35" s="117"/>
      <c r="G35" s="117"/>
      <c r="H35" s="117"/>
    </row>
    <row r="36" spans="2:8" s="3" customFormat="1" ht="17.25" customHeight="1" x14ac:dyDescent="0.25">
      <c r="B36" s="23" t="s">
        <v>78</v>
      </c>
      <c r="C36" s="117" t="s">
        <v>191</v>
      </c>
      <c r="D36" s="117"/>
      <c r="E36" s="117"/>
      <c r="F36" s="117"/>
      <c r="G36" s="117"/>
      <c r="H36" s="117"/>
    </row>
    <row r="37" spans="2:8" s="3" customFormat="1" ht="17.25" x14ac:dyDescent="0.25">
      <c r="B37" s="23" t="s">
        <v>80</v>
      </c>
      <c r="C37" s="117" t="s">
        <v>192</v>
      </c>
      <c r="D37" s="117"/>
      <c r="E37" s="117"/>
      <c r="F37" s="117"/>
      <c r="G37" s="117"/>
      <c r="H37" s="117"/>
    </row>
    <row r="38" spans="2:8" s="3" customFormat="1" ht="17.25" customHeight="1" x14ac:dyDescent="0.25">
      <c r="B38" s="23" t="s">
        <v>72</v>
      </c>
      <c r="C38" s="117" t="s">
        <v>193</v>
      </c>
      <c r="D38" s="117"/>
      <c r="E38" s="117"/>
      <c r="F38" s="117"/>
      <c r="G38" s="117"/>
      <c r="H38" s="117"/>
    </row>
    <row r="39" spans="2:8" s="3" customFormat="1" ht="18" customHeight="1" x14ac:dyDescent="0.25">
      <c r="B39" s="134" t="s">
        <v>106</v>
      </c>
      <c r="C39" s="134"/>
      <c r="D39" s="134"/>
      <c r="E39" s="134"/>
      <c r="F39" s="134"/>
      <c r="G39" s="134"/>
      <c r="H39" s="134"/>
    </row>
    <row r="40" spans="2:8" s="3" customFormat="1" ht="17.25" x14ac:dyDescent="0.25">
      <c r="B40" s="145" t="s">
        <v>107</v>
      </c>
      <c r="C40" s="145"/>
      <c r="D40" s="146" t="s">
        <v>108</v>
      </c>
      <c r="E40" s="146"/>
      <c r="F40" s="146"/>
      <c r="G40" s="146"/>
      <c r="H40" s="146"/>
    </row>
    <row r="41" spans="2:8" s="3" customFormat="1" ht="17.25" x14ac:dyDescent="0.25">
      <c r="B41" s="130" t="s">
        <v>109</v>
      </c>
      <c r="C41" s="130"/>
      <c r="D41" s="131" t="s">
        <v>110</v>
      </c>
      <c r="E41" s="131"/>
      <c r="F41" s="131"/>
      <c r="G41" s="131"/>
      <c r="H41" s="131"/>
    </row>
    <row r="42" spans="2:8" s="3" customFormat="1" ht="17.25" x14ac:dyDescent="0.25">
      <c r="B42" s="130" t="s">
        <v>111</v>
      </c>
      <c r="C42" s="130"/>
      <c r="D42" s="131" t="s">
        <v>112</v>
      </c>
      <c r="E42" s="131"/>
      <c r="F42" s="131"/>
      <c r="G42" s="131"/>
      <c r="H42" s="131"/>
    </row>
    <row r="43" spans="2:8" s="3" customFormat="1" ht="17.25" x14ac:dyDescent="0.25">
      <c r="B43" s="132" t="s">
        <v>113</v>
      </c>
      <c r="C43" s="132"/>
      <c r="D43" s="133" t="s">
        <v>194</v>
      </c>
      <c r="E43" s="133"/>
      <c r="F43" s="133"/>
      <c r="G43" s="133"/>
      <c r="H43" s="133"/>
    </row>
    <row r="44" spans="2:8" s="3" customFormat="1" ht="18" customHeight="1" x14ac:dyDescent="0.25">
      <c r="B44" s="134" t="s">
        <v>115</v>
      </c>
      <c r="C44" s="134"/>
      <c r="D44" s="134"/>
      <c r="E44" s="134"/>
      <c r="F44" s="134"/>
      <c r="G44" s="134"/>
      <c r="H44" s="134"/>
    </row>
    <row r="45" spans="2:8" s="3" customFormat="1" ht="17.25" x14ac:dyDescent="0.25">
      <c r="B45" s="135" t="s">
        <v>116</v>
      </c>
      <c r="C45" s="135"/>
      <c r="D45" s="135"/>
      <c r="E45" s="135"/>
      <c r="F45" s="135"/>
      <c r="G45" s="135"/>
      <c r="H45" s="135"/>
    </row>
    <row r="46" spans="2:8" s="3" customFormat="1" ht="17.25" x14ac:dyDescent="0.25">
      <c r="B46" s="121" t="s">
        <v>117</v>
      </c>
      <c r="C46" s="121"/>
      <c r="D46" s="121"/>
      <c r="E46" s="121"/>
      <c r="F46" s="121"/>
      <c r="G46" s="121" t="s">
        <v>118</v>
      </c>
      <c r="H46" s="121"/>
    </row>
    <row r="47" spans="2:8" s="33" customFormat="1" ht="17.25" x14ac:dyDescent="0.25">
      <c r="B47" s="165" t="s">
        <v>119</v>
      </c>
      <c r="C47" s="165" t="s">
        <v>120</v>
      </c>
      <c r="D47" s="165" t="s">
        <v>121</v>
      </c>
      <c r="E47" s="165" t="s">
        <v>122</v>
      </c>
      <c r="F47" s="165" t="s">
        <v>123</v>
      </c>
      <c r="G47" s="35" t="s">
        <v>124</v>
      </c>
      <c r="H47" s="92">
        <v>0.68</v>
      </c>
    </row>
    <row r="48" spans="2:8" s="33" customFormat="1" ht="17.25" x14ac:dyDescent="0.25">
      <c r="B48" s="166"/>
      <c r="C48" s="166"/>
      <c r="D48" s="166"/>
      <c r="E48" s="166"/>
      <c r="F48" s="167"/>
      <c r="G48" s="34" t="s">
        <v>125</v>
      </c>
      <c r="H48" s="92" t="s">
        <v>126</v>
      </c>
    </row>
    <row r="49" spans="2:8" s="3" customFormat="1" ht="35.25" customHeight="1" x14ac:dyDescent="0.25">
      <c r="B49" s="125" t="s">
        <v>195</v>
      </c>
      <c r="C49" s="125" t="s">
        <v>196</v>
      </c>
      <c r="D49" s="125" t="s">
        <v>197</v>
      </c>
      <c r="E49" s="126" t="s">
        <v>198</v>
      </c>
      <c r="F49" s="128" t="s">
        <v>131</v>
      </c>
      <c r="G49" s="30" t="s">
        <v>132</v>
      </c>
      <c r="H49" s="31" t="s">
        <v>126</v>
      </c>
    </row>
    <row r="50" spans="2:8" s="3" customFormat="1" ht="35.25" customHeight="1" x14ac:dyDescent="0.25">
      <c r="B50" s="125"/>
      <c r="C50" s="125"/>
      <c r="D50" s="125"/>
      <c r="E50" s="126"/>
      <c r="F50" s="128"/>
      <c r="G50" s="30" t="s">
        <v>133</v>
      </c>
      <c r="H50" s="31" t="s">
        <v>126</v>
      </c>
    </row>
    <row r="51" spans="2:8" s="3" customFormat="1" ht="17.25" x14ac:dyDescent="0.25">
      <c r="B51" s="129" t="s">
        <v>669</v>
      </c>
      <c r="C51" s="129"/>
      <c r="D51" s="129" t="s">
        <v>670</v>
      </c>
      <c r="E51" s="129"/>
      <c r="F51" s="129" t="s">
        <v>671</v>
      </c>
      <c r="G51" s="129"/>
      <c r="H51" s="129"/>
    </row>
    <row r="52" spans="2:8" s="3" customFormat="1" ht="17.25" x14ac:dyDescent="0.25">
      <c r="B52" s="126" t="s">
        <v>672</v>
      </c>
      <c r="C52" s="126"/>
      <c r="D52" s="126" t="s">
        <v>672</v>
      </c>
      <c r="E52" s="126"/>
      <c r="F52" s="126" t="s">
        <v>672</v>
      </c>
      <c r="G52" s="126"/>
      <c r="H52" s="126"/>
    </row>
    <row r="53" spans="2:8" s="3" customFormat="1" ht="17.25" x14ac:dyDescent="0.25">
      <c r="B53" s="135" t="s">
        <v>141</v>
      </c>
      <c r="C53" s="135"/>
      <c r="D53" s="135"/>
      <c r="E53" s="135"/>
      <c r="F53" s="135"/>
      <c r="G53" s="135"/>
      <c r="H53" s="135"/>
    </row>
    <row r="54" spans="2:8" s="3" customFormat="1" ht="17.25" x14ac:dyDescent="0.25">
      <c r="B54" s="121" t="s">
        <v>117</v>
      </c>
      <c r="C54" s="121"/>
      <c r="D54" s="121"/>
      <c r="E54" s="121"/>
      <c r="F54" s="121"/>
      <c r="G54" s="121" t="s">
        <v>118</v>
      </c>
      <c r="H54" s="121"/>
    </row>
    <row r="55" spans="2:8" s="33" customFormat="1" ht="17.25" x14ac:dyDescent="0.25">
      <c r="B55" s="165" t="s">
        <v>119</v>
      </c>
      <c r="C55" s="165" t="s">
        <v>120</v>
      </c>
      <c r="D55" s="165" t="s">
        <v>121</v>
      </c>
      <c r="E55" s="165" t="s">
        <v>122</v>
      </c>
      <c r="F55" s="165" t="s">
        <v>123</v>
      </c>
      <c r="G55" s="35" t="s">
        <v>124</v>
      </c>
      <c r="H55" s="93">
        <v>60</v>
      </c>
    </row>
    <row r="56" spans="2:8" s="33" customFormat="1" ht="17.25" x14ac:dyDescent="0.25">
      <c r="B56" s="166"/>
      <c r="C56" s="166"/>
      <c r="D56" s="166"/>
      <c r="E56" s="166"/>
      <c r="F56" s="167"/>
      <c r="G56" s="34" t="s">
        <v>125</v>
      </c>
      <c r="H56" s="93">
        <v>60</v>
      </c>
    </row>
    <row r="57" spans="2:8" s="3" customFormat="1" ht="46.5" customHeight="1" x14ac:dyDescent="0.25">
      <c r="B57" s="125" t="s">
        <v>199</v>
      </c>
      <c r="C57" s="125" t="s">
        <v>200</v>
      </c>
      <c r="D57" s="125" t="s">
        <v>201</v>
      </c>
      <c r="E57" s="126" t="s">
        <v>202</v>
      </c>
      <c r="F57" s="128" t="s">
        <v>155</v>
      </c>
      <c r="G57" s="30" t="s">
        <v>132</v>
      </c>
      <c r="H57" s="31">
        <v>62.28</v>
      </c>
    </row>
    <row r="58" spans="2:8" s="3" customFormat="1" ht="46.5" customHeight="1" x14ac:dyDescent="0.25">
      <c r="B58" s="125"/>
      <c r="C58" s="125"/>
      <c r="D58" s="125"/>
      <c r="E58" s="126"/>
      <c r="F58" s="128"/>
      <c r="G58" s="30" t="s">
        <v>133</v>
      </c>
      <c r="H58" s="91">
        <v>103.8</v>
      </c>
    </row>
    <row r="59" spans="2:8" s="3" customFormat="1" ht="17.25" x14ac:dyDescent="0.25">
      <c r="B59" s="129" t="s">
        <v>669</v>
      </c>
      <c r="C59" s="129"/>
      <c r="D59" s="129" t="s">
        <v>670</v>
      </c>
      <c r="E59" s="129"/>
      <c r="F59" s="129" t="s">
        <v>671</v>
      </c>
      <c r="G59" s="129"/>
      <c r="H59" s="129"/>
    </row>
    <row r="60" spans="2:8" s="3" customFormat="1" ht="95.25" customHeight="1" x14ac:dyDescent="0.25">
      <c r="B60" s="125" t="s">
        <v>802</v>
      </c>
      <c r="C60" s="125"/>
      <c r="D60" s="125" t="s">
        <v>803</v>
      </c>
      <c r="E60" s="125"/>
      <c r="F60" s="125"/>
      <c r="G60" s="125"/>
      <c r="H60" s="125"/>
    </row>
    <row r="61" spans="2:8" s="3" customFormat="1" ht="17.25" x14ac:dyDescent="0.25">
      <c r="B61" s="168" t="s">
        <v>151</v>
      </c>
      <c r="C61" s="168"/>
      <c r="D61" s="168"/>
      <c r="E61" s="168"/>
      <c r="F61" s="168"/>
      <c r="G61" s="168"/>
      <c r="H61" s="168"/>
    </row>
    <row r="62" spans="2:8" s="3" customFormat="1" ht="17.25" x14ac:dyDescent="0.25">
      <c r="B62" s="121" t="s">
        <v>117</v>
      </c>
      <c r="C62" s="121"/>
      <c r="D62" s="121"/>
      <c r="E62" s="121"/>
      <c r="F62" s="121"/>
      <c r="G62" s="121" t="s">
        <v>118</v>
      </c>
      <c r="H62" s="121"/>
    </row>
    <row r="63" spans="2:8" s="33" customFormat="1" ht="17.25" x14ac:dyDescent="0.25">
      <c r="B63" s="165" t="s">
        <v>119</v>
      </c>
      <c r="C63" s="165" t="s">
        <v>120</v>
      </c>
      <c r="D63" s="165" t="s">
        <v>121</v>
      </c>
      <c r="E63" s="165" t="s">
        <v>122</v>
      </c>
      <c r="F63" s="165" t="s">
        <v>123</v>
      </c>
      <c r="G63" s="35" t="s">
        <v>124</v>
      </c>
      <c r="H63" s="93">
        <v>78</v>
      </c>
    </row>
    <row r="64" spans="2:8" s="33" customFormat="1" ht="17.25" x14ac:dyDescent="0.25">
      <c r="B64" s="166"/>
      <c r="C64" s="166"/>
      <c r="D64" s="166"/>
      <c r="E64" s="166"/>
      <c r="F64" s="167"/>
      <c r="G64" s="34" t="s">
        <v>125</v>
      </c>
      <c r="H64" s="93">
        <v>78</v>
      </c>
    </row>
    <row r="65" spans="2:8" s="3" customFormat="1" ht="46.5" customHeight="1" x14ac:dyDescent="0.25">
      <c r="B65" s="125" t="s">
        <v>203</v>
      </c>
      <c r="C65" s="125" t="s">
        <v>204</v>
      </c>
      <c r="D65" s="125" t="s">
        <v>205</v>
      </c>
      <c r="E65" s="126" t="s">
        <v>148</v>
      </c>
      <c r="F65" s="128" t="s">
        <v>206</v>
      </c>
      <c r="G65" s="30" t="s">
        <v>132</v>
      </c>
      <c r="H65" s="91">
        <v>76.94</v>
      </c>
    </row>
    <row r="66" spans="2:8" s="3" customFormat="1" ht="46.5" customHeight="1" x14ac:dyDescent="0.25">
      <c r="B66" s="125"/>
      <c r="C66" s="125"/>
      <c r="D66" s="125"/>
      <c r="E66" s="126"/>
      <c r="F66" s="128"/>
      <c r="G66" s="30" t="s">
        <v>133</v>
      </c>
      <c r="H66" s="91">
        <v>98.64</v>
      </c>
    </row>
    <row r="67" spans="2:8" s="3" customFormat="1" ht="17.25" x14ac:dyDescent="0.25">
      <c r="B67" s="129" t="s">
        <v>669</v>
      </c>
      <c r="C67" s="129"/>
      <c r="D67" s="129" t="s">
        <v>670</v>
      </c>
      <c r="E67" s="129"/>
      <c r="F67" s="129" t="s">
        <v>671</v>
      </c>
      <c r="G67" s="129"/>
      <c r="H67" s="129"/>
    </row>
    <row r="68" spans="2:8" s="3" customFormat="1" ht="108" customHeight="1" x14ac:dyDescent="0.25">
      <c r="B68" s="125" t="s">
        <v>804</v>
      </c>
      <c r="C68" s="125"/>
      <c r="D68" s="125" t="s">
        <v>805</v>
      </c>
      <c r="E68" s="125"/>
      <c r="F68" s="125" t="s">
        <v>806</v>
      </c>
      <c r="G68" s="125"/>
      <c r="H68" s="125"/>
    </row>
    <row r="69" spans="2:8" s="33" customFormat="1" ht="17.25" x14ac:dyDescent="0.25">
      <c r="B69" s="165" t="s">
        <v>119</v>
      </c>
      <c r="C69" s="165" t="s">
        <v>120</v>
      </c>
      <c r="D69" s="165" t="s">
        <v>121</v>
      </c>
      <c r="E69" s="165" t="s">
        <v>122</v>
      </c>
      <c r="F69" s="165" t="s">
        <v>123</v>
      </c>
      <c r="G69" s="35" t="s">
        <v>124</v>
      </c>
      <c r="H69" s="93">
        <v>25</v>
      </c>
    </row>
    <row r="70" spans="2:8" s="33" customFormat="1" ht="17.25" x14ac:dyDescent="0.25">
      <c r="B70" s="166"/>
      <c r="C70" s="166"/>
      <c r="D70" s="166"/>
      <c r="E70" s="166"/>
      <c r="F70" s="167"/>
      <c r="G70" s="34" t="s">
        <v>125</v>
      </c>
      <c r="H70" s="93">
        <v>33.4</v>
      </c>
    </row>
    <row r="71" spans="2:8" s="3" customFormat="1" ht="71.25" customHeight="1" x14ac:dyDescent="0.25">
      <c r="B71" s="125" t="s">
        <v>207</v>
      </c>
      <c r="C71" s="125" t="s">
        <v>208</v>
      </c>
      <c r="D71" s="125" t="s">
        <v>209</v>
      </c>
      <c r="E71" s="126" t="s">
        <v>148</v>
      </c>
      <c r="F71" s="128" t="s">
        <v>206</v>
      </c>
      <c r="G71" s="30" t="s">
        <v>132</v>
      </c>
      <c r="H71" s="91">
        <v>34</v>
      </c>
    </row>
    <row r="72" spans="2:8" s="3" customFormat="1" ht="71.25" customHeight="1" x14ac:dyDescent="0.25">
      <c r="B72" s="125"/>
      <c r="C72" s="125"/>
      <c r="D72" s="125"/>
      <c r="E72" s="126"/>
      <c r="F72" s="128"/>
      <c r="G72" s="30" t="s">
        <v>133</v>
      </c>
      <c r="H72" s="91">
        <v>101.8</v>
      </c>
    </row>
    <row r="73" spans="2:8" s="3" customFormat="1" ht="17.25" x14ac:dyDescent="0.25">
      <c r="B73" s="129" t="s">
        <v>669</v>
      </c>
      <c r="C73" s="129"/>
      <c r="D73" s="129" t="s">
        <v>670</v>
      </c>
      <c r="E73" s="129"/>
      <c r="F73" s="129" t="s">
        <v>671</v>
      </c>
      <c r="G73" s="129"/>
      <c r="H73" s="129"/>
    </row>
    <row r="74" spans="2:8" s="3" customFormat="1" ht="144.75" customHeight="1" x14ac:dyDescent="0.25">
      <c r="B74" s="125" t="s">
        <v>807</v>
      </c>
      <c r="C74" s="125"/>
      <c r="D74" s="125" t="s">
        <v>808</v>
      </c>
      <c r="E74" s="125"/>
      <c r="F74" s="125"/>
      <c r="G74" s="125"/>
      <c r="H74" s="125"/>
    </row>
    <row r="75" spans="2:8" s="33" customFormat="1" ht="17.25" x14ac:dyDescent="0.25">
      <c r="B75" s="165" t="s">
        <v>119</v>
      </c>
      <c r="C75" s="165" t="s">
        <v>120</v>
      </c>
      <c r="D75" s="165" t="s">
        <v>121</v>
      </c>
      <c r="E75" s="165" t="s">
        <v>122</v>
      </c>
      <c r="F75" s="165" t="s">
        <v>123</v>
      </c>
      <c r="G75" s="35" t="s">
        <v>124</v>
      </c>
      <c r="H75" s="93">
        <v>99</v>
      </c>
    </row>
    <row r="76" spans="2:8" s="33" customFormat="1" ht="17.25" x14ac:dyDescent="0.25">
      <c r="B76" s="166"/>
      <c r="C76" s="166"/>
      <c r="D76" s="166"/>
      <c r="E76" s="166"/>
      <c r="F76" s="167"/>
      <c r="G76" s="34" t="s">
        <v>125</v>
      </c>
      <c r="H76" s="93">
        <v>98.1</v>
      </c>
    </row>
    <row r="77" spans="2:8" s="3" customFormat="1" ht="24.75" customHeight="1" x14ac:dyDescent="0.25">
      <c r="B77" s="125" t="s">
        <v>210</v>
      </c>
      <c r="C77" s="125" t="s">
        <v>211</v>
      </c>
      <c r="D77" s="125" t="s">
        <v>212</v>
      </c>
      <c r="E77" s="126" t="s">
        <v>148</v>
      </c>
      <c r="F77" s="128" t="s">
        <v>213</v>
      </c>
      <c r="G77" s="30" t="s">
        <v>132</v>
      </c>
      <c r="H77" s="91">
        <v>98.09</v>
      </c>
    </row>
    <row r="78" spans="2:8" s="3" customFormat="1" ht="24.75" customHeight="1" x14ac:dyDescent="0.25">
      <c r="B78" s="125"/>
      <c r="C78" s="125"/>
      <c r="D78" s="125"/>
      <c r="E78" s="126"/>
      <c r="F78" s="128"/>
      <c r="G78" s="30" t="s">
        <v>133</v>
      </c>
      <c r="H78" s="91">
        <v>99.99</v>
      </c>
    </row>
    <row r="79" spans="2:8" s="3" customFormat="1" ht="17.25" x14ac:dyDescent="0.25">
      <c r="B79" s="129" t="s">
        <v>669</v>
      </c>
      <c r="C79" s="129"/>
      <c r="D79" s="129" t="s">
        <v>670</v>
      </c>
      <c r="E79" s="129"/>
      <c r="F79" s="129" t="s">
        <v>671</v>
      </c>
      <c r="G79" s="129"/>
      <c r="H79" s="129"/>
    </row>
    <row r="80" spans="2:8" s="3" customFormat="1" ht="224.25" customHeight="1" x14ac:dyDescent="0.25">
      <c r="B80" s="125" t="s">
        <v>809</v>
      </c>
      <c r="C80" s="125"/>
      <c r="D80" s="125" t="s">
        <v>810</v>
      </c>
      <c r="E80" s="125"/>
      <c r="F80" s="125" t="s">
        <v>811</v>
      </c>
      <c r="G80" s="125"/>
      <c r="H80" s="125"/>
    </row>
    <row r="81" spans="2:9" s="33" customFormat="1" ht="17.25" x14ac:dyDescent="0.25">
      <c r="B81" s="165" t="s">
        <v>119</v>
      </c>
      <c r="C81" s="165" t="s">
        <v>120</v>
      </c>
      <c r="D81" s="165" t="s">
        <v>121</v>
      </c>
      <c r="E81" s="165" t="s">
        <v>122</v>
      </c>
      <c r="F81" s="165" t="s">
        <v>123</v>
      </c>
      <c r="G81" s="35" t="s">
        <v>124</v>
      </c>
      <c r="H81" s="93">
        <v>90</v>
      </c>
    </row>
    <row r="82" spans="2:9" s="33" customFormat="1" ht="17.25" x14ac:dyDescent="0.25">
      <c r="B82" s="166"/>
      <c r="C82" s="166"/>
      <c r="D82" s="166"/>
      <c r="E82" s="166"/>
      <c r="F82" s="167"/>
      <c r="G82" s="34" t="s">
        <v>125</v>
      </c>
      <c r="H82" s="93">
        <v>90</v>
      </c>
    </row>
    <row r="83" spans="2:9" s="3" customFormat="1" ht="59.25" customHeight="1" x14ac:dyDescent="0.25">
      <c r="B83" s="125" t="s">
        <v>214</v>
      </c>
      <c r="C83" s="125" t="s">
        <v>215</v>
      </c>
      <c r="D83" s="125" t="s">
        <v>216</v>
      </c>
      <c r="E83" s="126" t="s">
        <v>148</v>
      </c>
      <c r="F83" s="128" t="s">
        <v>213</v>
      </c>
      <c r="G83" s="30" t="s">
        <v>132</v>
      </c>
      <c r="H83" s="91">
        <v>94.84</v>
      </c>
    </row>
    <row r="84" spans="2:9" s="3" customFormat="1" ht="59.25" customHeight="1" x14ac:dyDescent="0.25">
      <c r="B84" s="125"/>
      <c r="C84" s="125"/>
      <c r="D84" s="125"/>
      <c r="E84" s="126"/>
      <c r="F84" s="128"/>
      <c r="G84" s="30" t="s">
        <v>133</v>
      </c>
      <c r="H84" s="91">
        <v>105.38</v>
      </c>
    </row>
    <row r="85" spans="2:9" s="3" customFormat="1" ht="17.25" x14ac:dyDescent="0.25">
      <c r="B85" s="129" t="s">
        <v>669</v>
      </c>
      <c r="C85" s="129"/>
      <c r="D85" s="129" t="s">
        <v>670</v>
      </c>
      <c r="E85" s="129"/>
      <c r="F85" s="129" t="s">
        <v>671</v>
      </c>
      <c r="G85" s="129"/>
      <c r="H85" s="129"/>
    </row>
    <row r="86" spans="2:9" s="3" customFormat="1" ht="158.25" customHeight="1" x14ac:dyDescent="0.25">
      <c r="B86" s="125" t="s">
        <v>812</v>
      </c>
      <c r="C86" s="125"/>
      <c r="D86" s="125" t="s">
        <v>803</v>
      </c>
      <c r="E86" s="125"/>
      <c r="F86" s="125" t="s">
        <v>813</v>
      </c>
      <c r="G86" s="125"/>
      <c r="H86" s="125"/>
    </row>
    <row r="87" spans="2:9" s="3" customFormat="1" ht="17.25" x14ac:dyDescent="0.25">
      <c r="B87" s="168" t="s">
        <v>167</v>
      </c>
      <c r="C87" s="168"/>
      <c r="D87" s="168"/>
      <c r="E87" s="168"/>
      <c r="F87" s="168"/>
      <c r="G87" s="168"/>
      <c r="H87" s="168"/>
    </row>
    <row r="88" spans="2:9" s="3" customFormat="1" ht="17.25" x14ac:dyDescent="0.25">
      <c r="B88" s="121" t="s">
        <v>117</v>
      </c>
      <c r="C88" s="121"/>
      <c r="D88" s="121"/>
      <c r="E88" s="121"/>
      <c r="F88" s="121"/>
      <c r="G88" s="121" t="s">
        <v>118</v>
      </c>
      <c r="H88" s="121"/>
    </row>
    <row r="89" spans="2:9" s="33" customFormat="1" ht="17.25" x14ac:dyDescent="0.25">
      <c r="B89" s="165" t="s">
        <v>119</v>
      </c>
      <c r="C89" s="165" t="s">
        <v>120</v>
      </c>
      <c r="D89" s="165" t="s">
        <v>121</v>
      </c>
      <c r="E89" s="165" t="s">
        <v>122</v>
      </c>
      <c r="F89" s="165" t="s">
        <v>123</v>
      </c>
      <c r="G89" s="35" t="s">
        <v>124</v>
      </c>
      <c r="H89" s="93">
        <v>99</v>
      </c>
    </row>
    <row r="90" spans="2:9" s="33" customFormat="1" ht="17.25" x14ac:dyDescent="0.25">
      <c r="B90" s="166"/>
      <c r="C90" s="166"/>
      <c r="D90" s="166"/>
      <c r="E90" s="166"/>
      <c r="F90" s="167"/>
      <c r="G90" s="34" t="s">
        <v>125</v>
      </c>
      <c r="H90" s="93">
        <v>99</v>
      </c>
    </row>
    <row r="91" spans="2:9" s="3" customFormat="1" ht="51.75" customHeight="1" x14ac:dyDescent="0.25">
      <c r="B91" s="125" t="s">
        <v>217</v>
      </c>
      <c r="C91" s="125" t="s">
        <v>218</v>
      </c>
      <c r="D91" s="125" t="s">
        <v>219</v>
      </c>
      <c r="E91" s="126" t="s">
        <v>148</v>
      </c>
      <c r="F91" s="128" t="s">
        <v>171</v>
      </c>
      <c r="G91" s="30" t="s">
        <v>132</v>
      </c>
      <c r="H91" s="91">
        <v>100</v>
      </c>
    </row>
    <row r="92" spans="2:9" s="3" customFormat="1" ht="51.75" customHeight="1" x14ac:dyDescent="0.25">
      <c r="B92" s="125"/>
      <c r="C92" s="125"/>
      <c r="D92" s="125"/>
      <c r="E92" s="126"/>
      <c r="F92" s="128"/>
      <c r="G92" s="30" t="s">
        <v>133</v>
      </c>
      <c r="H92" s="91">
        <v>101.01</v>
      </c>
    </row>
    <row r="93" spans="2:9" s="3" customFormat="1" ht="17.25" x14ac:dyDescent="0.25">
      <c r="B93" s="129" t="s">
        <v>669</v>
      </c>
      <c r="C93" s="129"/>
      <c r="D93" s="129" t="s">
        <v>670</v>
      </c>
      <c r="E93" s="129"/>
      <c r="F93" s="129" t="s">
        <v>671</v>
      </c>
      <c r="G93" s="129"/>
      <c r="H93" s="129"/>
      <c r="I93" s="14"/>
    </row>
    <row r="94" spans="2:9" s="3" customFormat="1" ht="111" customHeight="1" x14ac:dyDescent="0.25">
      <c r="B94" s="125" t="s">
        <v>814</v>
      </c>
      <c r="C94" s="125"/>
      <c r="D94" s="125" t="s">
        <v>815</v>
      </c>
      <c r="E94" s="125"/>
      <c r="F94" s="125" t="s">
        <v>816</v>
      </c>
      <c r="G94" s="125"/>
      <c r="H94" s="125"/>
      <c r="I94" s="14"/>
    </row>
    <row r="95" spans="2:9" s="33" customFormat="1" ht="17.25" x14ac:dyDescent="0.25">
      <c r="B95" s="165" t="s">
        <v>119</v>
      </c>
      <c r="C95" s="165" t="s">
        <v>120</v>
      </c>
      <c r="D95" s="165" t="s">
        <v>121</v>
      </c>
      <c r="E95" s="165" t="s">
        <v>122</v>
      </c>
      <c r="F95" s="165" t="s">
        <v>123</v>
      </c>
      <c r="G95" s="35" t="s">
        <v>124</v>
      </c>
      <c r="H95" s="93">
        <v>99</v>
      </c>
    </row>
    <row r="96" spans="2:9" s="33" customFormat="1" ht="17.25" x14ac:dyDescent="0.25">
      <c r="B96" s="166"/>
      <c r="C96" s="166"/>
      <c r="D96" s="166"/>
      <c r="E96" s="166"/>
      <c r="F96" s="167"/>
      <c r="G96" s="34" t="s">
        <v>125</v>
      </c>
      <c r="H96" s="93">
        <v>49</v>
      </c>
    </row>
    <row r="97" spans="2:9" s="3" customFormat="1" ht="50.25" customHeight="1" x14ac:dyDescent="0.25">
      <c r="B97" s="125" t="s">
        <v>220</v>
      </c>
      <c r="C97" s="125" t="s">
        <v>221</v>
      </c>
      <c r="D97" s="125" t="s">
        <v>222</v>
      </c>
      <c r="E97" s="126" t="s">
        <v>148</v>
      </c>
      <c r="F97" s="128" t="s">
        <v>171</v>
      </c>
      <c r="G97" s="30" t="s">
        <v>132</v>
      </c>
      <c r="H97" s="91">
        <v>38.03</v>
      </c>
    </row>
    <row r="98" spans="2:9" s="3" customFormat="1" ht="50.25" customHeight="1" x14ac:dyDescent="0.25">
      <c r="B98" s="125"/>
      <c r="C98" s="125"/>
      <c r="D98" s="125"/>
      <c r="E98" s="126"/>
      <c r="F98" s="128"/>
      <c r="G98" s="30" t="s">
        <v>133</v>
      </c>
      <c r="H98" s="91">
        <v>77.61</v>
      </c>
    </row>
    <row r="99" spans="2:9" s="3" customFormat="1" ht="17.25" x14ac:dyDescent="0.25">
      <c r="B99" s="129" t="s">
        <v>669</v>
      </c>
      <c r="C99" s="129"/>
      <c r="D99" s="129" t="s">
        <v>670</v>
      </c>
      <c r="E99" s="129"/>
      <c r="F99" s="129" t="s">
        <v>671</v>
      </c>
      <c r="G99" s="129"/>
      <c r="H99" s="129"/>
      <c r="I99" s="14"/>
    </row>
    <row r="100" spans="2:9" s="3" customFormat="1" ht="108" customHeight="1" x14ac:dyDescent="0.25">
      <c r="B100" s="125" t="s">
        <v>817</v>
      </c>
      <c r="C100" s="125"/>
      <c r="D100" s="125" t="s">
        <v>818</v>
      </c>
      <c r="E100" s="125"/>
      <c r="F100" s="125" t="s">
        <v>819</v>
      </c>
      <c r="G100" s="125"/>
      <c r="H100" s="125"/>
      <c r="I100" s="14"/>
    </row>
    <row r="101" spans="2:9" s="33" customFormat="1" ht="17.25" x14ac:dyDescent="0.25">
      <c r="B101" s="165" t="s">
        <v>119</v>
      </c>
      <c r="C101" s="165" t="s">
        <v>120</v>
      </c>
      <c r="D101" s="165" t="s">
        <v>121</v>
      </c>
      <c r="E101" s="165" t="s">
        <v>122</v>
      </c>
      <c r="F101" s="165" t="s">
        <v>123</v>
      </c>
      <c r="G101" s="35" t="s">
        <v>124</v>
      </c>
      <c r="H101" s="93">
        <v>99</v>
      </c>
    </row>
    <row r="102" spans="2:9" s="33" customFormat="1" ht="17.25" x14ac:dyDescent="0.25">
      <c r="B102" s="166"/>
      <c r="C102" s="166"/>
      <c r="D102" s="166"/>
      <c r="E102" s="166"/>
      <c r="F102" s="167"/>
      <c r="G102" s="34" t="s">
        <v>125</v>
      </c>
      <c r="H102" s="93">
        <v>49</v>
      </c>
    </row>
    <row r="103" spans="2:9" s="3" customFormat="1" ht="42.75" customHeight="1" x14ac:dyDescent="0.25">
      <c r="B103" s="125" t="s">
        <v>223</v>
      </c>
      <c r="C103" s="125" t="s">
        <v>224</v>
      </c>
      <c r="D103" s="125" t="s">
        <v>225</v>
      </c>
      <c r="E103" s="126" t="s">
        <v>148</v>
      </c>
      <c r="F103" s="128" t="s">
        <v>171</v>
      </c>
      <c r="G103" s="30" t="s">
        <v>132</v>
      </c>
      <c r="H103" s="91">
        <v>47.91</v>
      </c>
    </row>
    <row r="104" spans="2:9" s="3" customFormat="1" ht="42.75" customHeight="1" x14ac:dyDescent="0.25">
      <c r="B104" s="125"/>
      <c r="C104" s="125"/>
      <c r="D104" s="125"/>
      <c r="E104" s="126"/>
      <c r="F104" s="128"/>
      <c r="G104" s="30" t="s">
        <v>133</v>
      </c>
      <c r="H104" s="91">
        <v>97.78</v>
      </c>
    </row>
    <row r="105" spans="2:9" s="3" customFormat="1" ht="17.25" x14ac:dyDescent="0.25">
      <c r="B105" s="129" t="s">
        <v>669</v>
      </c>
      <c r="C105" s="129"/>
      <c r="D105" s="129" t="s">
        <v>670</v>
      </c>
      <c r="E105" s="129"/>
      <c r="F105" s="129" t="s">
        <v>671</v>
      </c>
      <c r="G105" s="129"/>
      <c r="H105" s="129"/>
      <c r="I105" s="14"/>
    </row>
    <row r="106" spans="2:9" s="3" customFormat="1" ht="116.25" customHeight="1" x14ac:dyDescent="0.25">
      <c r="B106" s="125" t="s">
        <v>820</v>
      </c>
      <c r="C106" s="125"/>
      <c r="D106" s="125" t="s">
        <v>821</v>
      </c>
      <c r="E106" s="125"/>
      <c r="F106" s="125" t="s">
        <v>822</v>
      </c>
      <c r="G106" s="125"/>
      <c r="H106" s="125"/>
      <c r="I106" s="14"/>
    </row>
    <row r="107" spans="2:9" s="33" customFormat="1" ht="17.25" x14ac:dyDescent="0.25">
      <c r="B107" s="165" t="s">
        <v>119</v>
      </c>
      <c r="C107" s="165" t="s">
        <v>120</v>
      </c>
      <c r="D107" s="165" t="s">
        <v>121</v>
      </c>
      <c r="E107" s="165" t="s">
        <v>122</v>
      </c>
      <c r="F107" s="165" t="s">
        <v>123</v>
      </c>
      <c r="G107" s="35" t="s">
        <v>124</v>
      </c>
      <c r="H107" s="93">
        <v>90</v>
      </c>
    </row>
    <row r="108" spans="2:9" s="33" customFormat="1" ht="17.25" x14ac:dyDescent="0.25">
      <c r="B108" s="166"/>
      <c r="C108" s="166"/>
      <c r="D108" s="166"/>
      <c r="E108" s="166"/>
      <c r="F108" s="167"/>
      <c r="G108" s="34" t="s">
        <v>125</v>
      </c>
      <c r="H108" s="93">
        <v>63.46</v>
      </c>
    </row>
    <row r="109" spans="2:9" s="3" customFormat="1" ht="65.25" customHeight="1" x14ac:dyDescent="0.25">
      <c r="B109" s="125" t="s">
        <v>226</v>
      </c>
      <c r="C109" s="125" t="s">
        <v>227</v>
      </c>
      <c r="D109" s="125" t="s">
        <v>228</v>
      </c>
      <c r="E109" s="126" t="s">
        <v>229</v>
      </c>
      <c r="F109" s="128" t="s">
        <v>171</v>
      </c>
      <c r="G109" s="30" t="s">
        <v>132</v>
      </c>
      <c r="H109" s="91">
        <v>30.81</v>
      </c>
    </row>
    <row r="110" spans="2:9" s="3" customFormat="1" ht="65.25" customHeight="1" x14ac:dyDescent="0.25">
      <c r="B110" s="125"/>
      <c r="C110" s="125"/>
      <c r="D110" s="125"/>
      <c r="E110" s="126"/>
      <c r="F110" s="128"/>
      <c r="G110" s="30" t="s">
        <v>133</v>
      </c>
      <c r="H110" s="91">
        <v>48.55</v>
      </c>
    </row>
    <row r="111" spans="2:9" s="3" customFormat="1" ht="17.25" x14ac:dyDescent="0.25">
      <c r="B111" s="129" t="s">
        <v>669</v>
      </c>
      <c r="C111" s="129"/>
      <c r="D111" s="129" t="s">
        <v>670</v>
      </c>
      <c r="E111" s="129"/>
      <c r="F111" s="129" t="s">
        <v>671</v>
      </c>
      <c r="G111" s="129"/>
      <c r="H111" s="129"/>
      <c r="I111" s="14"/>
    </row>
    <row r="112" spans="2:9" s="3" customFormat="1" ht="226.5" customHeight="1" x14ac:dyDescent="0.25">
      <c r="B112" s="125" t="s">
        <v>823</v>
      </c>
      <c r="C112" s="125"/>
      <c r="D112" s="125" t="s">
        <v>824</v>
      </c>
      <c r="E112" s="125"/>
      <c r="F112" s="125" t="s">
        <v>825</v>
      </c>
      <c r="G112" s="125"/>
      <c r="H112" s="125"/>
      <c r="I112" s="14"/>
    </row>
    <row r="113" spans="2:9" s="33" customFormat="1" ht="17.25" x14ac:dyDescent="0.25">
      <c r="B113" s="165" t="s">
        <v>119</v>
      </c>
      <c r="C113" s="165" t="s">
        <v>120</v>
      </c>
      <c r="D113" s="165" t="s">
        <v>121</v>
      </c>
      <c r="E113" s="165" t="s">
        <v>122</v>
      </c>
      <c r="F113" s="165" t="s">
        <v>123</v>
      </c>
      <c r="G113" s="35" t="s">
        <v>124</v>
      </c>
      <c r="H113" s="92">
        <v>85.02</v>
      </c>
    </row>
    <row r="114" spans="2:9" s="33" customFormat="1" ht="17.25" x14ac:dyDescent="0.25">
      <c r="B114" s="166"/>
      <c r="C114" s="166"/>
      <c r="D114" s="166"/>
      <c r="E114" s="166"/>
      <c r="F114" s="167"/>
      <c r="G114" s="34" t="s">
        <v>125</v>
      </c>
      <c r="H114" s="93">
        <v>47.9</v>
      </c>
    </row>
    <row r="115" spans="2:9" s="3" customFormat="1" ht="45.75" customHeight="1" x14ac:dyDescent="0.25">
      <c r="B115" s="125" t="s">
        <v>230</v>
      </c>
      <c r="C115" s="125" t="s">
        <v>231</v>
      </c>
      <c r="D115" s="125" t="s">
        <v>232</v>
      </c>
      <c r="E115" s="126" t="s">
        <v>148</v>
      </c>
      <c r="F115" s="128" t="s">
        <v>171</v>
      </c>
      <c r="G115" s="30" t="s">
        <v>132</v>
      </c>
      <c r="H115" s="31">
        <v>37.03</v>
      </c>
    </row>
    <row r="116" spans="2:9" s="3" customFormat="1" ht="45.75" customHeight="1" x14ac:dyDescent="0.25">
      <c r="B116" s="125"/>
      <c r="C116" s="125"/>
      <c r="D116" s="125"/>
      <c r="E116" s="126"/>
      <c r="F116" s="128"/>
      <c r="G116" s="30" t="s">
        <v>133</v>
      </c>
      <c r="H116" s="31">
        <v>77.31</v>
      </c>
    </row>
    <row r="117" spans="2:9" s="3" customFormat="1" ht="17.25" x14ac:dyDescent="0.25">
      <c r="B117" s="129" t="s">
        <v>669</v>
      </c>
      <c r="C117" s="129"/>
      <c r="D117" s="129" t="s">
        <v>670</v>
      </c>
      <c r="E117" s="129"/>
      <c r="F117" s="129" t="s">
        <v>671</v>
      </c>
      <c r="G117" s="129"/>
      <c r="H117" s="129"/>
      <c r="I117" s="14"/>
    </row>
    <row r="118" spans="2:9" s="3" customFormat="1" ht="234" customHeight="1" x14ac:dyDescent="0.25">
      <c r="B118" s="125" t="s">
        <v>826</v>
      </c>
      <c r="C118" s="125"/>
      <c r="D118" s="125" t="s">
        <v>827</v>
      </c>
      <c r="E118" s="125"/>
      <c r="F118" s="125" t="s">
        <v>828</v>
      </c>
      <c r="G118" s="125"/>
      <c r="H118" s="125"/>
      <c r="I118" s="14"/>
    </row>
    <row r="119" spans="2:9" s="33" customFormat="1" ht="17.25" x14ac:dyDescent="0.25">
      <c r="B119" s="165" t="s">
        <v>119</v>
      </c>
      <c r="C119" s="165" t="s">
        <v>120</v>
      </c>
      <c r="D119" s="165" t="s">
        <v>121</v>
      </c>
      <c r="E119" s="165" t="s">
        <v>122</v>
      </c>
      <c r="F119" s="165" t="s">
        <v>123</v>
      </c>
      <c r="G119" s="35" t="s">
        <v>124</v>
      </c>
      <c r="H119" s="93">
        <v>95</v>
      </c>
    </row>
    <row r="120" spans="2:9" s="33" customFormat="1" ht="17.25" x14ac:dyDescent="0.25">
      <c r="B120" s="166"/>
      <c r="C120" s="166"/>
      <c r="D120" s="166"/>
      <c r="E120" s="166"/>
      <c r="F120" s="167"/>
      <c r="G120" s="34" t="s">
        <v>125</v>
      </c>
      <c r="H120" s="93">
        <v>51.66</v>
      </c>
    </row>
    <row r="121" spans="2:9" s="3" customFormat="1" ht="51" customHeight="1" x14ac:dyDescent="0.25">
      <c r="B121" s="125" t="s">
        <v>233</v>
      </c>
      <c r="C121" s="125" t="s">
        <v>234</v>
      </c>
      <c r="D121" s="125" t="s">
        <v>235</v>
      </c>
      <c r="E121" s="126" t="s">
        <v>229</v>
      </c>
      <c r="F121" s="128" t="s">
        <v>171</v>
      </c>
      <c r="G121" s="30" t="s">
        <v>132</v>
      </c>
      <c r="H121" s="91">
        <v>48.71</v>
      </c>
    </row>
    <row r="122" spans="2:9" s="3" customFormat="1" ht="51" customHeight="1" x14ac:dyDescent="0.25">
      <c r="B122" s="125"/>
      <c r="C122" s="125"/>
      <c r="D122" s="125"/>
      <c r="E122" s="126"/>
      <c r="F122" s="128"/>
      <c r="G122" s="30" t="s">
        <v>133</v>
      </c>
      <c r="H122" s="91">
        <v>94.29</v>
      </c>
    </row>
    <row r="123" spans="2:9" s="3" customFormat="1" ht="17.25" x14ac:dyDescent="0.25">
      <c r="B123" s="129" t="s">
        <v>669</v>
      </c>
      <c r="C123" s="129"/>
      <c r="D123" s="129" t="s">
        <v>670</v>
      </c>
      <c r="E123" s="129"/>
      <c r="F123" s="129" t="s">
        <v>671</v>
      </c>
      <c r="G123" s="129"/>
      <c r="H123" s="129"/>
      <c r="I123" s="14"/>
    </row>
    <row r="124" spans="2:9" s="3" customFormat="1" ht="108" customHeight="1" x14ac:dyDescent="0.25">
      <c r="B124" s="125" t="s">
        <v>829</v>
      </c>
      <c r="C124" s="125"/>
      <c r="D124" s="125" t="s">
        <v>830</v>
      </c>
      <c r="E124" s="125"/>
      <c r="F124" s="125"/>
      <c r="G124" s="125"/>
      <c r="H124" s="125"/>
      <c r="I124" s="14"/>
    </row>
    <row r="125" spans="2:9" s="33" customFormat="1" ht="17.25" x14ac:dyDescent="0.25">
      <c r="B125" s="165" t="s">
        <v>119</v>
      </c>
      <c r="C125" s="165" t="s">
        <v>120</v>
      </c>
      <c r="D125" s="165" t="s">
        <v>121</v>
      </c>
      <c r="E125" s="165" t="s">
        <v>122</v>
      </c>
      <c r="F125" s="165" t="s">
        <v>123</v>
      </c>
      <c r="G125" s="35" t="s">
        <v>124</v>
      </c>
      <c r="H125" s="93">
        <v>99</v>
      </c>
    </row>
    <row r="126" spans="2:9" s="33" customFormat="1" ht="17.25" x14ac:dyDescent="0.25">
      <c r="B126" s="166"/>
      <c r="C126" s="166"/>
      <c r="D126" s="166"/>
      <c r="E126" s="166"/>
      <c r="F126" s="167"/>
      <c r="G126" s="34" t="s">
        <v>125</v>
      </c>
      <c r="H126" s="93">
        <v>49</v>
      </c>
    </row>
    <row r="127" spans="2:9" s="3" customFormat="1" ht="41.25" customHeight="1" x14ac:dyDescent="0.25">
      <c r="B127" s="125" t="s">
        <v>236</v>
      </c>
      <c r="C127" s="125" t="s">
        <v>237</v>
      </c>
      <c r="D127" s="125" t="s">
        <v>238</v>
      </c>
      <c r="E127" s="126" t="s">
        <v>148</v>
      </c>
      <c r="F127" s="128" t="s">
        <v>171</v>
      </c>
      <c r="G127" s="30" t="s">
        <v>132</v>
      </c>
      <c r="H127" s="91">
        <v>40.46</v>
      </c>
    </row>
    <row r="128" spans="2:9" s="3" customFormat="1" ht="41.25" customHeight="1" x14ac:dyDescent="0.25">
      <c r="B128" s="125"/>
      <c r="C128" s="125"/>
      <c r="D128" s="125"/>
      <c r="E128" s="126"/>
      <c r="F128" s="128"/>
      <c r="G128" s="30" t="s">
        <v>133</v>
      </c>
      <c r="H128" s="91">
        <v>82.57</v>
      </c>
    </row>
    <row r="129" spans="2:9" s="3" customFormat="1" ht="17.25" x14ac:dyDescent="0.25">
      <c r="B129" s="129" t="s">
        <v>669</v>
      </c>
      <c r="C129" s="129"/>
      <c r="D129" s="129" t="s">
        <v>670</v>
      </c>
      <c r="E129" s="129"/>
      <c r="F129" s="129" t="s">
        <v>671</v>
      </c>
      <c r="G129" s="129"/>
      <c r="H129" s="129"/>
      <c r="I129" s="14"/>
    </row>
    <row r="130" spans="2:9" s="3" customFormat="1" ht="100.5" customHeight="1" x14ac:dyDescent="0.25">
      <c r="B130" s="125" t="s">
        <v>831</v>
      </c>
      <c r="C130" s="125"/>
      <c r="D130" s="125" t="s">
        <v>832</v>
      </c>
      <c r="E130" s="125"/>
      <c r="F130" s="125" t="s">
        <v>833</v>
      </c>
      <c r="G130" s="125"/>
      <c r="H130" s="125"/>
      <c r="I130" s="14"/>
    </row>
    <row r="134" spans="2:9" x14ac:dyDescent="0.25">
      <c r="C134" s="19"/>
    </row>
  </sheetData>
  <mergeCells count="270">
    <mergeCell ref="B17:H17"/>
    <mergeCell ref="B18:H18"/>
    <mergeCell ref="B19:H19"/>
    <mergeCell ref="B20:H20"/>
    <mergeCell ref="B13:H13"/>
    <mergeCell ref="B14:H14"/>
    <mergeCell ref="B15:H15"/>
    <mergeCell ref="B2:D2"/>
    <mergeCell ref="E2:H2"/>
    <mergeCell ref="B3:H3"/>
    <mergeCell ref="B4:H4"/>
    <mergeCell ref="B5:D5"/>
    <mergeCell ref="E5:H5"/>
    <mergeCell ref="B6:D6"/>
    <mergeCell ref="E6:H6"/>
    <mergeCell ref="B7:D7"/>
    <mergeCell ref="E7:H7"/>
    <mergeCell ref="B11:E11"/>
    <mergeCell ref="B16:H16"/>
    <mergeCell ref="B8:H8"/>
    <mergeCell ref="B9:E10"/>
    <mergeCell ref="B12:E12"/>
    <mergeCell ref="B21:H21"/>
    <mergeCell ref="B39:H39"/>
    <mergeCell ref="B40:C40"/>
    <mergeCell ref="D40:H40"/>
    <mergeCell ref="B41:C41"/>
    <mergeCell ref="D41:H41"/>
    <mergeCell ref="B22:H22"/>
    <mergeCell ref="C29:H29"/>
    <mergeCell ref="C30:H30"/>
    <mergeCell ref="C23:H23"/>
    <mergeCell ref="C25:H25"/>
    <mergeCell ref="C26:H26"/>
    <mergeCell ref="C27:H27"/>
    <mergeCell ref="C28:H28"/>
    <mergeCell ref="C37:H37"/>
    <mergeCell ref="C31:H31"/>
    <mergeCell ref="C32:H32"/>
    <mergeCell ref="C33:H33"/>
    <mergeCell ref="C34:H34"/>
    <mergeCell ref="C35:H35"/>
    <mergeCell ref="C36:H36"/>
    <mergeCell ref="C38:H38"/>
    <mergeCell ref="C24:H24"/>
    <mergeCell ref="B42:C42"/>
    <mergeCell ref="D42:H42"/>
    <mergeCell ref="B43:C43"/>
    <mergeCell ref="D43:H43"/>
    <mergeCell ref="B44:H44"/>
    <mergeCell ref="B45:H45"/>
    <mergeCell ref="B46:F46"/>
    <mergeCell ref="G46:H46"/>
    <mergeCell ref="B47:B48"/>
    <mergeCell ref="C47:C48"/>
    <mergeCell ref="D47:D48"/>
    <mergeCell ref="E47:E48"/>
    <mergeCell ref="F47:F48"/>
    <mergeCell ref="B49:B50"/>
    <mergeCell ref="C49:C50"/>
    <mergeCell ref="D49:D50"/>
    <mergeCell ref="E49:E50"/>
    <mergeCell ref="F49:F50"/>
    <mergeCell ref="B53:H53"/>
    <mergeCell ref="B54:F54"/>
    <mergeCell ref="G54:H54"/>
    <mergeCell ref="B55:B56"/>
    <mergeCell ref="C55:C56"/>
    <mergeCell ref="D55:D56"/>
    <mergeCell ref="E55:E56"/>
    <mergeCell ref="F55:F56"/>
    <mergeCell ref="B51:C51"/>
    <mergeCell ref="D51:E51"/>
    <mergeCell ref="F51:H51"/>
    <mergeCell ref="B52:C52"/>
    <mergeCell ref="D52:E52"/>
    <mergeCell ref="F52:H52"/>
    <mergeCell ref="B57:B58"/>
    <mergeCell ref="C57:C58"/>
    <mergeCell ref="D57:D58"/>
    <mergeCell ref="E57:E58"/>
    <mergeCell ref="F57:F58"/>
    <mergeCell ref="B61:H61"/>
    <mergeCell ref="B62:F62"/>
    <mergeCell ref="G62:H62"/>
    <mergeCell ref="B63:B64"/>
    <mergeCell ref="C63:C64"/>
    <mergeCell ref="D63:D64"/>
    <mergeCell ref="E63:E64"/>
    <mergeCell ref="F63:F64"/>
    <mergeCell ref="B59:C59"/>
    <mergeCell ref="D59:E59"/>
    <mergeCell ref="F59:H59"/>
    <mergeCell ref="B60:C60"/>
    <mergeCell ref="D60:E60"/>
    <mergeCell ref="F60:H60"/>
    <mergeCell ref="B65:B66"/>
    <mergeCell ref="C65:C66"/>
    <mergeCell ref="D65:D66"/>
    <mergeCell ref="E65:E66"/>
    <mergeCell ref="F65:F66"/>
    <mergeCell ref="B69:B70"/>
    <mergeCell ref="C69:C70"/>
    <mergeCell ref="D69:D70"/>
    <mergeCell ref="E69:E70"/>
    <mergeCell ref="F69:F70"/>
    <mergeCell ref="B67:C67"/>
    <mergeCell ref="D67:E67"/>
    <mergeCell ref="F67:H67"/>
    <mergeCell ref="B68:C68"/>
    <mergeCell ref="D68:E68"/>
    <mergeCell ref="F68:H68"/>
    <mergeCell ref="B71:B72"/>
    <mergeCell ref="C71:C72"/>
    <mergeCell ref="D71:D72"/>
    <mergeCell ref="E71:E72"/>
    <mergeCell ref="F71:F72"/>
    <mergeCell ref="B75:B76"/>
    <mergeCell ref="C75:C76"/>
    <mergeCell ref="D75:D76"/>
    <mergeCell ref="E75:E76"/>
    <mergeCell ref="F75:F76"/>
    <mergeCell ref="B73:C73"/>
    <mergeCell ref="D73:E73"/>
    <mergeCell ref="F73:H73"/>
    <mergeCell ref="B74:C74"/>
    <mergeCell ref="D74:E74"/>
    <mergeCell ref="F74:H74"/>
    <mergeCell ref="B77:B78"/>
    <mergeCell ref="C77:C78"/>
    <mergeCell ref="D77:D78"/>
    <mergeCell ref="E77:E78"/>
    <mergeCell ref="F77:F78"/>
    <mergeCell ref="B81:B82"/>
    <mergeCell ref="C81:C82"/>
    <mergeCell ref="D81:D82"/>
    <mergeCell ref="E81:E82"/>
    <mergeCell ref="F81:F82"/>
    <mergeCell ref="B79:C79"/>
    <mergeCell ref="D79:E79"/>
    <mergeCell ref="F79:H79"/>
    <mergeCell ref="B80:C80"/>
    <mergeCell ref="D80:E80"/>
    <mergeCell ref="F80:H80"/>
    <mergeCell ref="B83:B84"/>
    <mergeCell ref="C83:C84"/>
    <mergeCell ref="D83:D84"/>
    <mergeCell ref="E83:E84"/>
    <mergeCell ref="F83:F84"/>
    <mergeCell ref="B87:H87"/>
    <mergeCell ref="B88:F88"/>
    <mergeCell ref="G88:H88"/>
    <mergeCell ref="B89:B90"/>
    <mergeCell ref="C89:C90"/>
    <mergeCell ref="D89:D90"/>
    <mergeCell ref="E89:E90"/>
    <mergeCell ref="F89:F90"/>
    <mergeCell ref="B85:C85"/>
    <mergeCell ref="D85:E85"/>
    <mergeCell ref="F85:H85"/>
    <mergeCell ref="B86:C86"/>
    <mergeCell ref="D86:E86"/>
    <mergeCell ref="F86:H86"/>
    <mergeCell ref="B91:B92"/>
    <mergeCell ref="C91:C92"/>
    <mergeCell ref="D91:D92"/>
    <mergeCell ref="E91:E92"/>
    <mergeCell ref="F91:F92"/>
    <mergeCell ref="B95:B96"/>
    <mergeCell ref="C95:C96"/>
    <mergeCell ref="D95:D96"/>
    <mergeCell ref="E95:E96"/>
    <mergeCell ref="F95:F96"/>
    <mergeCell ref="B93:C93"/>
    <mergeCell ref="D93:E93"/>
    <mergeCell ref="F93:H93"/>
    <mergeCell ref="B94:C94"/>
    <mergeCell ref="D94:E94"/>
    <mergeCell ref="F94:H94"/>
    <mergeCell ref="B97:B98"/>
    <mergeCell ref="C97:C98"/>
    <mergeCell ref="D97:D98"/>
    <mergeCell ref="E97:E98"/>
    <mergeCell ref="F97:F98"/>
    <mergeCell ref="B101:B102"/>
    <mergeCell ref="C101:C102"/>
    <mergeCell ref="D101:D102"/>
    <mergeCell ref="E101:E102"/>
    <mergeCell ref="F101:F102"/>
    <mergeCell ref="B99:C99"/>
    <mergeCell ref="D99:E99"/>
    <mergeCell ref="F99:H99"/>
    <mergeCell ref="B100:C100"/>
    <mergeCell ref="D100:E100"/>
    <mergeCell ref="F100:H100"/>
    <mergeCell ref="B103:B104"/>
    <mergeCell ref="C103:C104"/>
    <mergeCell ref="D103:D104"/>
    <mergeCell ref="E103:E104"/>
    <mergeCell ref="F103:F104"/>
    <mergeCell ref="B107:B108"/>
    <mergeCell ref="C107:C108"/>
    <mergeCell ref="D107:D108"/>
    <mergeCell ref="E107:E108"/>
    <mergeCell ref="F107:F108"/>
    <mergeCell ref="B105:C105"/>
    <mergeCell ref="D105:E105"/>
    <mergeCell ref="F105:H105"/>
    <mergeCell ref="B106:C106"/>
    <mergeCell ref="D106:E106"/>
    <mergeCell ref="F106:H106"/>
    <mergeCell ref="B109:B110"/>
    <mergeCell ref="C109:C110"/>
    <mergeCell ref="D109:D110"/>
    <mergeCell ref="E109:E110"/>
    <mergeCell ref="F109:F110"/>
    <mergeCell ref="B113:B114"/>
    <mergeCell ref="C113:C114"/>
    <mergeCell ref="D113:D114"/>
    <mergeCell ref="E113:E114"/>
    <mergeCell ref="F113:F114"/>
    <mergeCell ref="B111:C111"/>
    <mergeCell ref="D111:E111"/>
    <mergeCell ref="F111:H111"/>
    <mergeCell ref="B112:C112"/>
    <mergeCell ref="D112:E112"/>
    <mergeCell ref="F112:H112"/>
    <mergeCell ref="B115:B116"/>
    <mergeCell ref="C115:C116"/>
    <mergeCell ref="D115:D116"/>
    <mergeCell ref="E115:E116"/>
    <mergeCell ref="F115:F116"/>
    <mergeCell ref="B119:B120"/>
    <mergeCell ref="C119:C120"/>
    <mergeCell ref="D119:D120"/>
    <mergeCell ref="E119:E120"/>
    <mergeCell ref="F119:F120"/>
    <mergeCell ref="B117:C117"/>
    <mergeCell ref="D117:E117"/>
    <mergeCell ref="F117:H117"/>
    <mergeCell ref="B118:C118"/>
    <mergeCell ref="D118:E118"/>
    <mergeCell ref="F118:H118"/>
    <mergeCell ref="B121:B122"/>
    <mergeCell ref="C121:C122"/>
    <mergeCell ref="D121:D122"/>
    <mergeCell ref="E121:E122"/>
    <mergeCell ref="F121:F122"/>
    <mergeCell ref="B125:B126"/>
    <mergeCell ref="C125:C126"/>
    <mergeCell ref="D125:D126"/>
    <mergeCell ref="E125:E126"/>
    <mergeCell ref="F125:F126"/>
    <mergeCell ref="B123:C123"/>
    <mergeCell ref="D123:E123"/>
    <mergeCell ref="F123:H123"/>
    <mergeCell ref="B124:C124"/>
    <mergeCell ref="D124:E124"/>
    <mergeCell ref="F124:H124"/>
    <mergeCell ref="B129:C129"/>
    <mergeCell ref="D129:E129"/>
    <mergeCell ref="F129:H129"/>
    <mergeCell ref="B130:C130"/>
    <mergeCell ref="D130:E130"/>
    <mergeCell ref="F130:H130"/>
    <mergeCell ref="B127:B128"/>
    <mergeCell ref="C127:C128"/>
    <mergeCell ref="D127:D128"/>
    <mergeCell ref="E127:E128"/>
    <mergeCell ref="F127:F128"/>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5973-56BA-4A49-9832-9195F0A04673}">
  <sheetPr codeName="Hoja4">
    <pageSetUpPr fitToPage="1"/>
  </sheetPr>
  <dimension ref="A2:H104"/>
  <sheetViews>
    <sheetView showGridLines="0" zoomScale="70" zoomScaleNormal="70" workbookViewId="0">
      <selection activeCell="B8" sqref="B8:H8"/>
    </sheetView>
  </sheetViews>
  <sheetFormatPr baseColWidth="10" defaultColWidth="11.42578125" defaultRowHeight="15" x14ac:dyDescent="0.25"/>
  <cols>
    <col min="1" max="1" width="4.7109375" style="1" customWidth="1"/>
    <col min="2" max="4" width="45.7109375" style="1" customWidth="1"/>
    <col min="5" max="6" width="29.7109375" style="9" customWidth="1"/>
    <col min="7" max="7" width="29.7109375" style="1" customWidth="1"/>
    <col min="8" max="8" width="29.7109375" style="10" customWidth="1"/>
    <col min="9" max="16384" width="11.42578125" style="1"/>
  </cols>
  <sheetData>
    <row r="2" spans="2:8" s="2" customFormat="1" ht="23.25" customHeight="1" thickBot="1" x14ac:dyDescent="0.3">
      <c r="B2" s="147" t="s">
        <v>0</v>
      </c>
      <c r="C2" s="147"/>
      <c r="D2" s="147"/>
      <c r="E2" s="148" t="s">
        <v>692</v>
      </c>
      <c r="F2" s="148"/>
      <c r="G2" s="148"/>
      <c r="H2" s="148"/>
    </row>
    <row r="3" spans="2:8" x14ac:dyDescent="0.25">
      <c r="B3" s="181"/>
      <c r="C3" s="181"/>
      <c r="D3" s="181"/>
      <c r="E3" s="181"/>
      <c r="F3" s="181"/>
      <c r="G3" s="181"/>
      <c r="H3" s="181"/>
    </row>
    <row r="4" spans="2:8" s="3" customFormat="1" ht="17.25" x14ac:dyDescent="0.25">
      <c r="B4" s="150" t="s">
        <v>48</v>
      </c>
      <c r="C4" s="150"/>
      <c r="D4" s="150"/>
      <c r="E4" s="150"/>
      <c r="F4" s="150"/>
      <c r="G4" s="150"/>
      <c r="H4" s="150"/>
    </row>
    <row r="5" spans="2:8" s="3" customFormat="1" ht="17.25" x14ac:dyDescent="0.25">
      <c r="B5" s="151" t="s">
        <v>49</v>
      </c>
      <c r="C5" s="152"/>
      <c r="D5" s="153"/>
      <c r="E5" s="154" t="s">
        <v>239</v>
      </c>
      <c r="F5" s="154"/>
      <c r="G5" s="154"/>
      <c r="H5" s="154"/>
    </row>
    <row r="6" spans="2:8" s="3" customFormat="1" ht="17.25" x14ac:dyDescent="0.25">
      <c r="B6" s="155" t="s">
        <v>51</v>
      </c>
      <c r="C6" s="156"/>
      <c r="D6" s="157"/>
      <c r="E6" s="158" t="s">
        <v>52</v>
      </c>
      <c r="F6" s="158"/>
      <c r="G6" s="158"/>
      <c r="H6" s="158"/>
    </row>
    <row r="7" spans="2:8" s="3" customFormat="1" ht="17.25" x14ac:dyDescent="0.25">
      <c r="B7" s="159" t="s">
        <v>688</v>
      </c>
      <c r="C7" s="160"/>
      <c r="D7" s="161"/>
      <c r="E7" s="162" t="s">
        <v>54</v>
      </c>
      <c r="F7" s="162"/>
      <c r="G7" s="162"/>
      <c r="H7" s="162"/>
    </row>
    <row r="8" spans="2:8" s="3" customFormat="1" ht="17.25" x14ac:dyDescent="0.25">
      <c r="B8" s="134" t="s">
        <v>55</v>
      </c>
      <c r="C8" s="134"/>
      <c r="D8" s="134"/>
      <c r="E8" s="134"/>
      <c r="F8" s="134"/>
      <c r="G8" s="134"/>
      <c r="H8" s="134"/>
    </row>
    <row r="9" spans="2:8" s="3" customFormat="1" ht="25.5" customHeight="1" x14ac:dyDescent="0.25">
      <c r="B9" s="150"/>
      <c r="C9" s="150"/>
      <c r="D9" s="150"/>
      <c r="E9" s="150"/>
      <c r="F9" s="22" t="s">
        <v>56</v>
      </c>
      <c r="G9" s="22" t="s">
        <v>57</v>
      </c>
      <c r="H9" s="22" t="s">
        <v>58</v>
      </c>
    </row>
    <row r="10" spans="2:8" s="3" customFormat="1" ht="17.25" x14ac:dyDescent="0.25">
      <c r="B10" s="150"/>
      <c r="C10" s="150"/>
      <c r="D10" s="150"/>
      <c r="E10" s="150"/>
      <c r="F10" s="22" t="s">
        <v>59</v>
      </c>
      <c r="G10" s="22" t="s">
        <v>59</v>
      </c>
      <c r="H10" s="22" t="s">
        <v>60</v>
      </c>
    </row>
    <row r="11" spans="2:8" s="3" customFormat="1" ht="17.25" x14ac:dyDescent="0.25">
      <c r="B11" s="163" t="s">
        <v>689</v>
      </c>
      <c r="C11" s="164"/>
      <c r="D11" s="164"/>
      <c r="E11" s="164"/>
      <c r="F11" s="36">
        <v>481.99</v>
      </c>
      <c r="G11" s="36">
        <v>486.06</v>
      </c>
      <c r="H11" s="38">
        <f>G11/F11*100</f>
        <v>100.84441585925019</v>
      </c>
    </row>
    <row r="12" spans="2:8" s="3" customFormat="1" ht="17.25" x14ac:dyDescent="0.25">
      <c r="B12" s="159" t="s">
        <v>690</v>
      </c>
      <c r="C12" s="160"/>
      <c r="D12" s="160"/>
      <c r="E12" s="160"/>
      <c r="F12" s="37">
        <v>493.28</v>
      </c>
      <c r="G12" s="37">
        <v>486.06</v>
      </c>
      <c r="H12" s="39">
        <f>G12/F12*100</f>
        <v>98.536328251702898</v>
      </c>
    </row>
    <row r="13" spans="2:8" s="3" customFormat="1" ht="15" customHeight="1" x14ac:dyDescent="0.25">
      <c r="B13" s="134" t="s">
        <v>61</v>
      </c>
      <c r="C13" s="134"/>
      <c r="D13" s="134"/>
      <c r="E13" s="134"/>
      <c r="F13" s="134"/>
      <c r="G13" s="134"/>
      <c r="H13" s="134"/>
    </row>
    <row r="14" spans="2:8" s="3" customFormat="1" ht="17.25" x14ac:dyDescent="0.25">
      <c r="B14" s="136" t="s">
        <v>62</v>
      </c>
      <c r="C14" s="137"/>
      <c r="D14" s="137"/>
      <c r="E14" s="137"/>
      <c r="F14" s="137"/>
      <c r="G14" s="137"/>
      <c r="H14" s="138"/>
    </row>
    <row r="15" spans="2:8" s="3" customFormat="1" ht="17.25" x14ac:dyDescent="0.25">
      <c r="B15" s="139" t="s">
        <v>240</v>
      </c>
      <c r="C15" s="140"/>
      <c r="D15" s="140"/>
      <c r="E15" s="140"/>
      <c r="F15" s="140"/>
      <c r="G15" s="140"/>
      <c r="H15" s="141"/>
    </row>
    <row r="16" spans="2:8" s="3" customFormat="1" ht="18" customHeight="1" x14ac:dyDescent="0.25">
      <c r="B16" s="134" t="s">
        <v>64</v>
      </c>
      <c r="C16" s="134"/>
      <c r="D16" s="134"/>
      <c r="E16" s="134"/>
      <c r="F16" s="134"/>
      <c r="G16" s="134"/>
      <c r="H16" s="134"/>
    </row>
    <row r="17" spans="1:8" s="3" customFormat="1" ht="17.25" x14ac:dyDescent="0.25">
      <c r="A17" s="27"/>
      <c r="B17" s="139" t="s">
        <v>65</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67</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181</v>
      </c>
      <c r="D23" s="117"/>
      <c r="E23" s="117"/>
      <c r="F23" s="117"/>
      <c r="G23" s="117"/>
      <c r="H23" s="117"/>
    </row>
    <row r="24" spans="1:8" s="3" customFormat="1" ht="52.5" customHeight="1" x14ac:dyDescent="0.25">
      <c r="B24" s="23" t="s">
        <v>72</v>
      </c>
      <c r="C24" s="117" t="s">
        <v>241</v>
      </c>
      <c r="D24" s="117"/>
      <c r="E24" s="117"/>
      <c r="F24" s="117"/>
      <c r="G24" s="117"/>
      <c r="H24" s="117"/>
    </row>
    <row r="25" spans="1:8" s="3" customFormat="1" ht="17.25" x14ac:dyDescent="0.25">
      <c r="B25" s="23" t="s">
        <v>76</v>
      </c>
      <c r="C25" s="117" t="s">
        <v>242</v>
      </c>
      <c r="D25" s="117"/>
      <c r="E25" s="117"/>
      <c r="F25" s="117"/>
      <c r="G25" s="117"/>
      <c r="H25" s="117"/>
    </row>
    <row r="26" spans="1:8" s="3" customFormat="1" ht="17.25" x14ac:dyDescent="0.25">
      <c r="B26" s="23" t="s">
        <v>78</v>
      </c>
      <c r="C26" s="117" t="s">
        <v>243</v>
      </c>
      <c r="D26" s="117"/>
      <c r="E26" s="117"/>
      <c r="F26" s="117"/>
      <c r="G26" s="117"/>
      <c r="H26" s="117"/>
    </row>
    <row r="27" spans="1:8" s="3" customFormat="1" ht="17.25" customHeight="1" x14ac:dyDescent="0.25">
      <c r="B27" s="23" t="s">
        <v>70</v>
      </c>
      <c r="C27" s="117" t="s">
        <v>244</v>
      </c>
      <c r="D27" s="117"/>
      <c r="E27" s="117"/>
      <c r="F27" s="117"/>
      <c r="G27" s="117"/>
      <c r="H27" s="117"/>
    </row>
    <row r="28" spans="1:8" s="3" customFormat="1" ht="17.25" x14ac:dyDescent="0.25">
      <c r="B28" s="23" t="s">
        <v>72</v>
      </c>
      <c r="C28" s="117" t="s">
        <v>245</v>
      </c>
      <c r="D28" s="117"/>
      <c r="E28" s="117"/>
      <c r="F28" s="117"/>
      <c r="G28" s="117"/>
      <c r="H28" s="117"/>
    </row>
    <row r="29" spans="1:8" s="3" customFormat="1" ht="17.25" x14ac:dyDescent="0.25">
      <c r="B29" s="23" t="s">
        <v>82</v>
      </c>
      <c r="C29" s="117" t="s">
        <v>246</v>
      </c>
      <c r="D29" s="117"/>
      <c r="E29" s="117"/>
      <c r="F29" s="117"/>
      <c r="G29" s="117"/>
      <c r="H29" s="117"/>
    </row>
    <row r="30" spans="1:8" s="3" customFormat="1" ht="17.25" customHeight="1" x14ac:dyDescent="0.25">
      <c r="B30" s="23" t="s">
        <v>70</v>
      </c>
      <c r="C30" s="117" t="s">
        <v>247</v>
      </c>
      <c r="D30" s="117"/>
      <c r="E30" s="117"/>
      <c r="F30" s="117"/>
      <c r="G30" s="117"/>
      <c r="H30" s="117"/>
    </row>
    <row r="31" spans="1:8" s="3" customFormat="1" ht="17.25" x14ac:dyDescent="0.25">
      <c r="B31" s="23" t="s">
        <v>72</v>
      </c>
      <c r="C31" s="117" t="s">
        <v>248</v>
      </c>
      <c r="D31" s="117"/>
      <c r="E31" s="117"/>
      <c r="F31" s="117"/>
      <c r="G31" s="117"/>
      <c r="H31" s="117"/>
    </row>
    <row r="32" spans="1:8" s="3" customFormat="1" ht="17.25" x14ac:dyDescent="0.25">
      <c r="B32" s="23" t="s">
        <v>76</v>
      </c>
      <c r="C32" s="117" t="s">
        <v>249</v>
      </c>
      <c r="D32" s="117"/>
      <c r="E32" s="117"/>
      <c r="F32" s="117"/>
      <c r="G32" s="117"/>
      <c r="H32" s="117"/>
    </row>
    <row r="33" spans="2:8" s="3" customFormat="1" ht="17.25" customHeight="1" x14ac:dyDescent="0.25">
      <c r="B33" s="23" t="s">
        <v>78</v>
      </c>
      <c r="C33" s="117" t="s">
        <v>250</v>
      </c>
      <c r="D33" s="117"/>
      <c r="E33" s="117"/>
      <c r="F33" s="117"/>
      <c r="G33" s="117"/>
      <c r="H33" s="117"/>
    </row>
    <row r="34" spans="2:8" s="3" customFormat="1" ht="17.25" x14ac:dyDescent="0.25">
      <c r="B34" s="23" t="s">
        <v>80</v>
      </c>
      <c r="C34" s="117" t="s">
        <v>674</v>
      </c>
      <c r="D34" s="117"/>
      <c r="E34" s="117"/>
      <c r="F34" s="117"/>
      <c r="G34" s="117"/>
      <c r="H34" s="117"/>
    </row>
    <row r="35" spans="2:8" s="3" customFormat="1" ht="17.25" x14ac:dyDescent="0.25">
      <c r="B35" s="23" t="s">
        <v>82</v>
      </c>
      <c r="C35" s="117" t="s">
        <v>251</v>
      </c>
      <c r="D35" s="117"/>
      <c r="E35" s="117"/>
      <c r="F35" s="117"/>
      <c r="G35" s="117"/>
      <c r="H35" s="117"/>
    </row>
    <row r="36" spans="2:8" s="3" customFormat="1" ht="17.25" customHeight="1" x14ac:dyDescent="0.25">
      <c r="B36" s="23" t="s">
        <v>84</v>
      </c>
      <c r="C36" s="117" t="s">
        <v>252</v>
      </c>
      <c r="D36" s="117"/>
      <c r="E36" s="117"/>
      <c r="F36" s="117"/>
      <c r="G36" s="117"/>
      <c r="H36" s="117"/>
    </row>
    <row r="37" spans="2:8" s="3" customFormat="1" ht="18" customHeight="1" x14ac:dyDescent="0.25">
      <c r="B37" s="134" t="s">
        <v>106</v>
      </c>
      <c r="C37" s="134"/>
      <c r="D37" s="134"/>
      <c r="E37" s="134"/>
      <c r="F37" s="134"/>
      <c r="G37" s="134"/>
      <c r="H37" s="134"/>
    </row>
    <row r="38" spans="2:8" s="3" customFormat="1" ht="17.25" x14ac:dyDescent="0.25">
      <c r="B38" s="145" t="s">
        <v>107</v>
      </c>
      <c r="C38" s="145"/>
      <c r="D38" s="146" t="s">
        <v>253</v>
      </c>
      <c r="E38" s="146"/>
      <c r="F38" s="146"/>
      <c r="G38" s="146"/>
      <c r="H38" s="146"/>
    </row>
    <row r="39" spans="2:8" s="3" customFormat="1" ht="17.25" x14ac:dyDescent="0.25">
      <c r="B39" s="130" t="s">
        <v>109</v>
      </c>
      <c r="C39" s="130"/>
      <c r="D39" s="131" t="s">
        <v>254</v>
      </c>
      <c r="E39" s="131"/>
      <c r="F39" s="131"/>
      <c r="G39" s="131"/>
      <c r="H39" s="131"/>
    </row>
    <row r="40" spans="2:8" s="3" customFormat="1" ht="17.25" x14ac:dyDescent="0.25">
      <c r="B40" s="130" t="s">
        <v>111</v>
      </c>
      <c r="C40" s="130"/>
      <c r="D40" s="131" t="s">
        <v>255</v>
      </c>
      <c r="E40" s="131"/>
      <c r="F40" s="131"/>
      <c r="G40" s="131"/>
      <c r="H40" s="131"/>
    </row>
    <row r="41" spans="2:8" s="3" customFormat="1" ht="17.25" x14ac:dyDescent="0.25">
      <c r="B41" s="132" t="s">
        <v>113</v>
      </c>
      <c r="C41" s="132"/>
      <c r="D41" s="133" t="s">
        <v>256</v>
      </c>
      <c r="E41" s="133"/>
      <c r="F41" s="133"/>
      <c r="G41" s="133"/>
      <c r="H41" s="133"/>
    </row>
    <row r="42" spans="2:8" s="3" customFormat="1" ht="18" customHeight="1" x14ac:dyDescent="0.25">
      <c r="B42" s="134" t="s">
        <v>115</v>
      </c>
      <c r="C42" s="134"/>
      <c r="D42" s="134"/>
      <c r="E42" s="134"/>
      <c r="F42" s="134"/>
      <c r="G42" s="134"/>
      <c r="H42" s="134"/>
    </row>
    <row r="43" spans="2:8" s="3" customFormat="1" ht="17.25" x14ac:dyDescent="0.25">
      <c r="B43" s="135" t="s">
        <v>116</v>
      </c>
      <c r="C43" s="135"/>
      <c r="D43" s="135"/>
      <c r="E43" s="135"/>
      <c r="F43" s="135"/>
      <c r="G43" s="135"/>
      <c r="H43" s="135"/>
    </row>
    <row r="44" spans="2:8" s="3" customFormat="1" ht="17.25" x14ac:dyDescent="0.25">
      <c r="B44" s="121" t="s">
        <v>117</v>
      </c>
      <c r="C44" s="121"/>
      <c r="D44" s="121"/>
      <c r="E44" s="121"/>
      <c r="F44" s="121"/>
      <c r="G44" s="121" t="s">
        <v>118</v>
      </c>
      <c r="H44" s="121"/>
    </row>
    <row r="45" spans="2:8" s="33" customFormat="1" ht="17.25" x14ac:dyDescent="0.25">
      <c r="B45" s="165" t="s">
        <v>119</v>
      </c>
      <c r="C45" s="165" t="s">
        <v>120</v>
      </c>
      <c r="D45" s="165" t="s">
        <v>121</v>
      </c>
      <c r="E45" s="165" t="s">
        <v>122</v>
      </c>
      <c r="F45" s="165" t="s">
        <v>123</v>
      </c>
      <c r="G45" s="35" t="s">
        <v>124</v>
      </c>
      <c r="H45" s="93">
        <v>15</v>
      </c>
    </row>
    <row r="46" spans="2:8" s="33" customFormat="1" ht="17.25" x14ac:dyDescent="0.25">
      <c r="B46" s="166"/>
      <c r="C46" s="166"/>
      <c r="D46" s="166"/>
      <c r="E46" s="166"/>
      <c r="F46" s="167"/>
      <c r="G46" s="34" t="s">
        <v>125</v>
      </c>
      <c r="H46" s="93" t="s">
        <v>126</v>
      </c>
    </row>
    <row r="47" spans="2:8" s="3" customFormat="1" ht="35.25" customHeight="1" x14ac:dyDescent="0.25">
      <c r="B47" s="125" t="s">
        <v>257</v>
      </c>
      <c r="C47" s="125" t="s">
        <v>258</v>
      </c>
      <c r="D47" s="125" t="s">
        <v>259</v>
      </c>
      <c r="E47" s="126" t="s">
        <v>148</v>
      </c>
      <c r="F47" s="128" t="s">
        <v>131</v>
      </c>
      <c r="G47" s="30" t="s">
        <v>132</v>
      </c>
      <c r="H47" s="91" t="s">
        <v>126</v>
      </c>
    </row>
    <row r="48" spans="2:8" s="3" customFormat="1" ht="35.25" customHeight="1" x14ac:dyDescent="0.25">
      <c r="B48" s="125"/>
      <c r="C48" s="125"/>
      <c r="D48" s="125"/>
      <c r="E48" s="126"/>
      <c r="F48" s="128"/>
      <c r="G48" s="30" t="s">
        <v>133</v>
      </c>
      <c r="H48" s="91" t="s">
        <v>126</v>
      </c>
    </row>
    <row r="49" spans="2:8" s="3" customFormat="1" ht="17.25" x14ac:dyDescent="0.25">
      <c r="B49" s="129" t="s">
        <v>669</v>
      </c>
      <c r="C49" s="129"/>
      <c r="D49" s="129" t="s">
        <v>670</v>
      </c>
      <c r="E49" s="129"/>
      <c r="F49" s="129" t="s">
        <v>671</v>
      </c>
      <c r="G49" s="129"/>
      <c r="H49" s="129"/>
    </row>
    <row r="50" spans="2:8" s="3" customFormat="1" ht="17.25" x14ac:dyDescent="0.25">
      <c r="B50" s="126" t="s">
        <v>672</v>
      </c>
      <c r="C50" s="126"/>
      <c r="D50" s="126" t="s">
        <v>672</v>
      </c>
      <c r="E50" s="126"/>
      <c r="F50" s="126" t="s">
        <v>672</v>
      </c>
      <c r="G50" s="126"/>
      <c r="H50" s="126"/>
    </row>
    <row r="51" spans="2:8" s="33" customFormat="1" ht="17.25" x14ac:dyDescent="0.25">
      <c r="B51" s="165" t="s">
        <v>119</v>
      </c>
      <c r="C51" s="165" t="s">
        <v>120</v>
      </c>
      <c r="D51" s="165" t="s">
        <v>121</v>
      </c>
      <c r="E51" s="165" t="s">
        <v>122</v>
      </c>
      <c r="F51" s="165" t="s">
        <v>123</v>
      </c>
      <c r="G51" s="35" t="s">
        <v>124</v>
      </c>
      <c r="H51" s="93">
        <v>1.5</v>
      </c>
    </row>
    <row r="52" spans="2:8" s="33" customFormat="1" ht="17.25" x14ac:dyDescent="0.25">
      <c r="B52" s="166"/>
      <c r="C52" s="166"/>
      <c r="D52" s="166"/>
      <c r="E52" s="166"/>
      <c r="F52" s="167"/>
      <c r="G52" s="34" t="s">
        <v>125</v>
      </c>
      <c r="H52" s="93" t="s">
        <v>126</v>
      </c>
    </row>
    <row r="53" spans="2:8" s="3" customFormat="1" ht="35.25" customHeight="1" x14ac:dyDescent="0.25">
      <c r="B53" s="125" t="s">
        <v>260</v>
      </c>
      <c r="C53" s="125" t="s">
        <v>258</v>
      </c>
      <c r="D53" s="125" t="s">
        <v>261</v>
      </c>
      <c r="E53" s="126" t="s">
        <v>262</v>
      </c>
      <c r="F53" s="128" t="s">
        <v>131</v>
      </c>
      <c r="G53" s="30" t="s">
        <v>132</v>
      </c>
      <c r="H53" s="91" t="s">
        <v>126</v>
      </c>
    </row>
    <row r="54" spans="2:8" s="3" customFormat="1" ht="35.25" customHeight="1" x14ac:dyDescent="0.25">
      <c r="B54" s="125"/>
      <c r="C54" s="125"/>
      <c r="D54" s="125"/>
      <c r="E54" s="126"/>
      <c r="F54" s="128"/>
      <c r="G54" s="30" t="s">
        <v>133</v>
      </c>
      <c r="H54" s="91" t="s">
        <v>126</v>
      </c>
    </row>
    <row r="55" spans="2:8" s="3" customFormat="1" ht="17.25" x14ac:dyDescent="0.25">
      <c r="B55" s="129" t="s">
        <v>669</v>
      </c>
      <c r="C55" s="129"/>
      <c r="D55" s="129" t="s">
        <v>670</v>
      </c>
      <c r="E55" s="129"/>
      <c r="F55" s="129" t="s">
        <v>671</v>
      </c>
      <c r="G55" s="129"/>
      <c r="H55" s="129"/>
    </row>
    <row r="56" spans="2:8" s="3" customFormat="1" ht="17.25" x14ac:dyDescent="0.25">
      <c r="B56" s="126" t="s">
        <v>672</v>
      </c>
      <c r="C56" s="126"/>
      <c r="D56" s="126" t="s">
        <v>672</v>
      </c>
      <c r="E56" s="126"/>
      <c r="F56" s="126" t="s">
        <v>672</v>
      </c>
      <c r="G56" s="126"/>
      <c r="H56" s="126"/>
    </row>
    <row r="57" spans="2:8" s="33" customFormat="1" ht="17.25" x14ac:dyDescent="0.25">
      <c r="B57" s="179" t="s">
        <v>141</v>
      </c>
      <c r="C57" s="179"/>
      <c r="D57" s="179"/>
      <c r="E57" s="179"/>
      <c r="F57" s="179"/>
      <c r="G57" s="179"/>
      <c r="H57" s="179"/>
    </row>
    <row r="58" spans="2:8" s="33" customFormat="1" ht="17.25" x14ac:dyDescent="0.25">
      <c r="B58" s="180" t="s">
        <v>117</v>
      </c>
      <c r="C58" s="180"/>
      <c r="D58" s="180"/>
      <c r="E58" s="180"/>
      <c r="F58" s="180"/>
      <c r="G58" s="180" t="s">
        <v>118</v>
      </c>
      <c r="H58" s="180"/>
    </row>
    <row r="59" spans="2:8" s="33" customFormat="1" ht="17.25" x14ac:dyDescent="0.25">
      <c r="B59" s="165" t="s">
        <v>119</v>
      </c>
      <c r="C59" s="165" t="s">
        <v>120</v>
      </c>
      <c r="D59" s="165" t="s">
        <v>121</v>
      </c>
      <c r="E59" s="165" t="s">
        <v>122</v>
      </c>
      <c r="F59" s="165" t="s">
        <v>123</v>
      </c>
      <c r="G59" s="35" t="s">
        <v>124</v>
      </c>
      <c r="H59" s="93">
        <v>64.94</v>
      </c>
    </row>
    <row r="60" spans="2:8" s="33" customFormat="1" ht="17.25" x14ac:dyDescent="0.25">
      <c r="B60" s="166"/>
      <c r="C60" s="166"/>
      <c r="D60" s="166"/>
      <c r="E60" s="166"/>
      <c r="F60" s="167"/>
      <c r="G60" s="34" t="s">
        <v>125</v>
      </c>
      <c r="H60" s="93">
        <v>64.94</v>
      </c>
    </row>
    <row r="61" spans="2:8" s="33" customFormat="1" ht="76.5" customHeight="1" x14ac:dyDescent="0.25">
      <c r="B61" s="125" t="s">
        <v>263</v>
      </c>
      <c r="C61" s="176" t="s">
        <v>264</v>
      </c>
      <c r="D61" s="176" t="s">
        <v>265</v>
      </c>
      <c r="E61" s="170" t="s">
        <v>148</v>
      </c>
      <c r="F61" s="177" t="s">
        <v>206</v>
      </c>
      <c r="G61" s="40" t="s">
        <v>132</v>
      </c>
      <c r="H61" s="93">
        <v>65.77</v>
      </c>
    </row>
    <row r="62" spans="2:8" s="33" customFormat="1" ht="76.5" customHeight="1" x14ac:dyDescent="0.25">
      <c r="B62" s="176"/>
      <c r="C62" s="176"/>
      <c r="D62" s="176"/>
      <c r="E62" s="170"/>
      <c r="F62" s="177"/>
      <c r="G62" s="40" t="s">
        <v>133</v>
      </c>
      <c r="H62" s="93">
        <v>101.28</v>
      </c>
    </row>
    <row r="63" spans="2:8" s="33" customFormat="1" ht="17.25" x14ac:dyDescent="0.25">
      <c r="B63" s="171" t="s">
        <v>669</v>
      </c>
      <c r="C63" s="171"/>
      <c r="D63" s="171" t="s">
        <v>670</v>
      </c>
      <c r="E63" s="171"/>
      <c r="F63" s="171" t="s">
        <v>671</v>
      </c>
      <c r="G63" s="171"/>
      <c r="H63" s="171"/>
    </row>
    <row r="64" spans="2:8" s="33" customFormat="1" ht="386.25" customHeight="1" x14ac:dyDescent="0.25">
      <c r="B64" s="125" t="s">
        <v>834</v>
      </c>
      <c r="C64" s="176"/>
      <c r="D64" s="125" t="s">
        <v>835</v>
      </c>
      <c r="E64" s="176"/>
      <c r="F64" s="125" t="s">
        <v>836</v>
      </c>
      <c r="G64" s="176"/>
      <c r="H64" s="176"/>
    </row>
    <row r="65" spans="2:8" s="33" customFormat="1" ht="17.25" x14ac:dyDescent="0.25">
      <c r="B65" s="165" t="s">
        <v>119</v>
      </c>
      <c r="C65" s="165" t="s">
        <v>120</v>
      </c>
      <c r="D65" s="165" t="s">
        <v>121</v>
      </c>
      <c r="E65" s="165" t="s">
        <v>122</v>
      </c>
      <c r="F65" s="165" t="s">
        <v>123</v>
      </c>
      <c r="G65" s="35" t="s">
        <v>124</v>
      </c>
      <c r="H65" s="93">
        <v>81.510000000000005</v>
      </c>
    </row>
    <row r="66" spans="2:8" s="33" customFormat="1" ht="17.25" x14ac:dyDescent="0.25">
      <c r="B66" s="166"/>
      <c r="C66" s="166"/>
      <c r="D66" s="166"/>
      <c r="E66" s="166"/>
      <c r="F66" s="167"/>
      <c r="G66" s="34" t="s">
        <v>125</v>
      </c>
      <c r="H66" s="93">
        <v>81.5</v>
      </c>
    </row>
    <row r="67" spans="2:8" s="33" customFormat="1" ht="58.5" customHeight="1" x14ac:dyDescent="0.25">
      <c r="B67" s="125" t="s">
        <v>266</v>
      </c>
      <c r="C67" s="176" t="s">
        <v>264</v>
      </c>
      <c r="D67" s="176" t="s">
        <v>267</v>
      </c>
      <c r="E67" s="170" t="s">
        <v>148</v>
      </c>
      <c r="F67" s="177" t="s">
        <v>206</v>
      </c>
      <c r="G67" s="40" t="s">
        <v>132</v>
      </c>
      <c r="H67" s="93">
        <v>78.41</v>
      </c>
    </row>
    <row r="68" spans="2:8" s="33" customFormat="1" ht="58.5" customHeight="1" x14ac:dyDescent="0.25">
      <c r="B68" s="176"/>
      <c r="C68" s="176"/>
      <c r="D68" s="176"/>
      <c r="E68" s="170"/>
      <c r="F68" s="177"/>
      <c r="G68" s="40" t="s">
        <v>133</v>
      </c>
      <c r="H68" s="93">
        <v>96.21</v>
      </c>
    </row>
    <row r="69" spans="2:8" s="33" customFormat="1" ht="17.25" x14ac:dyDescent="0.25">
      <c r="B69" s="171" t="s">
        <v>669</v>
      </c>
      <c r="C69" s="171"/>
      <c r="D69" s="171" t="s">
        <v>670</v>
      </c>
      <c r="E69" s="171"/>
      <c r="F69" s="171" t="s">
        <v>671</v>
      </c>
      <c r="G69" s="171"/>
      <c r="H69" s="171"/>
    </row>
    <row r="70" spans="2:8" s="33" customFormat="1" ht="301.5" customHeight="1" x14ac:dyDescent="0.25">
      <c r="B70" s="125" t="s">
        <v>837</v>
      </c>
      <c r="C70" s="176"/>
      <c r="D70" s="125" t="s">
        <v>838</v>
      </c>
      <c r="E70" s="176"/>
      <c r="F70" s="125" t="s">
        <v>839</v>
      </c>
      <c r="G70" s="176"/>
      <c r="H70" s="176"/>
    </row>
    <row r="71" spans="2:8" s="33" customFormat="1" ht="17.25" x14ac:dyDescent="0.25">
      <c r="B71" s="179" t="s">
        <v>151</v>
      </c>
      <c r="C71" s="179"/>
      <c r="D71" s="179"/>
      <c r="E71" s="179"/>
      <c r="F71" s="179"/>
      <c r="G71" s="179"/>
      <c r="H71" s="179"/>
    </row>
    <row r="72" spans="2:8" s="33" customFormat="1" ht="17.25" x14ac:dyDescent="0.25">
      <c r="B72" s="180" t="s">
        <v>117</v>
      </c>
      <c r="C72" s="180"/>
      <c r="D72" s="180"/>
      <c r="E72" s="180"/>
      <c r="F72" s="180"/>
      <c r="G72" s="180" t="s">
        <v>118</v>
      </c>
      <c r="H72" s="180"/>
    </row>
    <row r="73" spans="2:8" s="33" customFormat="1" ht="17.25" x14ac:dyDescent="0.25">
      <c r="B73" s="165" t="s">
        <v>119</v>
      </c>
      <c r="C73" s="165" t="s">
        <v>120</v>
      </c>
      <c r="D73" s="165" t="s">
        <v>121</v>
      </c>
      <c r="E73" s="165" t="s">
        <v>122</v>
      </c>
      <c r="F73" s="165" t="s">
        <v>123</v>
      </c>
      <c r="G73" s="35" t="s">
        <v>124</v>
      </c>
      <c r="H73" s="93">
        <v>2.9</v>
      </c>
    </row>
    <row r="74" spans="2:8" s="33" customFormat="1" ht="17.25" x14ac:dyDescent="0.25">
      <c r="B74" s="166"/>
      <c r="C74" s="166"/>
      <c r="D74" s="166"/>
      <c r="E74" s="166"/>
      <c r="F74" s="167"/>
      <c r="G74" s="34" t="s">
        <v>125</v>
      </c>
      <c r="H74" s="93" t="s">
        <v>126</v>
      </c>
    </row>
    <row r="75" spans="2:8" s="33" customFormat="1" ht="53.25" customHeight="1" x14ac:dyDescent="0.25">
      <c r="B75" s="176" t="s">
        <v>268</v>
      </c>
      <c r="C75" s="176" t="s">
        <v>269</v>
      </c>
      <c r="D75" s="176" t="s">
        <v>270</v>
      </c>
      <c r="E75" s="170" t="s">
        <v>262</v>
      </c>
      <c r="F75" s="177" t="s">
        <v>131</v>
      </c>
      <c r="G75" s="40" t="s">
        <v>132</v>
      </c>
      <c r="H75" s="93" t="s">
        <v>126</v>
      </c>
    </row>
    <row r="76" spans="2:8" s="33" customFormat="1" ht="53.25" customHeight="1" x14ac:dyDescent="0.25">
      <c r="B76" s="176"/>
      <c r="C76" s="176"/>
      <c r="D76" s="176"/>
      <c r="E76" s="170"/>
      <c r="F76" s="177"/>
      <c r="G76" s="40" t="s">
        <v>133</v>
      </c>
      <c r="H76" s="93" t="s">
        <v>126</v>
      </c>
    </row>
    <row r="77" spans="2:8" s="33" customFormat="1" ht="17.25" x14ac:dyDescent="0.25">
      <c r="B77" s="171" t="s">
        <v>669</v>
      </c>
      <c r="C77" s="171"/>
      <c r="D77" s="171" t="s">
        <v>670</v>
      </c>
      <c r="E77" s="171"/>
      <c r="F77" s="171" t="s">
        <v>671</v>
      </c>
      <c r="G77" s="171"/>
      <c r="H77" s="171"/>
    </row>
    <row r="78" spans="2:8" s="41" customFormat="1" ht="17.25" x14ac:dyDescent="0.25">
      <c r="B78" s="170" t="s">
        <v>672</v>
      </c>
      <c r="C78" s="170"/>
      <c r="D78" s="170" t="s">
        <v>672</v>
      </c>
      <c r="E78" s="170"/>
      <c r="F78" s="170" t="s">
        <v>672</v>
      </c>
      <c r="G78" s="170"/>
      <c r="H78" s="170"/>
    </row>
    <row r="79" spans="2:8" s="33" customFormat="1" ht="17.25" x14ac:dyDescent="0.25">
      <c r="B79" s="165" t="s">
        <v>119</v>
      </c>
      <c r="C79" s="165" t="s">
        <v>120</v>
      </c>
      <c r="D79" s="165" t="s">
        <v>121</v>
      </c>
      <c r="E79" s="165" t="s">
        <v>122</v>
      </c>
      <c r="F79" s="165" t="s">
        <v>123</v>
      </c>
      <c r="G79" s="35" t="s">
        <v>124</v>
      </c>
      <c r="H79" s="93">
        <v>71.7</v>
      </c>
    </row>
    <row r="80" spans="2:8" s="33" customFormat="1" ht="17.25" x14ac:dyDescent="0.25">
      <c r="B80" s="166"/>
      <c r="C80" s="166"/>
      <c r="D80" s="166"/>
      <c r="E80" s="166"/>
      <c r="F80" s="167"/>
      <c r="G80" s="34" t="s">
        <v>125</v>
      </c>
      <c r="H80" s="93" t="s">
        <v>126</v>
      </c>
    </row>
    <row r="81" spans="2:8" s="33" customFormat="1" ht="69.75" customHeight="1" x14ac:dyDescent="0.25">
      <c r="B81" s="176" t="s">
        <v>271</v>
      </c>
      <c r="C81" s="176" t="s">
        <v>269</v>
      </c>
      <c r="D81" s="176" t="s">
        <v>272</v>
      </c>
      <c r="E81" s="170" t="s">
        <v>148</v>
      </c>
      <c r="F81" s="177" t="s">
        <v>131</v>
      </c>
      <c r="G81" s="40" t="s">
        <v>132</v>
      </c>
      <c r="H81" s="93" t="s">
        <v>126</v>
      </c>
    </row>
    <row r="82" spans="2:8" s="33" customFormat="1" ht="69.75" customHeight="1" x14ac:dyDescent="0.25">
      <c r="B82" s="176"/>
      <c r="C82" s="176"/>
      <c r="D82" s="176"/>
      <c r="E82" s="170"/>
      <c r="F82" s="177"/>
      <c r="G82" s="40" t="s">
        <v>133</v>
      </c>
      <c r="H82" s="93" t="s">
        <v>126</v>
      </c>
    </row>
    <row r="83" spans="2:8" s="33" customFormat="1" ht="17.25" x14ac:dyDescent="0.25">
      <c r="B83" s="171" t="s">
        <v>669</v>
      </c>
      <c r="C83" s="171"/>
      <c r="D83" s="171" t="s">
        <v>670</v>
      </c>
      <c r="E83" s="171"/>
      <c r="F83" s="171" t="s">
        <v>671</v>
      </c>
      <c r="G83" s="171"/>
      <c r="H83" s="171"/>
    </row>
    <row r="84" spans="2:8" s="41" customFormat="1" ht="17.25" x14ac:dyDescent="0.25">
      <c r="B84" s="170" t="s">
        <v>672</v>
      </c>
      <c r="C84" s="170"/>
      <c r="D84" s="170" t="s">
        <v>672</v>
      </c>
      <c r="E84" s="170"/>
      <c r="F84" s="170" t="s">
        <v>672</v>
      </c>
      <c r="G84" s="170"/>
      <c r="H84" s="170"/>
    </row>
    <row r="85" spans="2:8" s="33" customFormat="1" ht="17.25" x14ac:dyDescent="0.25">
      <c r="B85" s="165" t="s">
        <v>119</v>
      </c>
      <c r="C85" s="165" t="s">
        <v>120</v>
      </c>
      <c r="D85" s="165" t="s">
        <v>121</v>
      </c>
      <c r="E85" s="165" t="s">
        <v>122</v>
      </c>
      <c r="F85" s="165" t="s">
        <v>123</v>
      </c>
      <c r="G85" s="35" t="s">
        <v>124</v>
      </c>
      <c r="H85" s="93">
        <v>1.8</v>
      </c>
    </row>
    <row r="86" spans="2:8" s="33" customFormat="1" ht="17.25" x14ac:dyDescent="0.25">
      <c r="B86" s="166"/>
      <c r="C86" s="166"/>
      <c r="D86" s="166"/>
      <c r="E86" s="166"/>
      <c r="F86" s="167"/>
      <c r="G86" s="34" t="s">
        <v>125</v>
      </c>
      <c r="H86" s="93">
        <v>1.79</v>
      </c>
    </row>
    <row r="87" spans="2:8" s="33" customFormat="1" ht="51.75" customHeight="1" x14ac:dyDescent="0.25">
      <c r="B87" s="176" t="s">
        <v>273</v>
      </c>
      <c r="C87" s="176" t="s">
        <v>274</v>
      </c>
      <c r="D87" s="176" t="s">
        <v>275</v>
      </c>
      <c r="E87" s="170" t="s">
        <v>262</v>
      </c>
      <c r="F87" s="177" t="s">
        <v>171</v>
      </c>
      <c r="G87" s="40" t="s">
        <v>132</v>
      </c>
      <c r="H87" s="93">
        <v>23.11</v>
      </c>
    </row>
    <row r="88" spans="2:8" s="33" customFormat="1" ht="51.75" customHeight="1" x14ac:dyDescent="0.25">
      <c r="B88" s="176"/>
      <c r="C88" s="176"/>
      <c r="D88" s="176"/>
      <c r="E88" s="170"/>
      <c r="F88" s="177"/>
      <c r="G88" s="40" t="s">
        <v>133</v>
      </c>
      <c r="H88" s="93">
        <v>120.95</v>
      </c>
    </row>
    <row r="89" spans="2:8" s="33" customFormat="1" ht="17.25" x14ac:dyDescent="0.25">
      <c r="B89" s="171" t="s">
        <v>669</v>
      </c>
      <c r="C89" s="171"/>
      <c r="D89" s="171" t="s">
        <v>670</v>
      </c>
      <c r="E89" s="171"/>
      <c r="F89" s="171" t="s">
        <v>671</v>
      </c>
      <c r="G89" s="171"/>
      <c r="H89" s="171"/>
    </row>
    <row r="90" spans="2:8" s="41" customFormat="1" ht="276" customHeight="1" x14ac:dyDescent="0.25">
      <c r="B90" s="125" t="s">
        <v>840</v>
      </c>
      <c r="C90" s="176"/>
      <c r="D90" s="125" t="s">
        <v>841</v>
      </c>
      <c r="E90" s="176"/>
      <c r="F90" s="125" t="s">
        <v>842</v>
      </c>
      <c r="G90" s="176"/>
      <c r="H90" s="176"/>
    </row>
    <row r="91" spans="2:8" s="3" customFormat="1" ht="17.25" x14ac:dyDescent="0.25">
      <c r="B91" s="168" t="s">
        <v>167</v>
      </c>
      <c r="C91" s="168"/>
      <c r="D91" s="168"/>
      <c r="E91" s="168"/>
      <c r="F91" s="168"/>
      <c r="G91" s="168"/>
      <c r="H91" s="168"/>
    </row>
    <row r="92" spans="2:8" s="3" customFormat="1" ht="17.25" x14ac:dyDescent="0.25">
      <c r="B92" s="121" t="s">
        <v>117</v>
      </c>
      <c r="C92" s="121"/>
      <c r="D92" s="121"/>
      <c r="E92" s="121"/>
      <c r="F92" s="121"/>
      <c r="G92" s="121" t="s">
        <v>118</v>
      </c>
      <c r="H92" s="121"/>
    </row>
    <row r="93" spans="2:8" s="33" customFormat="1" ht="17.25" x14ac:dyDescent="0.25">
      <c r="B93" s="165" t="s">
        <v>119</v>
      </c>
      <c r="C93" s="165" t="s">
        <v>120</v>
      </c>
      <c r="D93" s="165" t="s">
        <v>121</v>
      </c>
      <c r="E93" s="165" t="s">
        <v>122</v>
      </c>
      <c r="F93" s="165" t="s">
        <v>123</v>
      </c>
      <c r="G93" s="35" t="s">
        <v>124</v>
      </c>
      <c r="H93" s="93">
        <v>7.61</v>
      </c>
    </row>
    <row r="94" spans="2:8" s="33" customFormat="1" ht="17.25" x14ac:dyDescent="0.25">
      <c r="B94" s="166"/>
      <c r="C94" s="166"/>
      <c r="D94" s="166"/>
      <c r="E94" s="166"/>
      <c r="F94" s="167"/>
      <c r="G94" s="34" t="s">
        <v>125</v>
      </c>
      <c r="H94" s="93">
        <v>7.61</v>
      </c>
    </row>
    <row r="95" spans="2:8" s="3" customFormat="1" ht="81.75" customHeight="1" x14ac:dyDescent="0.25">
      <c r="B95" s="125" t="s">
        <v>276</v>
      </c>
      <c r="C95" s="125" t="s">
        <v>277</v>
      </c>
      <c r="D95" s="125" t="s">
        <v>278</v>
      </c>
      <c r="E95" s="126" t="s">
        <v>262</v>
      </c>
      <c r="F95" s="128" t="s">
        <v>279</v>
      </c>
      <c r="G95" s="30" t="s">
        <v>132</v>
      </c>
      <c r="H95" s="91">
        <v>16.3</v>
      </c>
    </row>
    <row r="96" spans="2:8" s="3" customFormat="1" ht="81.75" customHeight="1" x14ac:dyDescent="0.25">
      <c r="B96" s="125"/>
      <c r="C96" s="125"/>
      <c r="D96" s="125"/>
      <c r="E96" s="126"/>
      <c r="F96" s="128"/>
      <c r="G96" s="30" t="s">
        <v>133</v>
      </c>
      <c r="H96" s="91">
        <v>108.08</v>
      </c>
    </row>
    <row r="97" spans="2:8" s="3" customFormat="1" ht="17.25" x14ac:dyDescent="0.25">
      <c r="B97" s="129" t="s">
        <v>669</v>
      </c>
      <c r="C97" s="129"/>
      <c r="D97" s="129" t="s">
        <v>670</v>
      </c>
      <c r="E97" s="129"/>
      <c r="F97" s="129" t="s">
        <v>671</v>
      </c>
      <c r="G97" s="129"/>
      <c r="H97" s="129"/>
    </row>
    <row r="98" spans="2:8" s="3" customFormat="1" ht="187.5" customHeight="1" x14ac:dyDescent="0.25">
      <c r="B98" s="125" t="s">
        <v>843</v>
      </c>
      <c r="C98" s="125"/>
      <c r="D98" s="125" t="s">
        <v>844</v>
      </c>
      <c r="E98" s="125"/>
      <c r="F98" s="125" t="s">
        <v>845</v>
      </c>
      <c r="G98" s="125"/>
      <c r="H98" s="125"/>
    </row>
    <row r="99" spans="2:8" s="3" customFormat="1" ht="15" customHeight="1" x14ac:dyDescent="0.25">
      <c r="B99" s="178" t="s">
        <v>119</v>
      </c>
      <c r="C99" s="178" t="s">
        <v>120</v>
      </c>
      <c r="D99" s="178" t="s">
        <v>121</v>
      </c>
      <c r="E99" s="178" t="s">
        <v>122</v>
      </c>
      <c r="F99" s="178" t="s">
        <v>123</v>
      </c>
      <c r="G99" s="17" t="s">
        <v>124</v>
      </c>
      <c r="H99" s="18">
        <v>96</v>
      </c>
    </row>
    <row r="100" spans="2:8" s="3" customFormat="1" ht="17.25" x14ac:dyDescent="0.25">
      <c r="B100" s="178"/>
      <c r="C100" s="178"/>
      <c r="D100" s="178"/>
      <c r="E100" s="178"/>
      <c r="F100" s="178"/>
      <c r="G100" s="17" t="s">
        <v>125</v>
      </c>
      <c r="H100" s="18">
        <v>96</v>
      </c>
    </row>
    <row r="101" spans="2:8" s="3" customFormat="1" ht="43.5" customHeight="1" x14ac:dyDescent="0.25">
      <c r="B101" s="172" t="s">
        <v>280</v>
      </c>
      <c r="C101" s="172" t="s">
        <v>281</v>
      </c>
      <c r="D101" s="172" t="s">
        <v>282</v>
      </c>
      <c r="E101" s="174" t="s">
        <v>148</v>
      </c>
      <c r="F101" s="174" t="s">
        <v>171</v>
      </c>
      <c r="G101" s="5" t="s">
        <v>132</v>
      </c>
      <c r="H101" s="6">
        <v>95.1</v>
      </c>
    </row>
    <row r="102" spans="2:8" s="3" customFormat="1" ht="43.5" customHeight="1" x14ac:dyDescent="0.25">
      <c r="B102" s="173"/>
      <c r="C102" s="173"/>
      <c r="D102" s="173"/>
      <c r="E102" s="175"/>
      <c r="F102" s="175"/>
      <c r="G102" s="5" t="s">
        <v>133</v>
      </c>
      <c r="H102" s="6">
        <v>99.06</v>
      </c>
    </row>
    <row r="103" spans="2:8" s="3" customFormat="1" ht="17.25" x14ac:dyDescent="0.25">
      <c r="B103" s="129" t="s">
        <v>669</v>
      </c>
      <c r="C103" s="129"/>
      <c r="D103" s="129" t="s">
        <v>670</v>
      </c>
      <c r="E103" s="129"/>
      <c r="F103" s="129" t="s">
        <v>671</v>
      </c>
      <c r="G103" s="129"/>
      <c r="H103" s="129"/>
    </row>
    <row r="104" spans="2:8" s="41" customFormat="1" ht="314.25" customHeight="1" x14ac:dyDescent="0.25">
      <c r="B104" s="125" t="s">
        <v>846</v>
      </c>
      <c r="C104" s="176"/>
      <c r="D104" s="125" t="s">
        <v>847</v>
      </c>
      <c r="E104" s="176"/>
      <c r="F104" s="125" t="s">
        <v>848</v>
      </c>
      <c r="G104" s="176"/>
      <c r="H104" s="176"/>
    </row>
  </sheetData>
  <mergeCells count="204">
    <mergeCell ref="B16:H16"/>
    <mergeCell ref="B17:H17"/>
    <mergeCell ref="B18:H18"/>
    <mergeCell ref="B19:H19"/>
    <mergeCell ref="B20:H20"/>
    <mergeCell ref="B21:H21"/>
    <mergeCell ref="B8:H8"/>
    <mergeCell ref="B9:E10"/>
    <mergeCell ref="B11:E11"/>
    <mergeCell ref="B12:E12"/>
    <mergeCell ref="B13:H13"/>
    <mergeCell ref="B14:H14"/>
    <mergeCell ref="B15:H15"/>
    <mergeCell ref="B2:D2"/>
    <mergeCell ref="E2:H2"/>
    <mergeCell ref="B3:H3"/>
    <mergeCell ref="B4:H4"/>
    <mergeCell ref="B5:D5"/>
    <mergeCell ref="E5:H5"/>
    <mergeCell ref="B6:D6"/>
    <mergeCell ref="E6:H6"/>
    <mergeCell ref="B7:D7"/>
    <mergeCell ref="E7:H7"/>
    <mergeCell ref="B37:H37"/>
    <mergeCell ref="B38:C38"/>
    <mergeCell ref="D38:H38"/>
    <mergeCell ref="B39:C39"/>
    <mergeCell ref="D39:H39"/>
    <mergeCell ref="B40:C40"/>
    <mergeCell ref="D40:H40"/>
    <mergeCell ref="C32:H32"/>
    <mergeCell ref="C33:H33"/>
    <mergeCell ref="C34:H34"/>
    <mergeCell ref="C35:H35"/>
    <mergeCell ref="C36:H36"/>
    <mergeCell ref="C24:H24"/>
    <mergeCell ref="C25:H25"/>
    <mergeCell ref="C26:H26"/>
    <mergeCell ref="C27:H27"/>
    <mergeCell ref="C28:H28"/>
    <mergeCell ref="C29:H29"/>
    <mergeCell ref="C23:H23"/>
    <mergeCell ref="B22:H22"/>
    <mergeCell ref="C30:H30"/>
    <mergeCell ref="B41:C41"/>
    <mergeCell ref="D41:H41"/>
    <mergeCell ref="B42:H42"/>
    <mergeCell ref="B43:H43"/>
    <mergeCell ref="B44:F44"/>
    <mergeCell ref="G44:H44"/>
    <mergeCell ref="B45:B46"/>
    <mergeCell ref="C45:C46"/>
    <mergeCell ref="D45:D46"/>
    <mergeCell ref="E45:E46"/>
    <mergeCell ref="F45:F46"/>
    <mergeCell ref="B47:B48"/>
    <mergeCell ref="C47:C48"/>
    <mergeCell ref="D47:D48"/>
    <mergeCell ref="E47:E48"/>
    <mergeCell ref="F47:F48"/>
    <mergeCell ref="B51:B52"/>
    <mergeCell ref="C51:C52"/>
    <mergeCell ref="D51:D52"/>
    <mergeCell ref="E51:E52"/>
    <mergeCell ref="F51:F52"/>
    <mergeCell ref="B49:C49"/>
    <mergeCell ref="D49:E49"/>
    <mergeCell ref="F49:H49"/>
    <mergeCell ref="B50:C50"/>
    <mergeCell ref="D50:E50"/>
    <mergeCell ref="F50:H50"/>
    <mergeCell ref="B53:B54"/>
    <mergeCell ref="C53:C54"/>
    <mergeCell ref="D53:D54"/>
    <mergeCell ref="E53:E54"/>
    <mergeCell ref="F53:F54"/>
    <mergeCell ref="B57:H57"/>
    <mergeCell ref="B58:F58"/>
    <mergeCell ref="G58:H58"/>
    <mergeCell ref="B59:B60"/>
    <mergeCell ref="C59:C60"/>
    <mergeCell ref="D59:D60"/>
    <mergeCell ref="E59:E60"/>
    <mergeCell ref="F59:F60"/>
    <mergeCell ref="B55:C55"/>
    <mergeCell ref="D55:E55"/>
    <mergeCell ref="F55:H55"/>
    <mergeCell ref="B56:C56"/>
    <mergeCell ref="D56:E56"/>
    <mergeCell ref="F56:H56"/>
    <mergeCell ref="B61:B62"/>
    <mergeCell ref="C61:C62"/>
    <mergeCell ref="D61:D62"/>
    <mergeCell ref="E61:E62"/>
    <mergeCell ref="F61:F62"/>
    <mergeCell ref="B65:B66"/>
    <mergeCell ref="C65:C66"/>
    <mergeCell ref="D65:D66"/>
    <mergeCell ref="E65:E66"/>
    <mergeCell ref="F65:F66"/>
    <mergeCell ref="B63:C63"/>
    <mergeCell ref="D63:E63"/>
    <mergeCell ref="F63:H63"/>
    <mergeCell ref="B64:C64"/>
    <mergeCell ref="D64:E64"/>
    <mergeCell ref="F64:H64"/>
    <mergeCell ref="B67:B68"/>
    <mergeCell ref="C67:C68"/>
    <mergeCell ref="D67:D68"/>
    <mergeCell ref="E67:E68"/>
    <mergeCell ref="F67:F68"/>
    <mergeCell ref="B71:H71"/>
    <mergeCell ref="B72:F72"/>
    <mergeCell ref="G72:H72"/>
    <mergeCell ref="B73:B74"/>
    <mergeCell ref="C73:C74"/>
    <mergeCell ref="D73:D74"/>
    <mergeCell ref="E73:E74"/>
    <mergeCell ref="F73:F74"/>
    <mergeCell ref="B69:C69"/>
    <mergeCell ref="D69:E69"/>
    <mergeCell ref="F69:H69"/>
    <mergeCell ref="B70:C70"/>
    <mergeCell ref="D70:E70"/>
    <mergeCell ref="F70:H70"/>
    <mergeCell ref="F90:H90"/>
    <mergeCell ref="B75:B76"/>
    <mergeCell ref="C75:C76"/>
    <mergeCell ref="D75:D76"/>
    <mergeCell ref="E75:E76"/>
    <mergeCell ref="F75:F76"/>
    <mergeCell ref="B85:B86"/>
    <mergeCell ref="C85:C86"/>
    <mergeCell ref="D85:D86"/>
    <mergeCell ref="E85:E86"/>
    <mergeCell ref="F85:F86"/>
    <mergeCell ref="B79:B80"/>
    <mergeCell ref="C79:C80"/>
    <mergeCell ref="D79:D80"/>
    <mergeCell ref="E79:E80"/>
    <mergeCell ref="F79:F80"/>
    <mergeCell ref="B81:B82"/>
    <mergeCell ref="C81:C82"/>
    <mergeCell ref="D81:D82"/>
    <mergeCell ref="E81:E82"/>
    <mergeCell ref="F81:F82"/>
    <mergeCell ref="B77:C77"/>
    <mergeCell ref="D77:E77"/>
    <mergeCell ref="F77:H77"/>
    <mergeCell ref="B104:C104"/>
    <mergeCell ref="D104:E104"/>
    <mergeCell ref="F104:H104"/>
    <mergeCell ref="B95:B96"/>
    <mergeCell ref="C95:C96"/>
    <mergeCell ref="D95:D96"/>
    <mergeCell ref="E95:E96"/>
    <mergeCell ref="F95:F96"/>
    <mergeCell ref="B99:B100"/>
    <mergeCell ref="C99:C100"/>
    <mergeCell ref="D99:D100"/>
    <mergeCell ref="E99:E100"/>
    <mergeCell ref="F99:F100"/>
    <mergeCell ref="B97:C97"/>
    <mergeCell ref="D97:E97"/>
    <mergeCell ref="F97:H97"/>
    <mergeCell ref="B98:C98"/>
    <mergeCell ref="D98:E98"/>
    <mergeCell ref="F98:H98"/>
    <mergeCell ref="C31:H31"/>
    <mergeCell ref="B101:B102"/>
    <mergeCell ref="C101:C102"/>
    <mergeCell ref="D101:D102"/>
    <mergeCell ref="E101:E102"/>
    <mergeCell ref="F101:F102"/>
    <mergeCell ref="B103:C103"/>
    <mergeCell ref="D103:E103"/>
    <mergeCell ref="F103:H103"/>
    <mergeCell ref="B87:B88"/>
    <mergeCell ref="C87:C88"/>
    <mergeCell ref="D87:D88"/>
    <mergeCell ref="E87:E88"/>
    <mergeCell ref="F87:F88"/>
    <mergeCell ref="B91:H91"/>
    <mergeCell ref="B92:F92"/>
    <mergeCell ref="G92:H92"/>
    <mergeCell ref="B93:B94"/>
    <mergeCell ref="C93:C94"/>
    <mergeCell ref="D93:D94"/>
    <mergeCell ref="E93:E94"/>
    <mergeCell ref="F93:F94"/>
    <mergeCell ref="B90:C90"/>
    <mergeCell ref="D90:E90"/>
    <mergeCell ref="D78:E78"/>
    <mergeCell ref="F78:H78"/>
    <mergeCell ref="B83:C83"/>
    <mergeCell ref="D83:E83"/>
    <mergeCell ref="F83:H83"/>
    <mergeCell ref="B84:C84"/>
    <mergeCell ref="D84:E84"/>
    <mergeCell ref="F84:H84"/>
    <mergeCell ref="B89:C89"/>
    <mergeCell ref="D89:E89"/>
    <mergeCell ref="F89:H89"/>
    <mergeCell ref="B78:C78"/>
  </mergeCells>
  <pageMargins left="0.75" right="0.75" top="1" bottom="1" header="0.5" footer="0.5"/>
  <pageSetup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2170-1D12-4EB9-9F2C-67A0930E45A0}">
  <sheetPr codeName="Hoja5">
    <pageSetUpPr fitToPage="1"/>
  </sheetPr>
  <dimension ref="A2:H125"/>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6" width="29.7109375" style="8" customWidth="1"/>
    <col min="7" max="7" width="29.7109375" style="2" customWidth="1"/>
    <col min="8" max="8" width="29.7109375" style="8" customWidth="1"/>
    <col min="9" max="16384" width="11.42578125" style="2"/>
  </cols>
  <sheetData>
    <row r="2" spans="1:8" ht="23.25" customHeight="1" thickBot="1" x14ac:dyDescent="0.3">
      <c r="B2" s="147" t="s">
        <v>0</v>
      </c>
      <c r="C2" s="147"/>
      <c r="D2" s="147"/>
      <c r="E2" s="148" t="s">
        <v>692</v>
      </c>
      <c r="F2" s="148"/>
      <c r="G2" s="148"/>
      <c r="H2" s="148"/>
    </row>
    <row r="3" spans="1:8" ht="16.5" x14ac:dyDescent="0.25">
      <c r="B3" s="184"/>
      <c r="C3" s="184"/>
      <c r="D3" s="184"/>
      <c r="E3" s="184"/>
      <c r="F3" s="184"/>
      <c r="G3" s="184"/>
      <c r="H3" s="184"/>
    </row>
    <row r="4" spans="1:8" s="3" customFormat="1" ht="17.25" x14ac:dyDescent="0.25">
      <c r="B4" s="150" t="s">
        <v>48</v>
      </c>
      <c r="C4" s="150"/>
      <c r="D4" s="150"/>
      <c r="E4" s="150"/>
      <c r="F4" s="150"/>
      <c r="G4" s="150"/>
      <c r="H4" s="150"/>
    </row>
    <row r="5" spans="1:8" s="3" customFormat="1" ht="17.25" x14ac:dyDescent="0.25">
      <c r="B5" s="155" t="s">
        <v>49</v>
      </c>
      <c r="C5" s="156"/>
      <c r="D5" s="157"/>
      <c r="E5" s="158" t="s">
        <v>283</v>
      </c>
      <c r="F5" s="158"/>
      <c r="G5" s="158"/>
      <c r="H5" s="158"/>
    </row>
    <row r="6" spans="1:8" s="3" customFormat="1" ht="17.25" x14ac:dyDescent="0.25">
      <c r="B6" s="159" t="s">
        <v>51</v>
      </c>
      <c r="C6" s="160"/>
      <c r="D6" s="161"/>
      <c r="E6" s="162" t="s">
        <v>52</v>
      </c>
      <c r="F6" s="162"/>
      <c r="G6" s="162"/>
      <c r="H6" s="162"/>
    </row>
    <row r="7" spans="1:8" s="3" customFormat="1" ht="17.25" x14ac:dyDescent="0.25">
      <c r="B7" s="151" t="s">
        <v>53</v>
      </c>
      <c r="C7" s="152"/>
      <c r="D7" s="153"/>
      <c r="E7" s="154" t="s">
        <v>54</v>
      </c>
      <c r="F7" s="154"/>
      <c r="G7" s="154"/>
      <c r="H7" s="154"/>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2853.24</v>
      </c>
      <c r="G11" s="36">
        <v>2813.02</v>
      </c>
      <c r="H11" s="38">
        <f>G11/F11*100</f>
        <v>98.590374451500765</v>
      </c>
    </row>
    <row r="12" spans="1:8" s="3" customFormat="1" ht="17.25" x14ac:dyDescent="0.25">
      <c r="B12" s="159" t="s">
        <v>690</v>
      </c>
      <c r="C12" s="160"/>
      <c r="D12" s="160"/>
      <c r="E12" s="160"/>
      <c r="F12" s="37">
        <v>3009.09</v>
      </c>
      <c r="G12" s="37">
        <v>2813.02</v>
      </c>
      <c r="H12" s="39">
        <f>G12/F12*100</f>
        <v>93.484076581292015</v>
      </c>
    </row>
    <row r="13" spans="1:8" s="3" customFormat="1" ht="18" customHeight="1" x14ac:dyDescent="0.25">
      <c r="B13" s="134" t="s">
        <v>61</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63</v>
      </c>
      <c r="C15" s="137"/>
      <c r="D15" s="137"/>
      <c r="E15" s="137"/>
      <c r="F15" s="137"/>
      <c r="G15" s="137"/>
      <c r="H15" s="138"/>
    </row>
    <row r="16" spans="1:8" s="3" customFormat="1" ht="18" customHeight="1" x14ac:dyDescent="0.25">
      <c r="B16" s="134" t="s">
        <v>284</v>
      </c>
      <c r="C16" s="134"/>
      <c r="D16" s="134"/>
      <c r="E16" s="134"/>
      <c r="F16" s="134"/>
      <c r="G16" s="134"/>
      <c r="H16" s="134"/>
    </row>
    <row r="17" spans="1:8" s="3" customFormat="1" ht="17.25" x14ac:dyDescent="0.25">
      <c r="A17" s="27"/>
      <c r="B17" s="139" t="s">
        <v>65</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67</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181</v>
      </c>
      <c r="D23" s="117"/>
      <c r="E23" s="117"/>
      <c r="F23" s="117"/>
      <c r="G23" s="117"/>
      <c r="H23" s="117"/>
    </row>
    <row r="24" spans="1:8" s="3" customFormat="1" ht="31.5" customHeight="1" x14ac:dyDescent="0.25">
      <c r="B24" s="23" t="s">
        <v>72</v>
      </c>
      <c r="C24" s="117" t="s">
        <v>97</v>
      </c>
      <c r="D24" s="117"/>
      <c r="E24" s="117"/>
      <c r="F24" s="117"/>
      <c r="G24" s="117"/>
      <c r="H24" s="117"/>
    </row>
    <row r="25" spans="1:8" s="3" customFormat="1" ht="17.25" customHeight="1" x14ac:dyDescent="0.25">
      <c r="B25" s="23" t="s">
        <v>78</v>
      </c>
      <c r="C25" s="117" t="s">
        <v>285</v>
      </c>
      <c r="D25" s="117"/>
      <c r="E25" s="117"/>
      <c r="F25" s="117"/>
      <c r="G25" s="117"/>
      <c r="H25" s="117"/>
    </row>
    <row r="26" spans="1:8" s="3" customFormat="1" ht="17.25" customHeight="1" x14ac:dyDescent="0.25">
      <c r="B26" s="23" t="s">
        <v>70</v>
      </c>
      <c r="C26" s="117" t="s">
        <v>184</v>
      </c>
      <c r="D26" s="117"/>
      <c r="E26" s="117"/>
      <c r="F26" s="117"/>
      <c r="G26" s="117"/>
      <c r="H26" s="117"/>
    </row>
    <row r="27" spans="1:8" s="3" customFormat="1" ht="36" customHeight="1" x14ac:dyDescent="0.25">
      <c r="B27" s="23" t="s">
        <v>72</v>
      </c>
      <c r="C27" s="117" t="s">
        <v>286</v>
      </c>
      <c r="D27" s="117"/>
      <c r="E27" s="117"/>
      <c r="F27" s="117"/>
      <c r="G27" s="117"/>
      <c r="H27" s="117"/>
    </row>
    <row r="28" spans="1:8" s="3" customFormat="1" ht="17.25" customHeight="1" x14ac:dyDescent="0.25">
      <c r="B28" s="23" t="s">
        <v>76</v>
      </c>
      <c r="C28" s="117" t="s">
        <v>287</v>
      </c>
      <c r="D28" s="117"/>
      <c r="E28" s="117"/>
      <c r="F28" s="117"/>
      <c r="G28" s="117"/>
      <c r="H28" s="117"/>
    </row>
    <row r="29" spans="1:8" s="3" customFormat="1" ht="17.25" customHeight="1" x14ac:dyDescent="0.25">
      <c r="B29" s="23" t="s">
        <v>78</v>
      </c>
      <c r="C29" s="117" t="s">
        <v>288</v>
      </c>
      <c r="D29" s="117"/>
      <c r="E29" s="117"/>
      <c r="F29" s="117"/>
      <c r="G29" s="117"/>
      <c r="H29" s="117"/>
    </row>
    <row r="30" spans="1:8" s="3" customFormat="1" ht="33" customHeight="1" x14ac:dyDescent="0.25">
      <c r="B30" s="23" t="s">
        <v>72</v>
      </c>
      <c r="C30" s="117" t="s">
        <v>289</v>
      </c>
      <c r="D30" s="117"/>
      <c r="E30" s="117"/>
      <c r="F30" s="117"/>
      <c r="G30" s="117"/>
      <c r="H30" s="117"/>
    </row>
    <row r="31" spans="1:8" s="3" customFormat="1" ht="17.25" customHeight="1" x14ac:dyDescent="0.25">
      <c r="B31" s="23" t="s">
        <v>72</v>
      </c>
      <c r="C31" s="117" t="s">
        <v>290</v>
      </c>
      <c r="D31" s="117"/>
      <c r="E31" s="117"/>
      <c r="F31" s="117"/>
      <c r="G31" s="117"/>
      <c r="H31" s="117"/>
    </row>
    <row r="32" spans="1:8" s="3" customFormat="1" ht="17.25" customHeight="1" x14ac:dyDescent="0.25">
      <c r="B32" s="23" t="s">
        <v>76</v>
      </c>
      <c r="C32" s="117" t="s">
        <v>291</v>
      </c>
      <c r="D32" s="117"/>
      <c r="E32" s="117"/>
      <c r="F32" s="117"/>
      <c r="G32" s="117"/>
      <c r="H32" s="117"/>
    </row>
    <row r="33" spans="2:8" s="3" customFormat="1" ht="17.25" customHeight="1" x14ac:dyDescent="0.25">
      <c r="B33" s="23" t="s">
        <v>70</v>
      </c>
      <c r="C33" s="117" t="s">
        <v>292</v>
      </c>
      <c r="D33" s="117"/>
      <c r="E33" s="117"/>
      <c r="F33" s="117"/>
      <c r="G33" s="117"/>
      <c r="H33" s="117"/>
    </row>
    <row r="34" spans="2:8" s="3" customFormat="1" ht="17.25" customHeight="1" x14ac:dyDescent="0.25">
      <c r="B34" s="23" t="s">
        <v>72</v>
      </c>
      <c r="C34" s="117" t="s">
        <v>293</v>
      </c>
      <c r="D34" s="117"/>
      <c r="E34" s="117"/>
      <c r="F34" s="117"/>
      <c r="G34" s="117"/>
      <c r="H34" s="117"/>
    </row>
    <row r="35" spans="2:8" s="3" customFormat="1" ht="17.25" customHeight="1" x14ac:dyDescent="0.25">
      <c r="B35" s="23" t="s">
        <v>80</v>
      </c>
      <c r="C35" s="117" t="s">
        <v>294</v>
      </c>
      <c r="D35" s="117"/>
      <c r="E35" s="117"/>
      <c r="F35" s="117"/>
      <c r="G35" s="117"/>
      <c r="H35" s="117"/>
    </row>
    <row r="36" spans="2:8" s="3" customFormat="1" ht="18" customHeight="1" x14ac:dyDescent="0.25">
      <c r="B36" s="134" t="s">
        <v>106</v>
      </c>
      <c r="C36" s="134"/>
      <c r="D36" s="134"/>
      <c r="E36" s="134"/>
      <c r="F36" s="134"/>
      <c r="G36" s="134"/>
      <c r="H36" s="134"/>
    </row>
    <row r="37" spans="2:8" s="3" customFormat="1" ht="17.25" x14ac:dyDescent="0.25">
      <c r="B37" s="145" t="s">
        <v>107</v>
      </c>
      <c r="C37" s="145"/>
      <c r="D37" s="146" t="s">
        <v>108</v>
      </c>
      <c r="E37" s="146"/>
      <c r="F37" s="146"/>
      <c r="G37" s="146"/>
      <c r="H37" s="146"/>
    </row>
    <row r="38" spans="2:8" s="3" customFormat="1" ht="17.25" x14ac:dyDescent="0.25">
      <c r="B38" s="130" t="s">
        <v>109</v>
      </c>
      <c r="C38" s="130"/>
      <c r="D38" s="131" t="s">
        <v>110</v>
      </c>
      <c r="E38" s="131"/>
      <c r="F38" s="131"/>
      <c r="G38" s="131"/>
      <c r="H38" s="131"/>
    </row>
    <row r="39" spans="2:8" s="3" customFormat="1" ht="17.25" x14ac:dyDescent="0.25">
      <c r="B39" s="130" t="s">
        <v>111</v>
      </c>
      <c r="C39" s="130"/>
      <c r="D39" s="131" t="s">
        <v>295</v>
      </c>
      <c r="E39" s="131"/>
      <c r="F39" s="131"/>
      <c r="G39" s="131"/>
      <c r="H39" s="131"/>
    </row>
    <row r="40" spans="2:8" s="3" customFormat="1" ht="17.25" x14ac:dyDescent="0.25">
      <c r="B40" s="132" t="s">
        <v>113</v>
      </c>
      <c r="C40" s="132"/>
      <c r="D40" s="133" t="s">
        <v>296</v>
      </c>
      <c r="E40" s="133"/>
      <c r="F40" s="133"/>
      <c r="G40" s="133"/>
      <c r="H40" s="133"/>
    </row>
    <row r="41" spans="2:8" s="3" customFormat="1" ht="18" customHeight="1" x14ac:dyDescent="0.25">
      <c r="B41" s="134" t="s">
        <v>115</v>
      </c>
      <c r="C41" s="134"/>
      <c r="D41" s="134"/>
      <c r="E41" s="134"/>
      <c r="F41" s="134"/>
      <c r="G41" s="134"/>
      <c r="H41" s="134"/>
    </row>
    <row r="42" spans="2:8" s="3" customFormat="1" ht="17.25" x14ac:dyDescent="0.25">
      <c r="B42" s="135" t="s">
        <v>116</v>
      </c>
      <c r="C42" s="135"/>
      <c r="D42" s="135"/>
      <c r="E42" s="135"/>
      <c r="F42" s="135"/>
      <c r="G42" s="135"/>
      <c r="H42" s="135"/>
    </row>
    <row r="43" spans="2:8" s="3" customFormat="1" ht="17.25" x14ac:dyDescent="0.25">
      <c r="B43" s="121" t="s">
        <v>117</v>
      </c>
      <c r="C43" s="121"/>
      <c r="D43" s="121"/>
      <c r="E43" s="121"/>
      <c r="F43" s="121"/>
      <c r="G43" s="121" t="s">
        <v>118</v>
      </c>
      <c r="H43" s="121"/>
    </row>
    <row r="44" spans="2:8" s="33" customFormat="1" ht="17.25" x14ac:dyDescent="0.25">
      <c r="B44" s="165" t="s">
        <v>119</v>
      </c>
      <c r="C44" s="165" t="s">
        <v>120</v>
      </c>
      <c r="D44" s="165" t="s">
        <v>121</v>
      </c>
      <c r="E44" s="165" t="s">
        <v>122</v>
      </c>
      <c r="F44" s="165" t="s">
        <v>123</v>
      </c>
      <c r="G44" s="35" t="s">
        <v>124</v>
      </c>
      <c r="H44" s="92" t="s">
        <v>126</v>
      </c>
    </row>
    <row r="45" spans="2:8" s="33" customFormat="1" ht="17.25" x14ac:dyDescent="0.25">
      <c r="B45" s="166"/>
      <c r="C45" s="166"/>
      <c r="D45" s="166"/>
      <c r="E45" s="166"/>
      <c r="F45" s="167"/>
      <c r="G45" s="34" t="s">
        <v>125</v>
      </c>
      <c r="H45" s="92" t="s">
        <v>126</v>
      </c>
    </row>
    <row r="46" spans="2:8" s="3" customFormat="1" ht="35.1" customHeight="1" x14ac:dyDescent="0.25">
      <c r="B46" s="125" t="s">
        <v>297</v>
      </c>
      <c r="C46" s="125" t="s">
        <v>298</v>
      </c>
      <c r="D46" s="125" t="s">
        <v>299</v>
      </c>
      <c r="E46" s="126" t="s">
        <v>148</v>
      </c>
      <c r="F46" s="128" t="s">
        <v>300</v>
      </c>
      <c r="G46" s="30" t="s">
        <v>132</v>
      </c>
      <c r="H46" s="31" t="s">
        <v>126</v>
      </c>
    </row>
    <row r="47" spans="2:8" s="3" customFormat="1" ht="35.1" customHeight="1" x14ac:dyDescent="0.25">
      <c r="B47" s="125"/>
      <c r="C47" s="125"/>
      <c r="D47" s="125"/>
      <c r="E47" s="126"/>
      <c r="F47" s="128"/>
      <c r="G47" s="30" t="s">
        <v>133</v>
      </c>
      <c r="H47" s="31" t="s">
        <v>126</v>
      </c>
    </row>
    <row r="48" spans="2:8" s="3" customFormat="1" ht="17.25" x14ac:dyDescent="0.25">
      <c r="B48" s="129" t="s">
        <v>669</v>
      </c>
      <c r="C48" s="129"/>
      <c r="D48" s="129" t="s">
        <v>670</v>
      </c>
      <c r="E48" s="129"/>
      <c r="F48" s="129" t="s">
        <v>671</v>
      </c>
      <c r="G48" s="129"/>
      <c r="H48" s="129"/>
    </row>
    <row r="49" spans="2:8" s="3" customFormat="1" ht="17.25" x14ac:dyDescent="0.25">
      <c r="B49" s="126" t="s">
        <v>672</v>
      </c>
      <c r="C49" s="126"/>
      <c r="D49" s="126" t="s">
        <v>672</v>
      </c>
      <c r="E49" s="126"/>
      <c r="F49" s="126" t="s">
        <v>672</v>
      </c>
      <c r="G49" s="126"/>
      <c r="H49" s="126"/>
    </row>
    <row r="50" spans="2:8" s="33" customFormat="1" ht="17.25" x14ac:dyDescent="0.25">
      <c r="B50" s="179" t="s">
        <v>141</v>
      </c>
      <c r="C50" s="179"/>
      <c r="D50" s="179"/>
      <c r="E50" s="179"/>
      <c r="F50" s="179"/>
      <c r="G50" s="179"/>
      <c r="H50" s="179"/>
    </row>
    <row r="51" spans="2:8" s="33" customFormat="1" ht="17.25" x14ac:dyDescent="0.25">
      <c r="B51" s="180" t="s">
        <v>117</v>
      </c>
      <c r="C51" s="180"/>
      <c r="D51" s="180"/>
      <c r="E51" s="180"/>
      <c r="F51" s="180"/>
      <c r="G51" s="180" t="s">
        <v>118</v>
      </c>
      <c r="H51" s="180"/>
    </row>
    <row r="52" spans="2:8" s="33" customFormat="1" ht="17.25" x14ac:dyDescent="0.25">
      <c r="B52" s="165" t="s">
        <v>119</v>
      </c>
      <c r="C52" s="165" t="s">
        <v>120</v>
      </c>
      <c r="D52" s="165" t="s">
        <v>121</v>
      </c>
      <c r="E52" s="165" t="s">
        <v>122</v>
      </c>
      <c r="F52" s="165" t="s">
        <v>123</v>
      </c>
      <c r="G52" s="35" t="s">
        <v>124</v>
      </c>
      <c r="H52" s="93">
        <v>100</v>
      </c>
    </row>
    <row r="53" spans="2:8" s="33" customFormat="1" ht="17.25" x14ac:dyDescent="0.25">
      <c r="B53" s="166"/>
      <c r="C53" s="166"/>
      <c r="D53" s="166"/>
      <c r="E53" s="166"/>
      <c r="F53" s="167"/>
      <c r="G53" s="34" t="s">
        <v>125</v>
      </c>
      <c r="H53" s="93">
        <v>100</v>
      </c>
    </row>
    <row r="54" spans="2:8" s="33" customFormat="1" ht="49.5" customHeight="1" x14ac:dyDescent="0.25">
      <c r="B54" s="125" t="s">
        <v>301</v>
      </c>
      <c r="C54" s="125" t="s">
        <v>302</v>
      </c>
      <c r="D54" s="176" t="s">
        <v>303</v>
      </c>
      <c r="E54" s="170" t="s">
        <v>148</v>
      </c>
      <c r="F54" s="177" t="s">
        <v>155</v>
      </c>
      <c r="G54" s="40" t="s">
        <v>132</v>
      </c>
      <c r="H54" s="93">
        <v>99.66</v>
      </c>
    </row>
    <row r="55" spans="2:8" s="33" customFormat="1" ht="49.5" customHeight="1" x14ac:dyDescent="0.25">
      <c r="B55" s="176"/>
      <c r="C55" s="176"/>
      <c r="D55" s="176"/>
      <c r="E55" s="170"/>
      <c r="F55" s="177"/>
      <c r="G55" s="40" t="s">
        <v>133</v>
      </c>
      <c r="H55" s="93">
        <v>99.66</v>
      </c>
    </row>
    <row r="56" spans="2:8" s="33" customFormat="1" ht="17.25" x14ac:dyDescent="0.25">
      <c r="B56" s="171" t="s">
        <v>669</v>
      </c>
      <c r="C56" s="171"/>
      <c r="D56" s="171" t="s">
        <v>670</v>
      </c>
      <c r="E56" s="171"/>
      <c r="F56" s="171" t="s">
        <v>671</v>
      </c>
      <c r="G56" s="171"/>
      <c r="H56" s="171"/>
    </row>
    <row r="57" spans="2:8" s="41" customFormat="1" ht="72" customHeight="1" x14ac:dyDescent="0.25">
      <c r="B57" s="125" t="s">
        <v>849</v>
      </c>
      <c r="C57" s="176"/>
      <c r="D57" s="125" t="s">
        <v>850</v>
      </c>
      <c r="E57" s="176"/>
      <c r="F57" s="125" t="s">
        <v>851</v>
      </c>
      <c r="G57" s="176"/>
      <c r="H57" s="176"/>
    </row>
    <row r="58" spans="2:8" s="33" customFormat="1" ht="17.25" x14ac:dyDescent="0.25">
      <c r="B58" s="165" t="s">
        <v>119</v>
      </c>
      <c r="C58" s="165" t="s">
        <v>120</v>
      </c>
      <c r="D58" s="165" t="s">
        <v>121</v>
      </c>
      <c r="E58" s="165" t="s">
        <v>122</v>
      </c>
      <c r="F58" s="165" t="s">
        <v>123</v>
      </c>
      <c r="G58" s="35" t="s">
        <v>124</v>
      </c>
      <c r="H58" s="93">
        <v>48.27</v>
      </c>
    </row>
    <row r="59" spans="2:8" s="33" customFormat="1" ht="17.25" x14ac:dyDescent="0.25">
      <c r="B59" s="166"/>
      <c r="C59" s="166"/>
      <c r="D59" s="166"/>
      <c r="E59" s="166"/>
      <c r="F59" s="167"/>
      <c r="G59" s="34" t="s">
        <v>125</v>
      </c>
      <c r="H59" s="93">
        <v>48.1</v>
      </c>
    </row>
    <row r="60" spans="2:8" s="33" customFormat="1" ht="42" customHeight="1" x14ac:dyDescent="0.25">
      <c r="B60" s="176" t="s">
        <v>304</v>
      </c>
      <c r="C60" s="125" t="s">
        <v>302</v>
      </c>
      <c r="D60" s="176" t="s">
        <v>305</v>
      </c>
      <c r="E60" s="170" t="s">
        <v>148</v>
      </c>
      <c r="F60" s="177" t="s">
        <v>155</v>
      </c>
      <c r="G60" s="40" t="s">
        <v>132</v>
      </c>
      <c r="H60" s="93">
        <v>47.27</v>
      </c>
    </row>
    <row r="61" spans="2:8" s="33" customFormat="1" ht="42" customHeight="1" x14ac:dyDescent="0.25">
      <c r="B61" s="176"/>
      <c r="C61" s="176"/>
      <c r="D61" s="176"/>
      <c r="E61" s="170"/>
      <c r="F61" s="177"/>
      <c r="G61" s="40" t="s">
        <v>133</v>
      </c>
      <c r="H61" s="93">
        <v>98.27</v>
      </c>
    </row>
    <row r="62" spans="2:8" s="33" customFormat="1" ht="17.25" x14ac:dyDescent="0.25">
      <c r="B62" s="171" t="s">
        <v>669</v>
      </c>
      <c r="C62" s="171"/>
      <c r="D62" s="171" t="s">
        <v>670</v>
      </c>
      <c r="E62" s="171"/>
      <c r="F62" s="171" t="s">
        <v>671</v>
      </c>
      <c r="G62" s="171"/>
      <c r="H62" s="171"/>
    </row>
    <row r="63" spans="2:8" s="41" customFormat="1" ht="91.5" customHeight="1" x14ac:dyDescent="0.25">
      <c r="B63" s="125" t="s">
        <v>852</v>
      </c>
      <c r="C63" s="176"/>
      <c r="D63" s="125" t="s">
        <v>853</v>
      </c>
      <c r="E63" s="176"/>
      <c r="F63" s="125" t="s">
        <v>854</v>
      </c>
      <c r="G63" s="176"/>
      <c r="H63" s="176"/>
    </row>
    <row r="64" spans="2:8" s="33" customFormat="1" ht="17.25" x14ac:dyDescent="0.25">
      <c r="B64" s="165" t="s">
        <v>119</v>
      </c>
      <c r="C64" s="165" t="s">
        <v>120</v>
      </c>
      <c r="D64" s="165" t="s">
        <v>121</v>
      </c>
      <c r="E64" s="165" t="s">
        <v>122</v>
      </c>
      <c r="F64" s="165" t="s">
        <v>123</v>
      </c>
      <c r="G64" s="35" t="s">
        <v>124</v>
      </c>
      <c r="H64" s="93">
        <v>100</v>
      </c>
    </row>
    <row r="65" spans="2:8" s="33" customFormat="1" ht="17.25" x14ac:dyDescent="0.25">
      <c r="B65" s="166"/>
      <c r="C65" s="166"/>
      <c r="D65" s="166"/>
      <c r="E65" s="166"/>
      <c r="F65" s="167"/>
      <c r="G65" s="34" t="s">
        <v>125</v>
      </c>
      <c r="H65" s="93">
        <v>100</v>
      </c>
    </row>
    <row r="66" spans="2:8" s="33" customFormat="1" ht="51" customHeight="1" x14ac:dyDescent="0.25">
      <c r="B66" s="176" t="s">
        <v>306</v>
      </c>
      <c r="C66" s="176" t="s">
        <v>302</v>
      </c>
      <c r="D66" s="176" t="s">
        <v>307</v>
      </c>
      <c r="E66" s="170" t="s">
        <v>148</v>
      </c>
      <c r="F66" s="177" t="s">
        <v>155</v>
      </c>
      <c r="G66" s="40" t="s">
        <v>132</v>
      </c>
      <c r="H66" s="93">
        <v>118.38</v>
      </c>
    </row>
    <row r="67" spans="2:8" s="33" customFormat="1" ht="51" customHeight="1" x14ac:dyDescent="0.25">
      <c r="B67" s="176"/>
      <c r="C67" s="176"/>
      <c r="D67" s="176"/>
      <c r="E67" s="170"/>
      <c r="F67" s="177"/>
      <c r="G67" s="40" t="s">
        <v>133</v>
      </c>
      <c r="H67" s="93">
        <v>118.38</v>
      </c>
    </row>
    <row r="68" spans="2:8" s="33" customFormat="1" ht="17.25" x14ac:dyDescent="0.25">
      <c r="B68" s="171" t="s">
        <v>669</v>
      </c>
      <c r="C68" s="171"/>
      <c r="D68" s="171" t="s">
        <v>670</v>
      </c>
      <c r="E68" s="171"/>
      <c r="F68" s="171" t="s">
        <v>671</v>
      </c>
      <c r="G68" s="171"/>
      <c r="H68" s="171"/>
    </row>
    <row r="69" spans="2:8" s="41" customFormat="1" ht="138.75" customHeight="1" x14ac:dyDescent="0.25">
      <c r="B69" s="125" t="s">
        <v>855</v>
      </c>
      <c r="C69" s="176"/>
      <c r="D69" s="125" t="s">
        <v>856</v>
      </c>
      <c r="E69" s="176"/>
      <c r="F69" s="125" t="s">
        <v>857</v>
      </c>
      <c r="G69" s="176"/>
      <c r="H69" s="176"/>
    </row>
    <row r="70" spans="2:8" s="33" customFormat="1" ht="17.25" x14ac:dyDescent="0.25">
      <c r="B70" s="179" t="s">
        <v>151</v>
      </c>
      <c r="C70" s="179"/>
      <c r="D70" s="179"/>
      <c r="E70" s="179"/>
      <c r="F70" s="179"/>
      <c r="G70" s="179"/>
      <c r="H70" s="179"/>
    </row>
    <row r="71" spans="2:8" s="33" customFormat="1" ht="17.25" x14ac:dyDescent="0.25">
      <c r="B71" s="180" t="s">
        <v>117</v>
      </c>
      <c r="C71" s="180"/>
      <c r="D71" s="180"/>
      <c r="E71" s="180"/>
      <c r="F71" s="180"/>
      <c r="G71" s="180" t="s">
        <v>118</v>
      </c>
      <c r="H71" s="180"/>
    </row>
    <row r="72" spans="2:8" s="33" customFormat="1" ht="17.25" x14ac:dyDescent="0.25">
      <c r="B72" s="165" t="s">
        <v>119</v>
      </c>
      <c r="C72" s="165" t="s">
        <v>120</v>
      </c>
      <c r="D72" s="165" t="s">
        <v>121</v>
      </c>
      <c r="E72" s="165" t="s">
        <v>122</v>
      </c>
      <c r="F72" s="165" t="s">
        <v>123</v>
      </c>
      <c r="G72" s="35" t="s">
        <v>124</v>
      </c>
      <c r="H72" s="93">
        <v>100</v>
      </c>
    </row>
    <row r="73" spans="2:8" s="33" customFormat="1" ht="17.25" x14ac:dyDescent="0.25">
      <c r="B73" s="166"/>
      <c r="C73" s="166"/>
      <c r="D73" s="166"/>
      <c r="E73" s="166"/>
      <c r="F73" s="167"/>
      <c r="G73" s="34" t="s">
        <v>125</v>
      </c>
      <c r="H73" s="93">
        <v>100</v>
      </c>
    </row>
    <row r="74" spans="2:8" s="33" customFormat="1" ht="30.75" customHeight="1" x14ac:dyDescent="0.25">
      <c r="B74" s="176" t="s">
        <v>308</v>
      </c>
      <c r="C74" s="176" t="s">
        <v>309</v>
      </c>
      <c r="D74" s="176" t="s">
        <v>310</v>
      </c>
      <c r="E74" s="170" t="s">
        <v>148</v>
      </c>
      <c r="F74" s="177" t="s">
        <v>155</v>
      </c>
      <c r="G74" s="40" t="s">
        <v>132</v>
      </c>
      <c r="H74" s="93">
        <v>100.95</v>
      </c>
    </row>
    <row r="75" spans="2:8" s="33" customFormat="1" ht="30.75" customHeight="1" x14ac:dyDescent="0.25">
      <c r="B75" s="176"/>
      <c r="C75" s="176"/>
      <c r="D75" s="176"/>
      <c r="E75" s="170"/>
      <c r="F75" s="177"/>
      <c r="G75" s="40" t="s">
        <v>133</v>
      </c>
      <c r="H75" s="93">
        <v>100.95</v>
      </c>
    </row>
    <row r="76" spans="2:8" s="33" customFormat="1" ht="17.25" x14ac:dyDescent="0.25">
      <c r="B76" s="171"/>
      <c r="C76" s="171"/>
      <c r="D76" s="171"/>
      <c r="E76" s="171"/>
      <c r="F76" s="171"/>
      <c r="G76" s="171"/>
      <c r="H76" s="171"/>
    </row>
    <row r="77" spans="2:8" s="42" customFormat="1" ht="71.25" customHeight="1" x14ac:dyDescent="0.25">
      <c r="B77" s="182" t="s">
        <v>858</v>
      </c>
      <c r="C77" s="183"/>
      <c r="D77" s="182" t="s">
        <v>859</v>
      </c>
      <c r="E77" s="183"/>
      <c r="F77" s="182" t="s">
        <v>860</v>
      </c>
      <c r="G77" s="183"/>
      <c r="H77" s="183"/>
    </row>
    <row r="78" spans="2:8" s="33" customFormat="1" ht="17.25" x14ac:dyDescent="0.25">
      <c r="B78" s="165" t="s">
        <v>119</v>
      </c>
      <c r="C78" s="165" t="s">
        <v>120</v>
      </c>
      <c r="D78" s="165" t="s">
        <v>121</v>
      </c>
      <c r="E78" s="165" t="s">
        <v>122</v>
      </c>
      <c r="F78" s="165" t="s">
        <v>123</v>
      </c>
      <c r="G78" s="35" t="s">
        <v>124</v>
      </c>
      <c r="H78" s="93">
        <v>100</v>
      </c>
    </row>
    <row r="79" spans="2:8" s="33" customFormat="1" ht="17.25" x14ac:dyDescent="0.25">
      <c r="B79" s="166"/>
      <c r="C79" s="166"/>
      <c r="D79" s="166"/>
      <c r="E79" s="166"/>
      <c r="F79" s="167"/>
      <c r="G79" s="34" t="s">
        <v>125</v>
      </c>
      <c r="H79" s="93">
        <v>100</v>
      </c>
    </row>
    <row r="80" spans="2:8" s="33" customFormat="1" ht="27" customHeight="1" x14ac:dyDescent="0.25">
      <c r="B80" s="125" t="s">
        <v>311</v>
      </c>
      <c r="C80" s="176" t="s">
        <v>309</v>
      </c>
      <c r="D80" s="176" t="s">
        <v>312</v>
      </c>
      <c r="E80" s="170" t="s">
        <v>148</v>
      </c>
      <c r="F80" s="177" t="s">
        <v>155</v>
      </c>
      <c r="G80" s="40" t="s">
        <v>132</v>
      </c>
      <c r="H80" s="93">
        <v>155.88999999999999</v>
      </c>
    </row>
    <row r="81" spans="2:8" s="33" customFormat="1" ht="27" customHeight="1" x14ac:dyDescent="0.25">
      <c r="B81" s="176"/>
      <c r="C81" s="176"/>
      <c r="D81" s="176"/>
      <c r="E81" s="170"/>
      <c r="F81" s="177"/>
      <c r="G81" s="40" t="s">
        <v>133</v>
      </c>
      <c r="H81" s="93">
        <v>155.88999999999999</v>
      </c>
    </row>
    <row r="82" spans="2:8" s="33" customFormat="1" ht="17.25" x14ac:dyDescent="0.25">
      <c r="B82" s="171" t="s">
        <v>669</v>
      </c>
      <c r="C82" s="171"/>
      <c r="D82" s="171" t="s">
        <v>670</v>
      </c>
      <c r="E82" s="171"/>
      <c r="F82" s="171" t="s">
        <v>671</v>
      </c>
      <c r="G82" s="171"/>
      <c r="H82" s="171"/>
    </row>
    <row r="83" spans="2:8" s="42" customFormat="1" ht="149.25" customHeight="1" x14ac:dyDescent="0.25">
      <c r="B83" s="182" t="s">
        <v>861</v>
      </c>
      <c r="C83" s="183"/>
      <c r="D83" s="182" t="s">
        <v>862</v>
      </c>
      <c r="E83" s="183"/>
      <c r="F83" s="182" t="s">
        <v>863</v>
      </c>
      <c r="G83" s="183"/>
      <c r="H83" s="183"/>
    </row>
    <row r="84" spans="2:8" s="33" customFormat="1" ht="17.25" x14ac:dyDescent="0.25">
      <c r="B84" s="165" t="s">
        <v>119</v>
      </c>
      <c r="C84" s="165" t="s">
        <v>120</v>
      </c>
      <c r="D84" s="165" t="s">
        <v>121</v>
      </c>
      <c r="E84" s="165" t="s">
        <v>122</v>
      </c>
      <c r="F84" s="165" t="s">
        <v>123</v>
      </c>
      <c r="G84" s="35" t="s">
        <v>124</v>
      </c>
      <c r="H84" s="93">
        <v>29.81</v>
      </c>
    </row>
    <row r="85" spans="2:8" s="33" customFormat="1" ht="17.25" x14ac:dyDescent="0.25">
      <c r="B85" s="166"/>
      <c r="C85" s="166"/>
      <c r="D85" s="166"/>
      <c r="E85" s="166"/>
      <c r="F85" s="167"/>
      <c r="G85" s="34" t="s">
        <v>125</v>
      </c>
      <c r="H85" s="93">
        <v>29.81</v>
      </c>
    </row>
    <row r="86" spans="2:8" s="33" customFormat="1" ht="52.5" customHeight="1" x14ac:dyDescent="0.25">
      <c r="B86" s="125" t="s">
        <v>313</v>
      </c>
      <c r="C86" s="176" t="s">
        <v>314</v>
      </c>
      <c r="D86" s="176" t="s">
        <v>315</v>
      </c>
      <c r="E86" s="170" t="s">
        <v>316</v>
      </c>
      <c r="F86" s="177" t="s">
        <v>155</v>
      </c>
      <c r="G86" s="40" t="s">
        <v>132</v>
      </c>
      <c r="H86" s="93">
        <v>124.82</v>
      </c>
    </row>
    <row r="87" spans="2:8" s="33" customFormat="1" ht="52.5" customHeight="1" x14ac:dyDescent="0.25">
      <c r="B87" s="176"/>
      <c r="C87" s="176"/>
      <c r="D87" s="176"/>
      <c r="E87" s="170"/>
      <c r="F87" s="177"/>
      <c r="G87" s="40" t="s">
        <v>133</v>
      </c>
      <c r="H87" s="93">
        <v>173.19</v>
      </c>
    </row>
    <row r="88" spans="2:8" s="33" customFormat="1" ht="17.25" x14ac:dyDescent="0.25">
      <c r="B88" s="171" t="s">
        <v>669</v>
      </c>
      <c r="C88" s="171"/>
      <c r="D88" s="171" t="s">
        <v>670</v>
      </c>
      <c r="E88" s="171"/>
      <c r="F88" s="171" t="s">
        <v>671</v>
      </c>
      <c r="G88" s="171"/>
      <c r="H88" s="171"/>
    </row>
    <row r="89" spans="2:8" s="42" customFormat="1" ht="112.5" customHeight="1" x14ac:dyDescent="0.25">
      <c r="B89" s="182" t="s">
        <v>864</v>
      </c>
      <c r="C89" s="183"/>
      <c r="D89" s="182" t="s">
        <v>865</v>
      </c>
      <c r="E89" s="183"/>
      <c r="F89" s="182" t="s">
        <v>866</v>
      </c>
      <c r="G89" s="183"/>
      <c r="H89" s="183"/>
    </row>
    <row r="90" spans="2:8" s="33" customFormat="1" ht="17.25" x14ac:dyDescent="0.25">
      <c r="B90" s="165" t="s">
        <v>119</v>
      </c>
      <c r="C90" s="165" t="s">
        <v>120</v>
      </c>
      <c r="D90" s="165" t="s">
        <v>121</v>
      </c>
      <c r="E90" s="165" t="s">
        <v>122</v>
      </c>
      <c r="F90" s="165" t="s">
        <v>123</v>
      </c>
      <c r="G90" s="35" t="s">
        <v>124</v>
      </c>
      <c r="H90" s="93">
        <v>100</v>
      </c>
    </row>
    <row r="91" spans="2:8" s="33" customFormat="1" ht="17.25" x14ac:dyDescent="0.25">
      <c r="B91" s="166"/>
      <c r="C91" s="166"/>
      <c r="D91" s="166"/>
      <c r="E91" s="166"/>
      <c r="F91" s="167"/>
      <c r="G91" s="34" t="s">
        <v>125</v>
      </c>
      <c r="H91" s="93">
        <v>100</v>
      </c>
    </row>
    <row r="92" spans="2:8" s="33" customFormat="1" ht="34.5" customHeight="1" x14ac:dyDescent="0.25">
      <c r="B92" s="125" t="s">
        <v>317</v>
      </c>
      <c r="C92" s="176" t="s">
        <v>314</v>
      </c>
      <c r="D92" s="176" t="s">
        <v>318</v>
      </c>
      <c r="E92" s="170" t="s">
        <v>148</v>
      </c>
      <c r="F92" s="177" t="s">
        <v>155</v>
      </c>
      <c r="G92" s="40" t="s">
        <v>132</v>
      </c>
      <c r="H92" s="93">
        <v>98.12</v>
      </c>
    </row>
    <row r="93" spans="2:8" s="33" customFormat="1" ht="34.5" customHeight="1" x14ac:dyDescent="0.25">
      <c r="B93" s="176"/>
      <c r="C93" s="176"/>
      <c r="D93" s="176"/>
      <c r="E93" s="170"/>
      <c r="F93" s="177"/>
      <c r="G93" s="40" t="s">
        <v>133</v>
      </c>
      <c r="H93" s="93">
        <v>98.12</v>
      </c>
    </row>
    <row r="94" spans="2:8" s="33" customFormat="1" ht="17.25" x14ac:dyDescent="0.25">
      <c r="B94" s="171" t="s">
        <v>669</v>
      </c>
      <c r="C94" s="171"/>
      <c r="D94" s="171" t="s">
        <v>670</v>
      </c>
      <c r="E94" s="171"/>
      <c r="F94" s="171" t="s">
        <v>671</v>
      </c>
      <c r="G94" s="171"/>
      <c r="H94" s="171"/>
    </row>
    <row r="95" spans="2:8" s="42" customFormat="1" ht="81.75" customHeight="1" x14ac:dyDescent="0.25">
      <c r="B95" s="182" t="s">
        <v>867</v>
      </c>
      <c r="C95" s="183"/>
      <c r="D95" s="182" t="s">
        <v>868</v>
      </c>
      <c r="E95" s="183"/>
      <c r="F95" s="182" t="s">
        <v>869</v>
      </c>
      <c r="G95" s="183"/>
      <c r="H95" s="183"/>
    </row>
    <row r="96" spans="2:8" s="3" customFormat="1" ht="17.25" x14ac:dyDescent="0.25">
      <c r="B96" s="168" t="s">
        <v>167</v>
      </c>
      <c r="C96" s="168"/>
      <c r="D96" s="168"/>
      <c r="E96" s="168"/>
      <c r="F96" s="168"/>
      <c r="G96" s="168"/>
      <c r="H96" s="168"/>
    </row>
    <row r="97" spans="2:8" s="3" customFormat="1" ht="17.25" x14ac:dyDescent="0.25">
      <c r="B97" s="121" t="s">
        <v>117</v>
      </c>
      <c r="C97" s="121"/>
      <c r="D97" s="121"/>
      <c r="E97" s="121"/>
      <c r="F97" s="121"/>
      <c r="G97" s="121" t="s">
        <v>118</v>
      </c>
      <c r="H97" s="121"/>
    </row>
    <row r="98" spans="2:8" s="33" customFormat="1" ht="17.25" x14ac:dyDescent="0.25">
      <c r="B98" s="165" t="s">
        <v>119</v>
      </c>
      <c r="C98" s="165" t="s">
        <v>120</v>
      </c>
      <c r="D98" s="165" t="s">
        <v>121</v>
      </c>
      <c r="E98" s="165" t="s">
        <v>122</v>
      </c>
      <c r="F98" s="165" t="s">
        <v>123</v>
      </c>
      <c r="G98" s="35" t="s">
        <v>124</v>
      </c>
      <c r="H98" s="93">
        <v>93.5</v>
      </c>
    </row>
    <row r="99" spans="2:8" s="33" customFormat="1" ht="17.25" x14ac:dyDescent="0.25">
      <c r="B99" s="166"/>
      <c r="C99" s="166"/>
      <c r="D99" s="166"/>
      <c r="E99" s="166"/>
      <c r="F99" s="167"/>
      <c r="G99" s="34" t="s">
        <v>125</v>
      </c>
      <c r="H99" s="93">
        <v>93.5</v>
      </c>
    </row>
    <row r="100" spans="2:8" s="3" customFormat="1" ht="33" customHeight="1" x14ac:dyDescent="0.25">
      <c r="B100" s="125" t="s">
        <v>319</v>
      </c>
      <c r="C100" s="125" t="s">
        <v>320</v>
      </c>
      <c r="D100" s="125" t="s">
        <v>321</v>
      </c>
      <c r="E100" s="126" t="s">
        <v>148</v>
      </c>
      <c r="F100" s="128" t="s">
        <v>322</v>
      </c>
      <c r="G100" s="30" t="s">
        <v>132</v>
      </c>
      <c r="H100" s="91">
        <v>96.36</v>
      </c>
    </row>
    <row r="101" spans="2:8" s="3" customFormat="1" ht="33" customHeight="1" x14ac:dyDescent="0.25">
      <c r="B101" s="125"/>
      <c r="C101" s="125"/>
      <c r="D101" s="125"/>
      <c r="E101" s="126"/>
      <c r="F101" s="128"/>
      <c r="G101" s="30" t="s">
        <v>133</v>
      </c>
      <c r="H101" s="91">
        <v>103.06</v>
      </c>
    </row>
    <row r="102" spans="2:8" s="3" customFormat="1" ht="17.25" x14ac:dyDescent="0.25">
      <c r="B102" s="129" t="s">
        <v>669</v>
      </c>
      <c r="C102" s="129"/>
      <c r="D102" s="129" t="s">
        <v>670</v>
      </c>
      <c r="E102" s="129"/>
      <c r="F102" s="129" t="s">
        <v>671</v>
      </c>
      <c r="G102" s="129"/>
      <c r="H102" s="129"/>
    </row>
    <row r="103" spans="2:8" s="43" customFormat="1" ht="117" customHeight="1" x14ac:dyDescent="0.25">
      <c r="B103" s="125" t="s">
        <v>870</v>
      </c>
      <c r="C103" s="125"/>
      <c r="D103" s="125" t="s">
        <v>871</v>
      </c>
      <c r="E103" s="125"/>
      <c r="F103" s="125" t="s">
        <v>872</v>
      </c>
      <c r="G103" s="125"/>
      <c r="H103" s="125"/>
    </row>
    <row r="104" spans="2:8" s="33" customFormat="1" ht="17.25" x14ac:dyDescent="0.25">
      <c r="B104" s="165" t="s">
        <v>119</v>
      </c>
      <c r="C104" s="165" t="s">
        <v>120</v>
      </c>
      <c r="D104" s="165" t="s">
        <v>121</v>
      </c>
      <c r="E104" s="165" t="s">
        <v>122</v>
      </c>
      <c r="F104" s="165" t="s">
        <v>123</v>
      </c>
      <c r="G104" s="35" t="s">
        <v>124</v>
      </c>
      <c r="H104" s="93">
        <v>91.61</v>
      </c>
    </row>
    <row r="105" spans="2:8" s="33" customFormat="1" ht="17.25" x14ac:dyDescent="0.25">
      <c r="B105" s="166"/>
      <c r="C105" s="166"/>
      <c r="D105" s="166"/>
      <c r="E105" s="166"/>
      <c r="F105" s="167"/>
      <c r="G105" s="34" t="s">
        <v>125</v>
      </c>
      <c r="H105" s="93">
        <v>91.57</v>
      </c>
    </row>
    <row r="106" spans="2:8" s="3" customFormat="1" ht="51" customHeight="1" x14ac:dyDescent="0.25">
      <c r="B106" s="125" t="s">
        <v>323</v>
      </c>
      <c r="C106" s="125" t="s">
        <v>324</v>
      </c>
      <c r="D106" s="125" t="s">
        <v>325</v>
      </c>
      <c r="E106" s="126" t="s">
        <v>148</v>
      </c>
      <c r="F106" s="128" t="s">
        <v>171</v>
      </c>
      <c r="G106" s="30" t="s">
        <v>132</v>
      </c>
      <c r="H106" s="91">
        <v>87.83</v>
      </c>
    </row>
    <row r="107" spans="2:8" s="3" customFormat="1" ht="51" customHeight="1" x14ac:dyDescent="0.25">
      <c r="B107" s="125"/>
      <c r="C107" s="125"/>
      <c r="D107" s="125"/>
      <c r="E107" s="126"/>
      <c r="F107" s="128"/>
      <c r="G107" s="30" t="s">
        <v>133</v>
      </c>
      <c r="H107" s="91">
        <v>95.92</v>
      </c>
    </row>
    <row r="108" spans="2:8" s="3" customFormat="1" ht="17.25" x14ac:dyDescent="0.25">
      <c r="B108" s="129" t="s">
        <v>669</v>
      </c>
      <c r="C108" s="129"/>
      <c r="D108" s="129" t="s">
        <v>670</v>
      </c>
      <c r="E108" s="129"/>
      <c r="F108" s="129" t="s">
        <v>671</v>
      </c>
      <c r="G108" s="129"/>
      <c r="H108" s="129"/>
    </row>
    <row r="109" spans="2:8" s="43" customFormat="1" ht="128.25" customHeight="1" x14ac:dyDescent="0.25">
      <c r="B109" s="125" t="s">
        <v>873</v>
      </c>
      <c r="C109" s="125"/>
      <c r="D109" s="125" t="s">
        <v>874</v>
      </c>
      <c r="E109" s="125"/>
      <c r="F109" s="125" t="s">
        <v>875</v>
      </c>
      <c r="G109" s="125"/>
      <c r="H109" s="125"/>
    </row>
    <row r="110" spans="2:8" s="33" customFormat="1" ht="17.25" x14ac:dyDescent="0.25">
      <c r="B110" s="165" t="s">
        <v>119</v>
      </c>
      <c r="C110" s="165" t="s">
        <v>120</v>
      </c>
      <c r="D110" s="165" t="s">
        <v>121</v>
      </c>
      <c r="E110" s="165" t="s">
        <v>122</v>
      </c>
      <c r="F110" s="165" t="s">
        <v>123</v>
      </c>
      <c r="G110" s="35" t="s">
        <v>124</v>
      </c>
      <c r="H110" s="93">
        <v>100</v>
      </c>
    </row>
    <row r="111" spans="2:8" s="33" customFormat="1" ht="17.25" x14ac:dyDescent="0.25">
      <c r="B111" s="166"/>
      <c r="C111" s="166"/>
      <c r="D111" s="166"/>
      <c r="E111" s="166"/>
      <c r="F111" s="167"/>
      <c r="G111" s="34" t="s">
        <v>125</v>
      </c>
      <c r="H111" s="93">
        <v>100</v>
      </c>
    </row>
    <row r="112" spans="2:8" s="3" customFormat="1" ht="39.75" customHeight="1" x14ac:dyDescent="0.25">
      <c r="B112" s="125" t="s">
        <v>326</v>
      </c>
      <c r="C112" s="125" t="s">
        <v>327</v>
      </c>
      <c r="D112" s="125" t="s">
        <v>328</v>
      </c>
      <c r="E112" s="126" t="s">
        <v>148</v>
      </c>
      <c r="F112" s="128" t="s">
        <v>171</v>
      </c>
      <c r="G112" s="30" t="s">
        <v>132</v>
      </c>
      <c r="H112" s="91">
        <v>101.36</v>
      </c>
    </row>
    <row r="113" spans="2:8" s="3" customFormat="1" ht="39.75" customHeight="1" x14ac:dyDescent="0.25">
      <c r="B113" s="125"/>
      <c r="C113" s="125"/>
      <c r="D113" s="125"/>
      <c r="E113" s="126"/>
      <c r="F113" s="128"/>
      <c r="G113" s="30" t="s">
        <v>133</v>
      </c>
      <c r="H113" s="91">
        <v>101.36</v>
      </c>
    </row>
    <row r="114" spans="2:8" s="3" customFormat="1" ht="17.25" x14ac:dyDescent="0.25">
      <c r="B114" s="129" t="s">
        <v>669</v>
      </c>
      <c r="C114" s="129"/>
      <c r="D114" s="129" t="s">
        <v>670</v>
      </c>
      <c r="E114" s="129"/>
      <c r="F114" s="129" t="s">
        <v>671</v>
      </c>
      <c r="G114" s="129"/>
      <c r="H114" s="129"/>
    </row>
    <row r="115" spans="2:8" s="43" customFormat="1" ht="63.75" customHeight="1" x14ac:dyDescent="0.25">
      <c r="B115" s="125" t="s">
        <v>876</v>
      </c>
      <c r="C115" s="125"/>
      <c r="D115" s="125" t="s">
        <v>877</v>
      </c>
      <c r="E115" s="125"/>
      <c r="F115" s="125" t="s">
        <v>878</v>
      </c>
      <c r="G115" s="125"/>
      <c r="H115" s="125"/>
    </row>
    <row r="116" spans="2:8" s="3" customFormat="1" ht="17.25" x14ac:dyDescent="0.25">
      <c r="E116" s="11"/>
      <c r="F116" s="11"/>
      <c r="H116" s="11"/>
    </row>
    <row r="117" spans="2:8" s="3" customFormat="1" ht="17.25" x14ac:dyDescent="0.25">
      <c r="E117" s="11"/>
      <c r="F117" s="11"/>
      <c r="H117" s="11"/>
    </row>
    <row r="118" spans="2:8" s="3" customFormat="1" ht="17.25" x14ac:dyDescent="0.25">
      <c r="E118" s="11"/>
      <c r="F118" s="11"/>
      <c r="H118" s="11"/>
    </row>
    <row r="119" spans="2:8" s="3" customFormat="1" ht="17.25" x14ac:dyDescent="0.25">
      <c r="E119" s="11"/>
      <c r="F119" s="11"/>
      <c r="H119" s="11"/>
    </row>
    <row r="120" spans="2:8" s="3" customFormat="1" ht="17.25" x14ac:dyDescent="0.25">
      <c r="E120" s="11"/>
      <c r="F120" s="11"/>
      <c r="H120" s="11"/>
    </row>
    <row r="121" spans="2:8" s="3" customFormat="1" ht="17.25" x14ac:dyDescent="0.25">
      <c r="E121" s="11"/>
      <c r="F121" s="11"/>
      <c r="H121" s="11"/>
    </row>
    <row r="122" spans="2:8" s="3" customFormat="1" ht="17.25" x14ac:dyDescent="0.25">
      <c r="E122" s="11"/>
      <c r="F122" s="11"/>
      <c r="H122" s="11"/>
    </row>
    <row r="123" spans="2:8" s="3" customFormat="1" ht="17.25" x14ac:dyDescent="0.25">
      <c r="E123" s="11"/>
      <c r="F123" s="11"/>
      <c r="H123" s="11"/>
    </row>
    <row r="124" spans="2:8" s="3" customFormat="1" ht="17.25" x14ac:dyDescent="0.25">
      <c r="E124" s="11"/>
      <c r="F124" s="11"/>
      <c r="H124" s="11"/>
    </row>
    <row r="125" spans="2:8" s="3" customFormat="1" ht="17.25" x14ac:dyDescent="0.25">
      <c r="E125" s="11"/>
      <c r="F125" s="11"/>
      <c r="H125" s="11"/>
    </row>
  </sheetData>
  <mergeCells count="235">
    <mergeCell ref="B77:C77"/>
    <mergeCell ref="D77:E77"/>
    <mergeCell ref="F77:H77"/>
    <mergeCell ref="B76:C76"/>
    <mergeCell ref="D76:E76"/>
    <mergeCell ref="F76:H76"/>
    <mergeCell ref="B8:H8"/>
    <mergeCell ref="B9:E10"/>
    <mergeCell ref="B11:E11"/>
    <mergeCell ref="B12:E12"/>
    <mergeCell ref="B13:H13"/>
    <mergeCell ref="B14:H14"/>
    <mergeCell ref="B15:H15"/>
    <mergeCell ref="B16:H16"/>
    <mergeCell ref="B17:H17"/>
    <mergeCell ref="B18:H18"/>
    <mergeCell ref="B19:H19"/>
    <mergeCell ref="B20:H20"/>
    <mergeCell ref="B21:H21"/>
    <mergeCell ref="B36:H36"/>
    <mergeCell ref="B37:C37"/>
    <mergeCell ref="D37:H37"/>
    <mergeCell ref="B22:H22"/>
    <mergeCell ref="C26:H26"/>
    <mergeCell ref="B2:D2"/>
    <mergeCell ref="E2:H2"/>
    <mergeCell ref="B3:H3"/>
    <mergeCell ref="B4:H4"/>
    <mergeCell ref="B5:D5"/>
    <mergeCell ref="E5:H5"/>
    <mergeCell ref="B6:D6"/>
    <mergeCell ref="E6:H6"/>
    <mergeCell ref="B7:D7"/>
    <mergeCell ref="E7:H7"/>
    <mergeCell ref="C23:H23"/>
    <mergeCell ref="C24:H24"/>
    <mergeCell ref="C35:H35"/>
    <mergeCell ref="B38:C38"/>
    <mergeCell ref="D38:H38"/>
    <mergeCell ref="B39:C39"/>
    <mergeCell ref="D39:H39"/>
    <mergeCell ref="B40:C40"/>
    <mergeCell ref="D40:H40"/>
    <mergeCell ref="C27:H27"/>
    <mergeCell ref="C28:H28"/>
    <mergeCell ref="C29:H29"/>
    <mergeCell ref="C30:H30"/>
    <mergeCell ref="C33:H33"/>
    <mergeCell ref="C34:H34"/>
    <mergeCell ref="C25:H25"/>
    <mergeCell ref="C31:H31"/>
    <mergeCell ref="C32:H32"/>
    <mergeCell ref="B41:H41"/>
    <mergeCell ref="B42:H42"/>
    <mergeCell ref="B43:F43"/>
    <mergeCell ref="G43:H43"/>
    <mergeCell ref="B44:B45"/>
    <mergeCell ref="C44:C45"/>
    <mergeCell ref="D44:D45"/>
    <mergeCell ref="E44:E45"/>
    <mergeCell ref="F44:F45"/>
    <mergeCell ref="B46:B47"/>
    <mergeCell ref="C46:C47"/>
    <mergeCell ref="D46:D47"/>
    <mergeCell ref="E46:E47"/>
    <mergeCell ref="F46:F47"/>
    <mergeCell ref="D72:D73"/>
    <mergeCell ref="E72:E73"/>
    <mergeCell ref="F72:F73"/>
    <mergeCell ref="B74:B75"/>
    <mergeCell ref="C74:C75"/>
    <mergeCell ref="D74:D75"/>
    <mergeCell ref="E74:E75"/>
    <mergeCell ref="F74:F75"/>
    <mergeCell ref="B64:B65"/>
    <mergeCell ref="C64:C65"/>
    <mergeCell ref="D64:D65"/>
    <mergeCell ref="E64:E65"/>
    <mergeCell ref="F64:F65"/>
    <mergeCell ref="B66:B67"/>
    <mergeCell ref="C66:C67"/>
    <mergeCell ref="D66:D67"/>
    <mergeCell ref="E66:E67"/>
    <mergeCell ref="F66:F67"/>
    <mergeCell ref="B48:C48"/>
    <mergeCell ref="B90:B91"/>
    <mergeCell ref="C90:C91"/>
    <mergeCell ref="D90:D91"/>
    <mergeCell ref="E90:E91"/>
    <mergeCell ref="F90:F91"/>
    <mergeCell ref="B92:B93"/>
    <mergeCell ref="C92:C93"/>
    <mergeCell ref="D92:D93"/>
    <mergeCell ref="E92:E93"/>
    <mergeCell ref="F92:F93"/>
    <mergeCell ref="F110:F111"/>
    <mergeCell ref="B104:B105"/>
    <mergeCell ref="C104:C105"/>
    <mergeCell ref="D104:D105"/>
    <mergeCell ref="E104:E105"/>
    <mergeCell ref="F104:F105"/>
    <mergeCell ref="B112:B113"/>
    <mergeCell ref="C112:C113"/>
    <mergeCell ref="D112:D113"/>
    <mergeCell ref="E112:E113"/>
    <mergeCell ref="F112:F113"/>
    <mergeCell ref="B114:C114"/>
    <mergeCell ref="D114:E114"/>
    <mergeCell ref="F114:H114"/>
    <mergeCell ref="B115:C115"/>
    <mergeCell ref="D115:E115"/>
    <mergeCell ref="F115:H115"/>
    <mergeCell ref="B103:C103"/>
    <mergeCell ref="D103:E103"/>
    <mergeCell ref="F103:H103"/>
    <mergeCell ref="B108:C108"/>
    <mergeCell ref="D108:E108"/>
    <mergeCell ref="F108:H108"/>
    <mergeCell ref="B109:C109"/>
    <mergeCell ref="D109:E109"/>
    <mergeCell ref="F109:H109"/>
    <mergeCell ref="B106:B107"/>
    <mergeCell ref="C106:C107"/>
    <mergeCell ref="D106:D107"/>
    <mergeCell ref="E106:E107"/>
    <mergeCell ref="F106:F107"/>
    <mergeCell ref="B110:B111"/>
    <mergeCell ref="C110:C111"/>
    <mergeCell ref="D110:D111"/>
    <mergeCell ref="E110:E111"/>
    <mergeCell ref="D48:E48"/>
    <mergeCell ref="F48:H48"/>
    <mergeCell ref="B49:C49"/>
    <mergeCell ref="D49:E49"/>
    <mergeCell ref="F49:H49"/>
    <mergeCell ref="B56:C56"/>
    <mergeCell ref="D56:E56"/>
    <mergeCell ref="F56:H56"/>
    <mergeCell ref="B50:H50"/>
    <mergeCell ref="B51:F51"/>
    <mergeCell ref="G51:H51"/>
    <mergeCell ref="B52:B53"/>
    <mergeCell ref="C52:C53"/>
    <mergeCell ref="D52:D53"/>
    <mergeCell ref="E52:E53"/>
    <mergeCell ref="F52:F53"/>
    <mergeCell ref="B54:B55"/>
    <mergeCell ref="C54:C55"/>
    <mergeCell ref="D54:D55"/>
    <mergeCell ref="E54:E55"/>
    <mergeCell ref="F54:F55"/>
    <mergeCell ref="B57:C57"/>
    <mergeCell ref="D57:E57"/>
    <mergeCell ref="F57:H57"/>
    <mergeCell ref="B62:C62"/>
    <mergeCell ref="D62:E62"/>
    <mergeCell ref="F62:H62"/>
    <mergeCell ref="B63:C63"/>
    <mergeCell ref="D63:E63"/>
    <mergeCell ref="F63:H63"/>
    <mergeCell ref="B58:B59"/>
    <mergeCell ref="C58:C59"/>
    <mergeCell ref="D58:D59"/>
    <mergeCell ref="E58:E59"/>
    <mergeCell ref="F58:F59"/>
    <mergeCell ref="B60:B61"/>
    <mergeCell ref="C60:C61"/>
    <mergeCell ref="D60:D61"/>
    <mergeCell ref="E60:E61"/>
    <mergeCell ref="F60:F61"/>
    <mergeCell ref="B68:C68"/>
    <mergeCell ref="D68:E68"/>
    <mergeCell ref="F68:H68"/>
    <mergeCell ref="B69:C69"/>
    <mergeCell ref="D69:E69"/>
    <mergeCell ref="F69:H69"/>
    <mergeCell ref="B82:C82"/>
    <mergeCell ref="D82:E82"/>
    <mergeCell ref="F82:H82"/>
    <mergeCell ref="B78:B79"/>
    <mergeCell ref="C78:C79"/>
    <mergeCell ref="D78:D79"/>
    <mergeCell ref="E78:E79"/>
    <mergeCell ref="F78:F79"/>
    <mergeCell ref="B80:B81"/>
    <mergeCell ref="C80:C81"/>
    <mergeCell ref="D80:D81"/>
    <mergeCell ref="E80:E81"/>
    <mergeCell ref="F80:F81"/>
    <mergeCell ref="B70:H70"/>
    <mergeCell ref="B71:F71"/>
    <mergeCell ref="G71:H71"/>
    <mergeCell ref="B72:B73"/>
    <mergeCell ref="C72:C73"/>
    <mergeCell ref="B83:C83"/>
    <mergeCell ref="D83:E83"/>
    <mergeCell ref="F83:H83"/>
    <mergeCell ref="B88:C88"/>
    <mergeCell ref="D88:E88"/>
    <mergeCell ref="F88:H88"/>
    <mergeCell ref="B89:C89"/>
    <mergeCell ref="D89:E89"/>
    <mergeCell ref="F89:H89"/>
    <mergeCell ref="B84:B85"/>
    <mergeCell ref="C84:C85"/>
    <mergeCell ref="D84:D85"/>
    <mergeCell ref="E84:E85"/>
    <mergeCell ref="F84:F85"/>
    <mergeCell ref="B86:B87"/>
    <mergeCell ref="C86:C87"/>
    <mergeCell ref="D86:D87"/>
    <mergeCell ref="E86:E87"/>
    <mergeCell ref="F86:F87"/>
    <mergeCell ref="B94:C94"/>
    <mergeCell ref="D94:E94"/>
    <mergeCell ref="F94:H94"/>
    <mergeCell ref="B95:C95"/>
    <mergeCell ref="D95:E95"/>
    <mergeCell ref="F95:H95"/>
    <mergeCell ref="B102:C102"/>
    <mergeCell ref="D102:E102"/>
    <mergeCell ref="F102:H102"/>
    <mergeCell ref="B96:H96"/>
    <mergeCell ref="B97:F97"/>
    <mergeCell ref="G97:H97"/>
    <mergeCell ref="B98:B99"/>
    <mergeCell ref="C98:C99"/>
    <mergeCell ref="D98:D99"/>
    <mergeCell ref="E98:E99"/>
    <mergeCell ref="F98:F99"/>
    <mergeCell ref="B100:B101"/>
    <mergeCell ref="C100:C101"/>
    <mergeCell ref="D100:D101"/>
    <mergeCell ref="E100:E101"/>
    <mergeCell ref="F100:F101"/>
  </mergeCells>
  <pageMargins left="0.75" right="0.75" top="1" bottom="1" header="0.5" footer="0.5"/>
  <pageSetup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ECBF-0606-43CA-8F50-99B237C897B7}">
  <sheetPr codeName="Hoja6">
    <pageSetUpPr fitToPage="1"/>
  </sheetPr>
  <dimension ref="A2:H86"/>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2" spans="1:8" ht="27.75" customHeight="1" thickBot="1" x14ac:dyDescent="0.3">
      <c r="B2" s="147" t="s">
        <v>0</v>
      </c>
      <c r="C2" s="147"/>
      <c r="D2" s="147"/>
      <c r="E2" s="148" t="s">
        <v>692</v>
      </c>
      <c r="F2" s="148"/>
      <c r="G2" s="148"/>
      <c r="H2" s="148"/>
    </row>
    <row r="3" spans="1:8" ht="16.5" x14ac:dyDescent="0.25">
      <c r="B3" s="184"/>
      <c r="C3" s="184"/>
      <c r="D3" s="184"/>
      <c r="E3" s="184"/>
      <c r="F3" s="184"/>
      <c r="G3" s="184"/>
      <c r="H3" s="184"/>
    </row>
    <row r="4" spans="1:8" s="3" customFormat="1" ht="17.25" x14ac:dyDescent="0.25">
      <c r="B4" s="150" t="s">
        <v>48</v>
      </c>
      <c r="C4" s="150"/>
      <c r="D4" s="150"/>
      <c r="E4" s="150"/>
      <c r="F4" s="150"/>
      <c r="G4" s="150"/>
      <c r="H4" s="150"/>
    </row>
    <row r="5" spans="1:8" s="3" customFormat="1" ht="17.25" x14ac:dyDescent="0.25">
      <c r="B5" s="155" t="s">
        <v>49</v>
      </c>
      <c r="C5" s="156"/>
      <c r="D5" s="157"/>
      <c r="E5" s="158" t="s">
        <v>329</v>
      </c>
      <c r="F5" s="158"/>
      <c r="G5" s="158"/>
      <c r="H5" s="158"/>
    </row>
    <row r="6" spans="1:8" s="3" customFormat="1" ht="17.25" x14ac:dyDescent="0.25">
      <c r="B6" s="159" t="s">
        <v>51</v>
      </c>
      <c r="C6" s="160"/>
      <c r="D6" s="161"/>
      <c r="E6" s="162" t="s">
        <v>52</v>
      </c>
      <c r="F6" s="162"/>
      <c r="G6" s="162"/>
      <c r="H6" s="162"/>
    </row>
    <row r="7" spans="1:8" s="3" customFormat="1" ht="17.25" x14ac:dyDescent="0.25">
      <c r="B7" s="151" t="s">
        <v>53</v>
      </c>
      <c r="C7" s="152"/>
      <c r="D7" s="153"/>
      <c r="E7" s="154" t="s">
        <v>54</v>
      </c>
      <c r="F7" s="154"/>
      <c r="G7" s="154"/>
      <c r="H7" s="154"/>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8234.31</v>
      </c>
      <c r="G11" s="36">
        <v>7750.47</v>
      </c>
      <c r="H11" s="38">
        <f>G11/F11*100</f>
        <v>94.124097829690655</v>
      </c>
    </row>
    <row r="12" spans="1:8" s="3" customFormat="1" ht="17.25" x14ac:dyDescent="0.25">
      <c r="B12" s="159" t="s">
        <v>690</v>
      </c>
      <c r="C12" s="160"/>
      <c r="D12" s="160"/>
      <c r="E12" s="160"/>
      <c r="F12" s="37">
        <v>8107.02</v>
      </c>
      <c r="G12" s="36">
        <v>7750.47</v>
      </c>
      <c r="H12" s="39">
        <f>G12/F12*100</f>
        <v>95.601959783002883</v>
      </c>
    </row>
    <row r="13" spans="1:8" s="3" customFormat="1" ht="18" customHeight="1" x14ac:dyDescent="0.25">
      <c r="B13" s="134" t="s">
        <v>61</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330</v>
      </c>
      <c r="C15" s="137"/>
      <c r="D15" s="137"/>
      <c r="E15" s="137"/>
      <c r="F15" s="137"/>
      <c r="G15" s="137"/>
      <c r="H15" s="138"/>
    </row>
    <row r="16" spans="1:8" s="3" customFormat="1" ht="18" customHeight="1" x14ac:dyDescent="0.25">
      <c r="B16" s="134" t="s">
        <v>64</v>
      </c>
      <c r="C16" s="134"/>
      <c r="D16" s="134"/>
      <c r="E16" s="134"/>
      <c r="F16" s="134"/>
      <c r="G16" s="134"/>
      <c r="H16" s="134"/>
    </row>
    <row r="17" spans="1:8" s="3" customFormat="1" ht="17.25" x14ac:dyDescent="0.25">
      <c r="A17" s="27"/>
      <c r="B17" s="139" t="s">
        <v>574</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67</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102</v>
      </c>
      <c r="D23" s="117"/>
      <c r="E23" s="117"/>
      <c r="F23" s="117"/>
      <c r="G23" s="117"/>
      <c r="H23" s="117"/>
    </row>
    <row r="24" spans="1:8" s="3" customFormat="1" ht="31.5" customHeight="1" x14ac:dyDescent="0.25">
      <c r="B24" s="23" t="s">
        <v>72</v>
      </c>
      <c r="C24" s="117" t="s">
        <v>331</v>
      </c>
      <c r="D24" s="117"/>
      <c r="E24" s="117"/>
      <c r="F24" s="117"/>
      <c r="G24" s="117"/>
      <c r="H24" s="117"/>
    </row>
    <row r="25" spans="1:8" s="3" customFormat="1" ht="18" customHeight="1" x14ac:dyDescent="0.25">
      <c r="B25" s="134" t="s">
        <v>106</v>
      </c>
      <c r="C25" s="134"/>
      <c r="D25" s="134"/>
      <c r="E25" s="134"/>
      <c r="F25" s="134"/>
      <c r="G25" s="134"/>
      <c r="H25" s="134"/>
    </row>
    <row r="26" spans="1:8" s="3" customFormat="1" ht="17.25" x14ac:dyDescent="0.25">
      <c r="B26" s="145" t="s">
        <v>107</v>
      </c>
      <c r="C26" s="145"/>
      <c r="D26" s="146" t="s">
        <v>108</v>
      </c>
      <c r="E26" s="146"/>
      <c r="F26" s="146"/>
      <c r="G26" s="146"/>
      <c r="H26" s="146"/>
    </row>
    <row r="27" spans="1:8" s="3" customFormat="1" ht="17.25" x14ac:dyDescent="0.25">
      <c r="B27" s="145" t="s">
        <v>109</v>
      </c>
      <c r="C27" s="145"/>
      <c r="D27" s="146" t="s">
        <v>332</v>
      </c>
      <c r="E27" s="146"/>
      <c r="F27" s="146"/>
      <c r="G27" s="146"/>
      <c r="H27" s="146"/>
    </row>
    <row r="28" spans="1:8" s="3" customFormat="1" ht="17.25" x14ac:dyDescent="0.25">
      <c r="B28" s="145" t="s">
        <v>111</v>
      </c>
      <c r="C28" s="145"/>
      <c r="D28" s="146" t="s">
        <v>333</v>
      </c>
      <c r="E28" s="146"/>
      <c r="F28" s="146"/>
      <c r="G28" s="146"/>
      <c r="H28" s="146"/>
    </row>
    <row r="29" spans="1:8" s="3" customFormat="1" ht="17.25" x14ac:dyDescent="0.25">
      <c r="B29" s="145" t="s">
        <v>113</v>
      </c>
      <c r="C29" s="145"/>
      <c r="D29" s="146" t="s">
        <v>334</v>
      </c>
      <c r="E29" s="146"/>
      <c r="F29" s="146"/>
      <c r="G29" s="146"/>
      <c r="H29" s="146"/>
    </row>
    <row r="30" spans="1:8" s="3" customFormat="1" ht="18" customHeight="1" x14ac:dyDescent="0.25">
      <c r="B30" s="134" t="s">
        <v>115</v>
      </c>
      <c r="C30" s="134"/>
      <c r="D30" s="134"/>
      <c r="E30" s="134"/>
      <c r="F30" s="134"/>
      <c r="G30" s="134"/>
      <c r="H30" s="134"/>
    </row>
    <row r="31" spans="1:8" s="3" customFormat="1" ht="17.25" x14ac:dyDescent="0.25">
      <c r="B31" s="135" t="s">
        <v>116</v>
      </c>
      <c r="C31" s="135"/>
      <c r="D31" s="135"/>
      <c r="E31" s="135"/>
      <c r="F31" s="135"/>
      <c r="G31" s="135"/>
      <c r="H31" s="135"/>
    </row>
    <row r="32" spans="1:8" s="3" customFormat="1" ht="17.25" x14ac:dyDescent="0.25">
      <c r="B32" s="121" t="s">
        <v>117</v>
      </c>
      <c r="C32" s="121"/>
      <c r="D32" s="121"/>
      <c r="E32" s="121"/>
      <c r="F32" s="121"/>
      <c r="G32" s="121" t="s">
        <v>118</v>
      </c>
      <c r="H32" s="121"/>
    </row>
    <row r="33" spans="2:8" s="33" customFormat="1" ht="17.25" x14ac:dyDescent="0.25">
      <c r="B33" s="165" t="s">
        <v>119</v>
      </c>
      <c r="C33" s="165" t="s">
        <v>120</v>
      </c>
      <c r="D33" s="165" t="s">
        <v>121</v>
      </c>
      <c r="E33" s="165" t="s">
        <v>122</v>
      </c>
      <c r="F33" s="165" t="s">
        <v>123</v>
      </c>
      <c r="G33" s="35" t="s">
        <v>124</v>
      </c>
      <c r="H33" s="93">
        <v>78.34</v>
      </c>
    </row>
    <row r="34" spans="2:8" s="33" customFormat="1" ht="17.25" x14ac:dyDescent="0.25">
      <c r="B34" s="166"/>
      <c r="C34" s="166"/>
      <c r="D34" s="166"/>
      <c r="E34" s="166"/>
      <c r="F34" s="167"/>
      <c r="G34" s="34" t="s">
        <v>125</v>
      </c>
      <c r="H34" s="93" t="s">
        <v>126</v>
      </c>
    </row>
    <row r="35" spans="2:8" s="3" customFormat="1" ht="43.5" customHeight="1" x14ac:dyDescent="0.25">
      <c r="B35" s="125" t="s">
        <v>335</v>
      </c>
      <c r="C35" s="125" t="s">
        <v>336</v>
      </c>
      <c r="D35" s="125" t="s">
        <v>337</v>
      </c>
      <c r="E35" s="126" t="s">
        <v>148</v>
      </c>
      <c r="F35" s="128" t="s">
        <v>131</v>
      </c>
      <c r="G35" s="30" t="s">
        <v>132</v>
      </c>
      <c r="H35" s="91" t="s">
        <v>126</v>
      </c>
    </row>
    <row r="36" spans="2:8" s="3" customFormat="1" ht="43.5" customHeight="1" x14ac:dyDescent="0.25">
      <c r="B36" s="125"/>
      <c r="C36" s="125"/>
      <c r="D36" s="125"/>
      <c r="E36" s="126"/>
      <c r="F36" s="128"/>
      <c r="G36" s="30" t="s">
        <v>133</v>
      </c>
      <c r="H36" s="91" t="s">
        <v>126</v>
      </c>
    </row>
    <row r="37" spans="2:8" s="3" customFormat="1" ht="17.25" x14ac:dyDescent="0.25">
      <c r="B37" s="129" t="s">
        <v>669</v>
      </c>
      <c r="C37" s="129"/>
      <c r="D37" s="129" t="s">
        <v>670</v>
      </c>
      <c r="E37" s="129"/>
      <c r="F37" s="129" t="s">
        <v>671</v>
      </c>
      <c r="G37" s="129"/>
      <c r="H37" s="129"/>
    </row>
    <row r="38" spans="2:8" s="3" customFormat="1" ht="17.25" x14ac:dyDescent="0.25">
      <c r="B38" s="126" t="s">
        <v>672</v>
      </c>
      <c r="C38" s="126"/>
      <c r="D38" s="126" t="s">
        <v>672</v>
      </c>
      <c r="E38" s="126"/>
      <c r="F38" s="126" t="s">
        <v>672</v>
      </c>
      <c r="G38" s="126"/>
      <c r="H38" s="126"/>
    </row>
    <row r="39" spans="2:8" s="33" customFormat="1" ht="17.25" x14ac:dyDescent="0.25">
      <c r="B39" s="179" t="s">
        <v>141</v>
      </c>
      <c r="C39" s="179"/>
      <c r="D39" s="179"/>
      <c r="E39" s="179"/>
      <c r="F39" s="179"/>
      <c r="G39" s="179"/>
      <c r="H39" s="179"/>
    </row>
    <row r="40" spans="2:8" s="33" customFormat="1" ht="17.25" x14ac:dyDescent="0.25">
      <c r="B40" s="180" t="s">
        <v>117</v>
      </c>
      <c r="C40" s="180"/>
      <c r="D40" s="180"/>
      <c r="E40" s="180"/>
      <c r="F40" s="180"/>
      <c r="G40" s="180" t="s">
        <v>118</v>
      </c>
      <c r="H40" s="180"/>
    </row>
    <row r="41" spans="2:8" s="33" customFormat="1" ht="17.25" x14ac:dyDescent="0.25">
      <c r="B41" s="165" t="s">
        <v>119</v>
      </c>
      <c r="C41" s="165" t="s">
        <v>120</v>
      </c>
      <c r="D41" s="165" t="s">
        <v>121</v>
      </c>
      <c r="E41" s="165" t="s">
        <v>122</v>
      </c>
      <c r="F41" s="165" t="s">
        <v>123</v>
      </c>
      <c r="G41" s="35" t="s">
        <v>124</v>
      </c>
      <c r="H41" s="93">
        <v>-3.46</v>
      </c>
    </row>
    <row r="42" spans="2:8" s="33" customFormat="1" ht="17.25" x14ac:dyDescent="0.25">
      <c r="B42" s="166"/>
      <c r="C42" s="166"/>
      <c r="D42" s="166"/>
      <c r="E42" s="166"/>
      <c r="F42" s="167"/>
      <c r="G42" s="34" t="s">
        <v>125</v>
      </c>
      <c r="H42" s="93" t="s">
        <v>126</v>
      </c>
    </row>
    <row r="43" spans="2:8" s="33" customFormat="1" ht="33.75" customHeight="1" x14ac:dyDescent="0.25">
      <c r="B43" s="176" t="s">
        <v>338</v>
      </c>
      <c r="C43" s="176" t="s">
        <v>339</v>
      </c>
      <c r="D43" s="176" t="s">
        <v>340</v>
      </c>
      <c r="E43" s="170" t="s">
        <v>148</v>
      </c>
      <c r="F43" s="177" t="s">
        <v>131</v>
      </c>
      <c r="G43" s="40" t="s">
        <v>132</v>
      </c>
      <c r="H43" s="93" t="s">
        <v>126</v>
      </c>
    </row>
    <row r="44" spans="2:8" s="33" customFormat="1" ht="33.75" customHeight="1" x14ac:dyDescent="0.25">
      <c r="B44" s="176"/>
      <c r="C44" s="176"/>
      <c r="D44" s="176"/>
      <c r="E44" s="170"/>
      <c r="F44" s="177"/>
      <c r="G44" s="40" t="s">
        <v>133</v>
      </c>
      <c r="H44" s="93" t="s">
        <v>126</v>
      </c>
    </row>
    <row r="45" spans="2:8" s="33" customFormat="1" ht="17.25" x14ac:dyDescent="0.25">
      <c r="B45" s="171" t="s">
        <v>669</v>
      </c>
      <c r="C45" s="171"/>
      <c r="D45" s="171" t="s">
        <v>670</v>
      </c>
      <c r="E45" s="171"/>
      <c r="F45" s="171" t="s">
        <v>671</v>
      </c>
      <c r="G45" s="171"/>
      <c r="H45" s="171"/>
    </row>
    <row r="46" spans="2:8" s="41" customFormat="1" ht="17.25" x14ac:dyDescent="0.25">
      <c r="B46" s="170" t="s">
        <v>672</v>
      </c>
      <c r="C46" s="170"/>
      <c r="D46" s="170" t="s">
        <v>672</v>
      </c>
      <c r="E46" s="170"/>
      <c r="F46" s="170" t="s">
        <v>672</v>
      </c>
      <c r="G46" s="170"/>
      <c r="H46" s="170"/>
    </row>
    <row r="47" spans="2:8" s="33" customFormat="1" ht="17.25" x14ac:dyDescent="0.25">
      <c r="B47" s="165" t="s">
        <v>119</v>
      </c>
      <c r="C47" s="165" t="s">
        <v>120</v>
      </c>
      <c r="D47" s="165" t="s">
        <v>121</v>
      </c>
      <c r="E47" s="165" t="s">
        <v>122</v>
      </c>
      <c r="F47" s="165" t="s">
        <v>123</v>
      </c>
      <c r="G47" s="35" t="s">
        <v>124</v>
      </c>
      <c r="H47" s="93">
        <v>7</v>
      </c>
    </row>
    <row r="48" spans="2:8" s="33" customFormat="1" ht="17.25" x14ac:dyDescent="0.25">
      <c r="B48" s="166"/>
      <c r="C48" s="166"/>
      <c r="D48" s="166"/>
      <c r="E48" s="166"/>
      <c r="F48" s="167"/>
      <c r="G48" s="34" t="s">
        <v>125</v>
      </c>
      <c r="H48" s="93" t="s">
        <v>126</v>
      </c>
    </row>
    <row r="49" spans="2:8" s="33" customFormat="1" ht="39.75" customHeight="1" x14ac:dyDescent="0.25">
      <c r="B49" s="176" t="s">
        <v>341</v>
      </c>
      <c r="C49" s="176" t="s">
        <v>339</v>
      </c>
      <c r="D49" s="176" t="s">
        <v>342</v>
      </c>
      <c r="E49" s="170" t="s">
        <v>343</v>
      </c>
      <c r="F49" s="177" t="s">
        <v>131</v>
      </c>
      <c r="G49" s="40" t="s">
        <v>132</v>
      </c>
      <c r="H49" s="93" t="s">
        <v>126</v>
      </c>
    </row>
    <row r="50" spans="2:8" s="33" customFormat="1" ht="39.75" customHeight="1" x14ac:dyDescent="0.25">
      <c r="B50" s="176"/>
      <c r="C50" s="176"/>
      <c r="D50" s="176"/>
      <c r="E50" s="170"/>
      <c r="F50" s="177"/>
      <c r="G50" s="40" t="s">
        <v>133</v>
      </c>
      <c r="H50" s="93" t="s">
        <v>126</v>
      </c>
    </row>
    <row r="51" spans="2:8" s="33" customFormat="1" ht="17.25" x14ac:dyDescent="0.25">
      <c r="B51" s="171" t="s">
        <v>669</v>
      </c>
      <c r="C51" s="171"/>
      <c r="D51" s="171" t="s">
        <v>670</v>
      </c>
      <c r="E51" s="171"/>
      <c r="F51" s="171" t="s">
        <v>671</v>
      </c>
      <c r="G51" s="171"/>
      <c r="H51" s="171"/>
    </row>
    <row r="52" spans="2:8" s="41" customFormat="1" ht="17.25" x14ac:dyDescent="0.25">
      <c r="B52" s="170" t="s">
        <v>672</v>
      </c>
      <c r="C52" s="170"/>
      <c r="D52" s="170" t="s">
        <v>672</v>
      </c>
      <c r="E52" s="170"/>
      <c r="F52" s="170" t="s">
        <v>672</v>
      </c>
      <c r="G52" s="170"/>
      <c r="H52" s="170"/>
    </row>
    <row r="53" spans="2:8" s="33" customFormat="1" ht="17.25" x14ac:dyDescent="0.25">
      <c r="B53" s="179" t="s">
        <v>151</v>
      </c>
      <c r="C53" s="179"/>
      <c r="D53" s="179"/>
      <c r="E53" s="179"/>
      <c r="F53" s="179"/>
      <c r="G53" s="179"/>
      <c r="H53" s="179"/>
    </row>
    <row r="54" spans="2:8" s="33" customFormat="1" ht="17.25" x14ac:dyDescent="0.25">
      <c r="B54" s="180" t="s">
        <v>117</v>
      </c>
      <c r="C54" s="180"/>
      <c r="D54" s="180"/>
      <c r="E54" s="180"/>
      <c r="F54" s="180"/>
      <c r="G54" s="180" t="s">
        <v>118</v>
      </c>
      <c r="H54" s="180"/>
    </row>
    <row r="55" spans="2:8" s="33" customFormat="1" ht="17.25" x14ac:dyDescent="0.25">
      <c r="B55" s="165" t="s">
        <v>119</v>
      </c>
      <c r="C55" s="165" t="s">
        <v>120</v>
      </c>
      <c r="D55" s="165" t="s">
        <v>121</v>
      </c>
      <c r="E55" s="165" t="s">
        <v>122</v>
      </c>
      <c r="F55" s="165" t="s">
        <v>123</v>
      </c>
      <c r="G55" s="35" t="s">
        <v>124</v>
      </c>
      <c r="H55" s="93">
        <v>72.239999999999995</v>
      </c>
    </row>
    <row r="56" spans="2:8" s="33" customFormat="1" ht="17.25" x14ac:dyDescent="0.25">
      <c r="B56" s="166"/>
      <c r="C56" s="166"/>
      <c r="D56" s="166"/>
      <c r="E56" s="166"/>
      <c r="F56" s="167"/>
      <c r="G56" s="34" t="s">
        <v>125</v>
      </c>
      <c r="H56" s="93">
        <v>83.75</v>
      </c>
    </row>
    <row r="57" spans="2:8" s="33" customFormat="1" ht="36" customHeight="1" x14ac:dyDescent="0.25">
      <c r="B57" s="125" t="s">
        <v>344</v>
      </c>
      <c r="C57" s="176" t="s">
        <v>345</v>
      </c>
      <c r="D57" s="176" t="s">
        <v>346</v>
      </c>
      <c r="E57" s="170" t="s">
        <v>148</v>
      </c>
      <c r="F57" s="177" t="s">
        <v>347</v>
      </c>
      <c r="G57" s="40" t="s">
        <v>132</v>
      </c>
      <c r="H57" s="93">
        <v>72.459999999999994</v>
      </c>
    </row>
    <row r="58" spans="2:8" s="33" customFormat="1" ht="36" customHeight="1" x14ac:dyDescent="0.25">
      <c r="B58" s="176"/>
      <c r="C58" s="176"/>
      <c r="D58" s="176"/>
      <c r="E58" s="170"/>
      <c r="F58" s="177"/>
      <c r="G58" s="40" t="s">
        <v>133</v>
      </c>
      <c r="H58" s="93">
        <v>86.52</v>
      </c>
    </row>
    <row r="59" spans="2:8" s="33" customFormat="1" ht="17.25" x14ac:dyDescent="0.25">
      <c r="B59" s="171" t="s">
        <v>669</v>
      </c>
      <c r="C59" s="171"/>
      <c r="D59" s="171" t="s">
        <v>670</v>
      </c>
      <c r="E59" s="171"/>
      <c r="F59" s="171" t="s">
        <v>671</v>
      </c>
      <c r="G59" s="171"/>
      <c r="H59" s="171"/>
    </row>
    <row r="60" spans="2:8" s="3" customFormat="1" ht="129.75" customHeight="1" x14ac:dyDescent="0.25">
      <c r="B60" s="125" t="s">
        <v>879</v>
      </c>
      <c r="C60" s="176"/>
      <c r="D60" s="125" t="s">
        <v>880</v>
      </c>
      <c r="E60" s="176"/>
      <c r="F60" s="176"/>
      <c r="G60" s="176"/>
      <c r="H60" s="176"/>
    </row>
    <row r="61" spans="2:8" s="33" customFormat="1" ht="17.25" x14ac:dyDescent="0.25">
      <c r="B61" s="165" t="s">
        <v>119</v>
      </c>
      <c r="C61" s="165" t="s">
        <v>120</v>
      </c>
      <c r="D61" s="165" t="s">
        <v>121</v>
      </c>
      <c r="E61" s="165" t="s">
        <v>122</v>
      </c>
      <c r="F61" s="165" t="s">
        <v>123</v>
      </c>
      <c r="G61" s="35" t="s">
        <v>124</v>
      </c>
      <c r="H61" s="93">
        <v>14.26</v>
      </c>
    </row>
    <row r="62" spans="2:8" s="33" customFormat="1" ht="17.25" x14ac:dyDescent="0.25">
      <c r="B62" s="166"/>
      <c r="C62" s="166"/>
      <c r="D62" s="166"/>
      <c r="E62" s="166"/>
      <c r="F62" s="167"/>
      <c r="G62" s="34" t="s">
        <v>125</v>
      </c>
      <c r="H62" s="93">
        <v>13.73</v>
      </c>
    </row>
    <row r="63" spans="2:8" s="33" customFormat="1" ht="38.25" customHeight="1" x14ac:dyDescent="0.25">
      <c r="B63" s="125" t="s">
        <v>348</v>
      </c>
      <c r="C63" s="176" t="s">
        <v>349</v>
      </c>
      <c r="D63" s="176" t="s">
        <v>350</v>
      </c>
      <c r="E63" s="170" t="s">
        <v>148</v>
      </c>
      <c r="F63" s="177" t="s">
        <v>347</v>
      </c>
      <c r="G63" s="40" t="s">
        <v>132</v>
      </c>
      <c r="H63" s="93">
        <v>13.43</v>
      </c>
    </row>
    <row r="64" spans="2:8" s="33" customFormat="1" ht="38.25" customHeight="1" x14ac:dyDescent="0.25">
      <c r="B64" s="176"/>
      <c r="C64" s="176"/>
      <c r="D64" s="176"/>
      <c r="E64" s="170"/>
      <c r="F64" s="177"/>
      <c r="G64" s="40" t="s">
        <v>133</v>
      </c>
      <c r="H64" s="93">
        <v>97.82</v>
      </c>
    </row>
    <row r="65" spans="2:8" s="33" customFormat="1" ht="17.25" x14ac:dyDescent="0.25">
      <c r="B65" s="171" t="s">
        <v>669</v>
      </c>
      <c r="C65" s="171"/>
      <c r="D65" s="171" t="s">
        <v>670</v>
      </c>
      <c r="E65" s="171"/>
      <c r="F65" s="171" t="s">
        <v>671</v>
      </c>
      <c r="G65" s="171"/>
      <c r="H65" s="171"/>
    </row>
    <row r="66" spans="2:8" s="3" customFormat="1" ht="115.5" customHeight="1" x14ac:dyDescent="0.25">
      <c r="B66" s="125" t="s">
        <v>881</v>
      </c>
      <c r="C66" s="176"/>
      <c r="D66" s="125" t="s">
        <v>882</v>
      </c>
      <c r="E66" s="176"/>
      <c r="F66" s="176"/>
      <c r="G66" s="176"/>
      <c r="H66" s="176"/>
    </row>
    <row r="67" spans="2:8" s="3" customFormat="1" ht="17.25" x14ac:dyDescent="0.25">
      <c r="B67" s="168" t="s">
        <v>167</v>
      </c>
      <c r="C67" s="168"/>
      <c r="D67" s="168"/>
      <c r="E67" s="168"/>
      <c r="F67" s="168"/>
      <c r="G67" s="168"/>
      <c r="H67" s="168"/>
    </row>
    <row r="68" spans="2:8" s="3" customFormat="1" ht="17.25" x14ac:dyDescent="0.25">
      <c r="B68" s="121" t="s">
        <v>117</v>
      </c>
      <c r="C68" s="121"/>
      <c r="D68" s="121"/>
      <c r="E68" s="121"/>
      <c r="F68" s="121"/>
      <c r="G68" s="121" t="s">
        <v>118</v>
      </c>
      <c r="H68" s="121"/>
    </row>
    <row r="69" spans="2:8" s="33" customFormat="1" ht="17.25" x14ac:dyDescent="0.25">
      <c r="B69" s="165" t="s">
        <v>119</v>
      </c>
      <c r="C69" s="165" t="s">
        <v>120</v>
      </c>
      <c r="D69" s="165" t="s">
        <v>121</v>
      </c>
      <c r="E69" s="165" t="s">
        <v>122</v>
      </c>
      <c r="F69" s="165" t="s">
        <v>123</v>
      </c>
      <c r="G69" s="35" t="s">
        <v>124</v>
      </c>
      <c r="H69" s="93">
        <v>77.78</v>
      </c>
    </row>
    <row r="70" spans="2:8" s="33" customFormat="1" ht="17.25" x14ac:dyDescent="0.25">
      <c r="B70" s="166"/>
      <c r="C70" s="166"/>
      <c r="D70" s="166"/>
      <c r="E70" s="166"/>
      <c r="F70" s="167"/>
      <c r="G70" s="34" t="s">
        <v>125</v>
      </c>
      <c r="H70" s="93">
        <v>82</v>
      </c>
    </row>
    <row r="71" spans="2:8" s="3" customFormat="1" ht="43.5" customHeight="1" x14ac:dyDescent="0.25">
      <c r="B71" s="125" t="s">
        <v>351</v>
      </c>
      <c r="C71" s="125" t="s">
        <v>352</v>
      </c>
      <c r="D71" s="125" t="s">
        <v>353</v>
      </c>
      <c r="E71" s="126" t="s">
        <v>148</v>
      </c>
      <c r="F71" s="128" t="s">
        <v>347</v>
      </c>
      <c r="G71" s="30" t="s">
        <v>132</v>
      </c>
      <c r="H71" s="91">
        <v>80.430000000000007</v>
      </c>
    </row>
    <row r="72" spans="2:8" s="3" customFormat="1" ht="43.5" customHeight="1" x14ac:dyDescent="0.25">
      <c r="B72" s="125"/>
      <c r="C72" s="125"/>
      <c r="D72" s="125"/>
      <c r="E72" s="126"/>
      <c r="F72" s="128"/>
      <c r="G72" s="30" t="s">
        <v>133</v>
      </c>
      <c r="H72" s="91">
        <v>98.09</v>
      </c>
    </row>
    <row r="73" spans="2:8" s="3" customFormat="1" ht="17.25" x14ac:dyDescent="0.25">
      <c r="B73" s="129" t="s">
        <v>669</v>
      </c>
      <c r="C73" s="129"/>
      <c r="D73" s="129" t="s">
        <v>670</v>
      </c>
      <c r="E73" s="129"/>
      <c r="F73" s="129" t="s">
        <v>671</v>
      </c>
      <c r="G73" s="129"/>
      <c r="H73" s="129"/>
    </row>
    <row r="74" spans="2:8" s="43" customFormat="1" ht="133.5" customHeight="1" x14ac:dyDescent="0.25">
      <c r="B74" s="125" t="s">
        <v>883</v>
      </c>
      <c r="C74" s="125"/>
      <c r="D74" s="125" t="s">
        <v>884</v>
      </c>
      <c r="E74" s="125"/>
      <c r="F74" s="125"/>
      <c r="G74" s="125"/>
      <c r="H74" s="125"/>
    </row>
    <row r="75" spans="2:8" s="33" customFormat="1" ht="17.25" x14ac:dyDescent="0.25">
      <c r="B75" s="165" t="s">
        <v>119</v>
      </c>
      <c r="C75" s="165" t="s">
        <v>120</v>
      </c>
      <c r="D75" s="165" t="s">
        <v>121</v>
      </c>
      <c r="E75" s="165" t="s">
        <v>122</v>
      </c>
      <c r="F75" s="165" t="s">
        <v>123</v>
      </c>
      <c r="G75" s="35" t="s">
        <v>124</v>
      </c>
      <c r="H75" s="93">
        <v>94</v>
      </c>
    </row>
    <row r="76" spans="2:8" s="33" customFormat="1" ht="17.25" x14ac:dyDescent="0.25">
      <c r="B76" s="166"/>
      <c r="C76" s="166"/>
      <c r="D76" s="166"/>
      <c r="E76" s="166"/>
      <c r="F76" s="167"/>
      <c r="G76" s="34" t="s">
        <v>125</v>
      </c>
      <c r="H76" s="91" t="s">
        <v>126</v>
      </c>
    </row>
    <row r="77" spans="2:8" s="3" customFormat="1" ht="47.25" customHeight="1" x14ac:dyDescent="0.25">
      <c r="B77" s="125" t="s">
        <v>354</v>
      </c>
      <c r="C77" s="125" t="s">
        <v>355</v>
      </c>
      <c r="D77" s="125" t="s">
        <v>356</v>
      </c>
      <c r="E77" s="126" t="s">
        <v>148</v>
      </c>
      <c r="F77" s="125" t="s">
        <v>357</v>
      </c>
      <c r="G77" s="30" t="s">
        <v>132</v>
      </c>
      <c r="H77" s="91" t="s">
        <v>126</v>
      </c>
    </row>
    <row r="78" spans="2:8" s="3" customFormat="1" ht="47.25" customHeight="1" x14ac:dyDescent="0.25">
      <c r="B78" s="125"/>
      <c r="C78" s="125"/>
      <c r="D78" s="125"/>
      <c r="E78" s="126"/>
      <c r="F78" s="125"/>
      <c r="G78" s="30" t="s">
        <v>133</v>
      </c>
      <c r="H78" s="91" t="s">
        <v>126</v>
      </c>
    </row>
    <row r="79" spans="2:8" s="3" customFormat="1" ht="17.25" x14ac:dyDescent="0.25">
      <c r="B79" s="129" t="s">
        <v>669</v>
      </c>
      <c r="C79" s="129"/>
      <c r="D79" s="129" t="s">
        <v>670</v>
      </c>
      <c r="E79" s="129"/>
      <c r="F79" s="129" t="s">
        <v>671</v>
      </c>
      <c r="G79" s="129"/>
      <c r="H79" s="129"/>
    </row>
    <row r="80" spans="2:8" s="43" customFormat="1" ht="24" customHeight="1" x14ac:dyDescent="0.25">
      <c r="B80" s="126" t="s">
        <v>672</v>
      </c>
      <c r="C80" s="126"/>
      <c r="D80" s="126" t="s">
        <v>672</v>
      </c>
      <c r="E80" s="126"/>
      <c r="F80" s="126" t="s">
        <v>672</v>
      </c>
      <c r="G80" s="126"/>
      <c r="H80" s="126"/>
    </row>
    <row r="81" spans="2:8" s="33" customFormat="1" ht="17.25" x14ac:dyDescent="0.25">
      <c r="B81" s="165" t="s">
        <v>119</v>
      </c>
      <c r="C81" s="165" t="s">
        <v>120</v>
      </c>
      <c r="D81" s="165" t="s">
        <v>121</v>
      </c>
      <c r="E81" s="165" t="s">
        <v>122</v>
      </c>
      <c r="F81" s="165" t="s">
        <v>123</v>
      </c>
      <c r="G81" s="35" t="s">
        <v>124</v>
      </c>
      <c r="H81" s="93">
        <v>92.5</v>
      </c>
    </row>
    <row r="82" spans="2:8" s="33" customFormat="1" ht="17.25" x14ac:dyDescent="0.25">
      <c r="B82" s="166"/>
      <c r="C82" s="166"/>
      <c r="D82" s="166"/>
      <c r="E82" s="166"/>
      <c r="F82" s="167"/>
      <c r="G82" s="34" t="s">
        <v>125</v>
      </c>
      <c r="H82" s="93">
        <v>91.5</v>
      </c>
    </row>
    <row r="83" spans="2:8" s="3" customFormat="1" ht="39.75" customHeight="1" x14ac:dyDescent="0.25">
      <c r="B83" s="125" t="s">
        <v>358</v>
      </c>
      <c r="C83" s="125" t="s">
        <v>359</v>
      </c>
      <c r="D83" s="125" t="s">
        <v>360</v>
      </c>
      <c r="E83" s="126" t="s">
        <v>148</v>
      </c>
      <c r="F83" s="125" t="s">
        <v>171</v>
      </c>
      <c r="G83" s="30" t="s">
        <v>132</v>
      </c>
      <c r="H83" s="91">
        <v>92.3</v>
      </c>
    </row>
    <row r="84" spans="2:8" s="3" customFormat="1" ht="39.75" customHeight="1" x14ac:dyDescent="0.25">
      <c r="B84" s="125"/>
      <c r="C84" s="125"/>
      <c r="D84" s="125"/>
      <c r="E84" s="126"/>
      <c r="F84" s="125"/>
      <c r="G84" s="30" t="s">
        <v>133</v>
      </c>
      <c r="H84" s="91">
        <v>100.87</v>
      </c>
    </row>
    <row r="85" spans="2:8" s="3" customFormat="1" ht="17.25" x14ac:dyDescent="0.25">
      <c r="B85" s="129" t="s">
        <v>669</v>
      </c>
      <c r="C85" s="129"/>
      <c r="D85" s="129" t="s">
        <v>670</v>
      </c>
      <c r="E85" s="129"/>
      <c r="F85" s="129" t="s">
        <v>671</v>
      </c>
      <c r="G85" s="129"/>
      <c r="H85" s="129"/>
    </row>
    <row r="86" spans="2:8" s="43" customFormat="1" ht="88.5" customHeight="1" x14ac:dyDescent="0.25">
      <c r="B86" s="125" t="s">
        <v>885</v>
      </c>
      <c r="C86" s="125"/>
      <c r="D86" s="125" t="s">
        <v>886</v>
      </c>
      <c r="E86" s="125"/>
      <c r="F86" s="125"/>
      <c r="G86" s="125"/>
      <c r="H86" s="125"/>
    </row>
  </sheetData>
  <mergeCells count="176">
    <mergeCell ref="F80:H80"/>
    <mergeCell ref="B85:C85"/>
    <mergeCell ref="D85:E85"/>
    <mergeCell ref="F85:H85"/>
    <mergeCell ref="B86:C86"/>
    <mergeCell ref="D86:E86"/>
    <mergeCell ref="F86:H86"/>
    <mergeCell ref="B13:H13"/>
    <mergeCell ref="B14:H14"/>
    <mergeCell ref="B15:H15"/>
    <mergeCell ref="B21:H21"/>
    <mergeCell ref="B25:H25"/>
    <mergeCell ref="B26:C26"/>
    <mergeCell ref="D26:H26"/>
    <mergeCell ref="B27:C27"/>
    <mergeCell ref="D27:H27"/>
    <mergeCell ref="B28:C28"/>
    <mergeCell ref="D28:H28"/>
    <mergeCell ref="B29:C29"/>
    <mergeCell ref="D29:H29"/>
    <mergeCell ref="B30:H30"/>
    <mergeCell ref="B31:H31"/>
    <mergeCell ref="B32:F32"/>
    <mergeCell ref="G32:H32"/>
    <mergeCell ref="B2:D2"/>
    <mergeCell ref="E2:H2"/>
    <mergeCell ref="B3:H3"/>
    <mergeCell ref="B4:H4"/>
    <mergeCell ref="B5:D5"/>
    <mergeCell ref="E5:H5"/>
    <mergeCell ref="B6:D6"/>
    <mergeCell ref="E6:H6"/>
    <mergeCell ref="B7:D7"/>
    <mergeCell ref="E7:H7"/>
    <mergeCell ref="B9:E10"/>
    <mergeCell ref="B11:E11"/>
    <mergeCell ref="B12:E12"/>
    <mergeCell ref="B8:H8"/>
    <mergeCell ref="B16:H16"/>
    <mergeCell ref="B17:H17"/>
    <mergeCell ref="B18:H18"/>
    <mergeCell ref="B19:H19"/>
    <mergeCell ref="B20:H20"/>
    <mergeCell ref="B33:B34"/>
    <mergeCell ref="C33:C34"/>
    <mergeCell ref="D33:D34"/>
    <mergeCell ref="E33:E34"/>
    <mergeCell ref="F33:F34"/>
    <mergeCell ref="B35:B36"/>
    <mergeCell ref="C35:C36"/>
    <mergeCell ref="D35:D36"/>
    <mergeCell ref="E35:E36"/>
    <mergeCell ref="F35:F36"/>
    <mergeCell ref="B39:H39"/>
    <mergeCell ref="B40:F40"/>
    <mergeCell ref="G40:H40"/>
    <mergeCell ref="B41:B42"/>
    <mergeCell ref="C41:C42"/>
    <mergeCell ref="D41:D42"/>
    <mergeCell ref="E41:E42"/>
    <mergeCell ref="F41:F42"/>
    <mergeCell ref="B37:C37"/>
    <mergeCell ref="D37:E37"/>
    <mergeCell ref="F37:H37"/>
    <mergeCell ref="B38:C38"/>
    <mergeCell ref="D38:E38"/>
    <mergeCell ref="F38:H38"/>
    <mergeCell ref="B43:B44"/>
    <mergeCell ref="C43:C44"/>
    <mergeCell ref="D43:D44"/>
    <mergeCell ref="E43:E44"/>
    <mergeCell ref="F43:F44"/>
    <mergeCell ref="B47:B48"/>
    <mergeCell ref="C47:C48"/>
    <mergeCell ref="D47:D48"/>
    <mergeCell ref="E47:E48"/>
    <mergeCell ref="F47:F48"/>
    <mergeCell ref="B45:C45"/>
    <mergeCell ref="D45:E45"/>
    <mergeCell ref="F45:H45"/>
    <mergeCell ref="B46:C46"/>
    <mergeCell ref="D46:E46"/>
    <mergeCell ref="F46:H46"/>
    <mergeCell ref="B49:B50"/>
    <mergeCell ref="C49:C50"/>
    <mergeCell ref="D49:D50"/>
    <mergeCell ref="E49:E50"/>
    <mergeCell ref="F49:F50"/>
    <mergeCell ref="B53:H53"/>
    <mergeCell ref="B54:F54"/>
    <mergeCell ref="G54:H54"/>
    <mergeCell ref="B55:B56"/>
    <mergeCell ref="C55:C56"/>
    <mergeCell ref="D55:D56"/>
    <mergeCell ref="E55:E56"/>
    <mergeCell ref="F55:F56"/>
    <mergeCell ref="B51:C51"/>
    <mergeCell ref="D51:E51"/>
    <mergeCell ref="F51:H51"/>
    <mergeCell ref="B52:C52"/>
    <mergeCell ref="D52:E52"/>
    <mergeCell ref="F52:H52"/>
    <mergeCell ref="B57:B58"/>
    <mergeCell ref="C57:C58"/>
    <mergeCell ref="D57:D58"/>
    <mergeCell ref="E57:E58"/>
    <mergeCell ref="F57:F58"/>
    <mergeCell ref="B61:B62"/>
    <mergeCell ref="C61:C62"/>
    <mergeCell ref="D61:D62"/>
    <mergeCell ref="E61:E62"/>
    <mergeCell ref="F61:F62"/>
    <mergeCell ref="B59:C59"/>
    <mergeCell ref="D59:E59"/>
    <mergeCell ref="F59:H59"/>
    <mergeCell ref="B60:C60"/>
    <mergeCell ref="D60:E60"/>
    <mergeCell ref="F60:H60"/>
    <mergeCell ref="B63:B64"/>
    <mergeCell ref="C63:C64"/>
    <mergeCell ref="D63:D64"/>
    <mergeCell ref="E63:E64"/>
    <mergeCell ref="F63:F64"/>
    <mergeCell ref="B67:H67"/>
    <mergeCell ref="B68:F68"/>
    <mergeCell ref="G68:H68"/>
    <mergeCell ref="B69:B70"/>
    <mergeCell ref="C69:C70"/>
    <mergeCell ref="D69:D70"/>
    <mergeCell ref="E69:E70"/>
    <mergeCell ref="F69:F70"/>
    <mergeCell ref="B65:C65"/>
    <mergeCell ref="D65:E65"/>
    <mergeCell ref="F65:H65"/>
    <mergeCell ref="B66:C66"/>
    <mergeCell ref="D66:E66"/>
    <mergeCell ref="F66:H66"/>
    <mergeCell ref="C71:C72"/>
    <mergeCell ref="D71:D72"/>
    <mergeCell ref="E71:E72"/>
    <mergeCell ref="F71:F72"/>
    <mergeCell ref="B75:B76"/>
    <mergeCell ref="C75:C76"/>
    <mergeCell ref="D75:D76"/>
    <mergeCell ref="E75:E76"/>
    <mergeCell ref="F75:F76"/>
    <mergeCell ref="B73:C73"/>
    <mergeCell ref="D73:E73"/>
    <mergeCell ref="F73:H73"/>
    <mergeCell ref="B74:C74"/>
    <mergeCell ref="D74:E74"/>
    <mergeCell ref="F74:H74"/>
    <mergeCell ref="B22:H22"/>
    <mergeCell ref="C23:H23"/>
    <mergeCell ref="C24:H24"/>
    <mergeCell ref="B83:B84"/>
    <mergeCell ref="C83:C84"/>
    <mergeCell ref="D83:D84"/>
    <mergeCell ref="E83:E84"/>
    <mergeCell ref="F83:F84"/>
    <mergeCell ref="B77:B78"/>
    <mergeCell ref="C77:C78"/>
    <mergeCell ref="D77:D78"/>
    <mergeCell ref="E77:E78"/>
    <mergeCell ref="F77:F78"/>
    <mergeCell ref="B81:B82"/>
    <mergeCell ref="C81:C82"/>
    <mergeCell ref="D81:D82"/>
    <mergeCell ref="E81:E82"/>
    <mergeCell ref="F81:F82"/>
    <mergeCell ref="B79:C79"/>
    <mergeCell ref="D79:E79"/>
    <mergeCell ref="F79:H79"/>
    <mergeCell ref="B80:C80"/>
    <mergeCell ref="D80:E80"/>
    <mergeCell ref="B71:B72"/>
  </mergeCells>
  <pageMargins left="0.75" right="0.75" top="1" bottom="1" header="0.5" footer="0.5"/>
  <pageSetup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CE60-4BCE-446B-BF20-2DA4E9C9AB8D}">
  <sheetPr>
    <pageSetUpPr fitToPage="1"/>
  </sheetPr>
  <dimension ref="A2:H177"/>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2" spans="1:8" ht="23.25" thickBot="1" x14ac:dyDescent="0.3">
      <c r="B2" s="147" t="s">
        <v>0</v>
      </c>
      <c r="C2" s="147"/>
      <c r="D2" s="147"/>
      <c r="E2" s="148" t="s">
        <v>692</v>
      </c>
      <c r="F2" s="148"/>
      <c r="G2" s="148"/>
      <c r="H2" s="148"/>
    </row>
    <row r="3" spans="1:8" ht="16.5" x14ac:dyDescent="0.25">
      <c r="B3" s="184"/>
      <c r="C3" s="184"/>
      <c r="D3" s="184"/>
      <c r="E3" s="184"/>
      <c r="F3" s="184"/>
      <c r="G3" s="184"/>
      <c r="H3" s="184"/>
    </row>
    <row r="4" spans="1:8" s="3" customFormat="1" ht="15" x14ac:dyDescent="0.25">
      <c r="B4" s="150" t="s">
        <v>48</v>
      </c>
      <c r="C4" s="150"/>
      <c r="D4" s="150"/>
      <c r="E4" s="150"/>
      <c r="F4" s="150"/>
      <c r="G4" s="150"/>
      <c r="H4" s="150"/>
    </row>
    <row r="5" spans="1:8" s="3" customFormat="1" ht="17.25" x14ac:dyDescent="0.25">
      <c r="B5" s="155" t="s">
        <v>49</v>
      </c>
      <c r="C5" s="156"/>
      <c r="D5" s="157"/>
      <c r="E5" s="158" t="s">
        <v>361</v>
      </c>
      <c r="F5" s="158"/>
      <c r="G5" s="158"/>
      <c r="H5" s="158"/>
    </row>
    <row r="6" spans="1:8" s="3" customFormat="1" ht="15" x14ac:dyDescent="0.25">
      <c r="B6" s="159" t="s">
        <v>51</v>
      </c>
      <c r="C6" s="160"/>
      <c r="D6" s="161"/>
      <c r="E6" s="162" t="s">
        <v>52</v>
      </c>
      <c r="F6" s="162"/>
      <c r="G6" s="162"/>
      <c r="H6" s="162"/>
    </row>
    <row r="7" spans="1:8" s="3" customFormat="1" ht="15" x14ac:dyDescent="0.25">
      <c r="B7" s="151" t="s">
        <v>53</v>
      </c>
      <c r="C7" s="152"/>
      <c r="D7" s="153"/>
      <c r="E7" s="154" t="s">
        <v>54</v>
      </c>
      <c r="F7" s="154"/>
      <c r="G7" s="154"/>
      <c r="H7" s="154"/>
    </row>
    <row r="8" spans="1:8" s="3" customFormat="1" ht="1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5" x14ac:dyDescent="0.25">
      <c r="B11" s="163" t="s">
        <v>689</v>
      </c>
      <c r="C11" s="164"/>
      <c r="D11" s="164"/>
      <c r="E11" s="164"/>
      <c r="F11" s="81">
        <v>144443.24</v>
      </c>
      <c r="G11" s="81">
        <v>157801.18</v>
      </c>
      <c r="H11" s="38">
        <f>G11/F11*100</f>
        <v>109.24788172849071</v>
      </c>
    </row>
    <row r="12" spans="1:8" s="3" customFormat="1" ht="15" x14ac:dyDescent="0.25">
      <c r="B12" s="159" t="s">
        <v>690</v>
      </c>
      <c r="C12" s="160"/>
      <c r="D12" s="160"/>
      <c r="E12" s="160"/>
      <c r="F12" s="81">
        <v>190582.91</v>
      </c>
      <c r="G12" s="82">
        <v>157801.18</v>
      </c>
      <c r="H12" s="39">
        <f>G12/F12*100</f>
        <v>82.799228954999165</v>
      </c>
    </row>
    <row r="13" spans="1:8" s="3" customFormat="1" ht="18" customHeight="1" x14ac:dyDescent="0.25">
      <c r="B13" s="134" t="s">
        <v>61</v>
      </c>
      <c r="C13" s="134"/>
      <c r="D13" s="134"/>
      <c r="E13" s="134"/>
      <c r="F13" s="134"/>
      <c r="G13" s="134"/>
      <c r="H13" s="134"/>
    </row>
    <row r="14" spans="1:8" s="3" customFormat="1" ht="15" x14ac:dyDescent="0.25">
      <c r="A14" s="27"/>
      <c r="B14" s="139" t="s">
        <v>62</v>
      </c>
      <c r="C14" s="140"/>
      <c r="D14" s="140"/>
      <c r="E14" s="140"/>
      <c r="F14" s="140"/>
      <c r="G14" s="140"/>
      <c r="H14" s="141"/>
    </row>
    <row r="15" spans="1:8" s="3" customFormat="1" ht="17.25" x14ac:dyDescent="0.25">
      <c r="A15" s="27"/>
      <c r="B15" s="136" t="s">
        <v>240</v>
      </c>
      <c r="C15" s="137"/>
      <c r="D15" s="137"/>
      <c r="E15" s="137"/>
      <c r="F15" s="137"/>
      <c r="G15" s="137"/>
      <c r="H15" s="138"/>
    </row>
    <row r="16" spans="1:8" s="3" customFormat="1" ht="18" customHeight="1" x14ac:dyDescent="0.25">
      <c r="B16" s="134" t="s">
        <v>362</v>
      </c>
      <c r="C16" s="134"/>
      <c r="D16" s="134"/>
      <c r="E16" s="134"/>
      <c r="F16" s="134"/>
      <c r="G16" s="134"/>
      <c r="H16" s="134"/>
    </row>
    <row r="17" spans="1:8" s="3" customFormat="1" ht="17.25" x14ac:dyDescent="0.25">
      <c r="A17" s="27"/>
      <c r="B17" s="139" t="s">
        <v>65</v>
      </c>
      <c r="C17" s="140"/>
      <c r="D17" s="140"/>
      <c r="E17" s="140"/>
      <c r="F17" s="140"/>
      <c r="G17" s="140"/>
      <c r="H17" s="141"/>
    </row>
    <row r="18" spans="1:8" s="3" customFormat="1" ht="1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67</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181</v>
      </c>
      <c r="D23" s="117"/>
      <c r="E23" s="117"/>
      <c r="F23" s="117"/>
      <c r="G23" s="117"/>
      <c r="H23" s="117"/>
    </row>
    <row r="24" spans="1:8" s="3" customFormat="1" ht="17.25" x14ac:dyDescent="0.25">
      <c r="B24" s="23" t="s">
        <v>72</v>
      </c>
      <c r="C24" s="117" t="s">
        <v>363</v>
      </c>
      <c r="D24" s="117"/>
      <c r="E24" s="117"/>
      <c r="F24" s="117"/>
      <c r="G24" s="117"/>
      <c r="H24" s="117"/>
    </row>
    <row r="25" spans="1:8" s="3" customFormat="1" ht="17.25" x14ac:dyDescent="0.25">
      <c r="B25" s="23" t="s">
        <v>72</v>
      </c>
      <c r="C25" s="117" t="s">
        <v>74</v>
      </c>
      <c r="D25" s="117"/>
      <c r="E25" s="117"/>
      <c r="F25" s="117"/>
      <c r="G25" s="117"/>
      <c r="H25" s="117"/>
    </row>
    <row r="26" spans="1:8" s="3" customFormat="1" ht="17.25" x14ac:dyDescent="0.25">
      <c r="B26" s="23" t="s">
        <v>72</v>
      </c>
      <c r="C26" s="117" t="s">
        <v>75</v>
      </c>
      <c r="D26" s="117"/>
      <c r="E26" s="117"/>
      <c r="F26" s="117"/>
      <c r="G26" s="117"/>
      <c r="H26" s="117"/>
    </row>
    <row r="27" spans="1:8" s="3" customFormat="1" ht="17.25" x14ac:dyDescent="0.25">
      <c r="B27" s="23" t="s">
        <v>76</v>
      </c>
      <c r="C27" s="117" t="s">
        <v>364</v>
      </c>
      <c r="D27" s="117"/>
      <c r="E27" s="117"/>
      <c r="F27" s="117"/>
      <c r="G27" s="117"/>
      <c r="H27" s="117"/>
    </row>
    <row r="28" spans="1:8" s="3" customFormat="1" ht="17.25" x14ac:dyDescent="0.25">
      <c r="B28" s="23" t="s">
        <v>78</v>
      </c>
      <c r="C28" s="117" t="s">
        <v>365</v>
      </c>
      <c r="D28" s="117"/>
      <c r="E28" s="117"/>
      <c r="F28" s="117"/>
      <c r="G28" s="117"/>
      <c r="H28" s="117"/>
    </row>
    <row r="29" spans="1:8" s="3" customFormat="1" ht="17.25" x14ac:dyDescent="0.25">
      <c r="B29" s="23" t="s">
        <v>80</v>
      </c>
      <c r="C29" s="117" t="s">
        <v>366</v>
      </c>
      <c r="D29" s="117"/>
      <c r="E29" s="117"/>
      <c r="F29" s="117"/>
      <c r="G29" s="117"/>
      <c r="H29" s="117"/>
    </row>
    <row r="30" spans="1:8" s="3" customFormat="1" ht="17.25" x14ac:dyDescent="0.25">
      <c r="B30" s="23" t="s">
        <v>82</v>
      </c>
      <c r="C30" s="117" t="s">
        <v>367</v>
      </c>
      <c r="D30" s="117"/>
      <c r="E30" s="117"/>
      <c r="F30" s="117"/>
      <c r="G30" s="117"/>
      <c r="H30" s="117"/>
    </row>
    <row r="31" spans="1:8" s="3" customFormat="1" ht="17.25" x14ac:dyDescent="0.25">
      <c r="B31" s="23" t="s">
        <v>84</v>
      </c>
      <c r="C31" s="117" t="s">
        <v>368</v>
      </c>
      <c r="D31" s="117"/>
      <c r="E31" s="117"/>
      <c r="F31" s="117"/>
      <c r="G31" s="117"/>
      <c r="H31" s="117"/>
    </row>
    <row r="32" spans="1:8" s="3" customFormat="1" ht="17.25" x14ac:dyDescent="0.25">
      <c r="B32" s="23" t="s">
        <v>86</v>
      </c>
      <c r="C32" s="117" t="s">
        <v>369</v>
      </c>
      <c r="D32" s="117"/>
      <c r="E32" s="117"/>
      <c r="F32" s="117"/>
      <c r="G32" s="117"/>
      <c r="H32" s="117"/>
    </row>
    <row r="33" spans="2:8" s="3" customFormat="1" ht="17.25" x14ac:dyDescent="0.25">
      <c r="B33" s="23" t="s">
        <v>72</v>
      </c>
      <c r="C33" s="117" t="s">
        <v>370</v>
      </c>
      <c r="D33" s="117"/>
      <c r="E33" s="117"/>
      <c r="F33" s="117"/>
      <c r="G33" s="117"/>
      <c r="H33" s="117"/>
    </row>
    <row r="34" spans="2:8" s="3" customFormat="1" ht="17.25" x14ac:dyDescent="0.25">
      <c r="B34" s="23" t="s">
        <v>72</v>
      </c>
      <c r="C34" s="117" t="s">
        <v>89</v>
      </c>
      <c r="D34" s="117"/>
      <c r="E34" s="117"/>
      <c r="F34" s="117"/>
      <c r="G34" s="117"/>
      <c r="H34" s="117"/>
    </row>
    <row r="35" spans="2:8" s="3" customFormat="1" ht="17.25" x14ac:dyDescent="0.25">
      <c r="B35" s="23" t="s">
        <v>76</v>
      </c>
      <c r="C35" s="117" t="s">
        <v>371</v>
      </c>
      <c r="D35" s="117"/>
      <c r="E35" s="117"/>
      <c r="F35" s="117"/>
      <c r="G35" s="117"/>
      <c r="H35" s="117"/>
    </row>
    <row r="36" spans="2:8" s="3" customFormat="1" ht="17.25" x14ac:dyDescent="0.25">
      <c r="B36" s="23" t="s">
        <v>78</v>
      </c>
      <c r="C36" s="117" t="s">
        <v>372</v>
      </c>
      <c r="D36" s="117"/>
      <c r="E36" s="117"/>
      <c r="F36" s="117"/>
      <c r="G36" s="117"/>
      <c r="H36" s="117"/>
    </row>
    <row r="37" spans="2:8" s="3" customFormat="1" ht="17.25" x14ac:dyDescent="0.25">
      <c r="B37" s="23" t="s">
        <v>72</v>
      </c>
      <c r="C37" s="117" t="s">
        <v>92</v>
      </c>
      <c r="D37" s="117"/>
      <c r="E37" s="117"/>
      <c r="F37" s="117"/>
      <c r="G37" s="117"/>
      <c r="H37" s="117"/>
    </row>
    <row r="38" spans="2:8" s="3" customFormat="1" ht="17.25" x14ac:dyDescent="0.25">
      <c r="B38" s="23" t="s">
        <v>76</v>
      </c>
      <c r="C38" s="117" t="s">
        <v>373</v>
      </c>
      <c r="D38" s="117"/>
      <c r="E38" s="117"/>
      <c r="F38" s="117"/>
      <c r="G38" s="117"/>
      <c r="H38" s="117"/>
    </row>
    <row r="39" spans="2:8" s="3" customFormat="1" ht="17.25" x14ac:dyDescent="0.25">
      <c r="B39" s="23" t="s">
        <v>72</v>
      </c>
      <c r="C39" s="117" t="s">
        <v>374</v>
      </c>
      <c r="D39" s="117"/>
      <c r="E39" s="117"/>
      <c r="F39" s="117"/>
      <c r="G39" s="117"/>
      <c r="H39" s="117"/>
    </row>
    <row r="40" spans="2:8" s="3" customFormat="1" ht="17.25" x14ac:dyDescent="0.25">
      <c r="B40" s="23" t="s">
        <v>78</v>
      </c>
      <c r="C40" s="117" t="s">
        <v>285</v>
      </c>
      <c r="D40" s="117"/>
      <c r="E40" s="117"/>
      <c r="F40" s="117"/>
      <c r="G40" s="117"/>
      <c r="H40" s="117"/>
    </row>
    <row r="41" spans="2:8" s="3" customFormat="1" ht="17.25" x14ac:dyDescent="0.25">
      <c r="B41" s="23" t="s">
        <v>80</v>
      </c>
      <c r="C41" s="117" t="s">
        <v>243</v>
      </c>
      <c r="D41" s="117"/>
      <c r="E41" s="117"/>
      <c r="F41" s="117"/>
      <c r="G41" s="117"/>
      <c r="H41" s="117"/>
    </row>
    <row r="42" spans="2:8" s="3" customFormat="1" ht="17.25" x14ac:dyDescent="0.25">
      <c r="B42" s="23" t="s">
        <v>72</v>
      </c>
      <c r="C42" s="117" t="s">
        <v>241</v>
      </c>
      <c r="D42" s="117"/>
      <c r="E42" s="117"/>
      <c r="F42" s="117"/>
      <c r="G42" s="117"/>
      <c r="H42" s="117"/>
    </row>
    <row r="43" spans="2:8" s="3" customFormat="1" ht="17.25" x14ac:dyDescent="0.25">
      <c r="B43" s="23" t="s">
        <v>78</v>
      </c>
      <c r="C43" s="117" t="s">
        <v>243</v>
      </c>
      <c r="D43" s="117"/>
      <c r="E43" s="117"/>
      <c r="F43" s="117"/>
      <c r="G43" s="117"/>
      <c r="H43" s="117"/>
    </row>
    <row r="44" spans="2:8" s="3" customFormat="1" ht="17.25" x14ac:dyDescent="0.25">
      <c r="B44" s="23" t="s">
        <v>72</v>
      </c>
      <c r="C44" s="117" t="s">
        <v>375</v>
      </c>
      <c r="D44" s="117"/>
      <c r="E44" s="117"/>
      <c r="F44" s="117"/>
      <c r="G44" s="117"/>
      <c r="H44" s="117"/>
    </row>
    <row r="45" spans="2:8" s="3" customFormat="1" ht="17.25" x14ac:dyDescent="0.25">
      <c r="B45" s="23" t="s">
        <v>78</v>
      </c>
      <c r="C45" s="117" t="s">
        <v>376</v>
      </c>
      <c r="D45" s="117"/>
      <c r="E45" s="117"/>
      <c r="F45" s="117"/>
      <c r="G45" s="117"/>
      <c r="H45" s="117"/>
    </row>
    <row r="46" spans="2:8" s="3" customFormat="1" ht="17.25" x14ac:dyDescent="0.25">
      <c r="B46" s="23" t="s">
        <v>70</v>
      </c>
      <c r="C46" s="117" t="s">
        <v>377</v>
      </c>
      <c r="D46" s="117"/>
      <c r="E46" s="117"/>
      <c r="F46" s="117"/>
      <c r="G46" s="117"/>
      <c r="H46" s="117"/>
    </row>
    <row r="47" spans="2:8" s="3" customFormat="1" ht="17.25" x14ac:dyDescent="0.25">
      <c r="B47" s="23" t="s">
        <v>72</v>
      </c>
      <c r="C47" s="117" t="s">
        <v>378</v>
      </c>
      <c r="D47" s="117"/>
      <c r="E47" s="117"/>
      <c r="F47" s="117"/>
      <c r="G47" s="117"/>
      <c r="H47" s="117"/>
    </row>
    <row r="48" spans="2:8" s="3" customFormat="1" ht="17.25" x14ac:dyDescent="0.25">
      <c r="B48" s="23" t="s">
        <v>78</v>
      </c>
      <c r="C48" s="117" t="s">
        <v>379</v>
      </c>
      <c r="D48" s="117"/>
      <c r="E48" s="117"/>
      <c r="F48" s="117"/>
      <c r="G48" s="117"/>
      <c r="H48" s="117"/>
    </row>
    <row r="49" spans="2:8" s="3" customFormat="1" ht="17.25" x14ac:dyDescent="0.25">
      <c r="B49" s="23" t="s">
        <v>72</v>
      </c>
      <c r="C49" s="117" t="s">
        <v>380</v>
      </c>
      <c r="D49" s="117"/>
      <c r="E49" s="117"/>
      <c r="F49" s="117"/>
      <c r="G49" s="117"/>
      <c r="H49" s="117"/>
    </row>
    <row r="50" spans="2:8" s="3" customFormat="1" ht="18" customHeight="1" x14ac:dyDescent="0.25">
      <c r="B50" s="134" t="s">
        <v>106</v>
      </c>
      <c r="C50" s="134"/>
      <c r="D50" s="134"/>
      <c r="E50" s="134"/>
      <c r="F50" s="134"/>
      <c r="G50" s="134"/>
      <c r="H50" s="134"/>
    </row>
    <row r="51" spans="2:8" s="3" customFormat="1" ht="17.25" x14ac:dyDescent="0.25">
      <c r="B51" s="145" t="s">
        <v>107</v>
      </c>
      <c r="C51" s="145"/>
      <c r="D51" s="146" t="s">
        <v>108</v>
      </c>
      <c r="E51" s="146"/>
      <c r="F51" s="146"/>
      <c r="G51" s="146"/>
      <c r="H51" s="146"/>
    </row>
    <row r="52" spans="2:8" s="3" customFormat="1" ht="17.25" x14ac:dyDescent="0.25">
      <c r="B52" s="145" t="s">
        <v>109</v>
      </c>
      <c r="C52" s="145"/>
      <c r="D52" s="146" t="s">
        <v>110</v>
      </c>
      <c r="E52" s="146"/>
      <c r="F52" s="146"/>
      <c r="G52" s="146"/>
      <c r="H52" s="146"/>
    </row>
    <row r="53" spans="2:8" s="3" customFormat="1" ht="17.25" x14ac:dyDescent="0.25">
      <c r="B53" s="145" t="s">
        <v>111</v>
      </c>
      <c r="C53" s="145"/>
      <c r="D53" s="146" t="s">
        <v>112</v>
      </c>
      <c r="E53" s="146"/>
      <c r="F53" s="146"/>
      <c r="G53" s="146"/>
      <c r="H53" s="146"/>
    </row>
    <row r="54" spans="2:8" s="3" customFormat="1" ht="17.25" x14ac:dyDescent="0.25">
      <c r="B54" s="145" t="s">
        <v>113</v>
      </c>
      <c r="C54" s="145"/>
      <c r="D54" s="146" t="s">
        <v>194</v>
      </c>
      <c r="E54" s="146"/>
      <c r="F54" s="146"/>
      <c r="G54" s="146"/>
      <c r="H54" s="146"/>
    </row>
    <row r="55" spans="2:8" s="3" customFormat="1" ht="18" customHeight="1" x14ac:dyDescent="0.25">
      <c r="B55" s="134" t="s">
        <v>115</v>
      </c>
      <c r="C55" s="134"/>
      <c r="D55" s="134"/>
      <c r="E55" s="134"/>
      <c r="F55" s="134"/>
      <c r="G55" s="134"/>
      <c r="H55" s="134"/>
    </row>
    <row r="56" spans="2:8" s="3" customFormat="1" ht="17.25" x14ac:dyDescent="0.25">
      <c r="B56" s="135" t="s">
        <v>116</v>
      </c>
      <c r="C56" s="135"/>
      <c r="D56" s="135"/>
      <c r="E56" s="135"/>
      <c r="F56" s="135"/>
      <c r="G56" s="135"/>
      <c r="H56" s="135"/>
    </row>
    <row r="57" spans="2:8" s="3" customFormat="1" ht="17.25" x14ac:dyDescent="0.25">
      <c r="B57" s="121" t="s">
        <v>117</v>
      </c>
      <c r="C57" s="121"/>
      <c r="D57" s="121"/>
      <c r="E57" s="121"/>
      <c r="F57" s="121"/>
      <c r="G57" s="121" t="s">
        <v>118</v>
      </c>
      <c r="H57" s="121"/>
    </row>
    <row r="58" spans="2:8" s="84" customFormat="1" ht="17.25" x14ac:dyDescent="0.25">
      <c r="B58" s="187" t="s">
        <v>119</v>
      </c>
      <c r="C58" s="187" t="s">
        <v>120</v>
      </c>
      <c r="D58" s="187" t="s">
        <v>121</v>
      </c>
      <c r="E58" s="187" t="s">
        <v>122</v>
      </c>
      <c r="F58" s="187" t="s">
        <v>123</v>
      </c>
      <c r="G58" s="83" t="s">
        <v>124</v>
      </c>
      <c r="H58" s="94">
        <v>78.290000000000006</v>
      </c>
    </row>
    <row r="59" spans="2:8" s="84" customFormat="1" ht="17.25" x14ac:dyDescent="0.25">
      <c r="B59" s="188"/>
      <c r="C59" s="188"/>
      <c r="D59" s="188"/>
      <c r="E59" s="188"/>
      <c r="F59" s="189"/>
      <c r="G59" s="85" t="s">
        <v>125</v>
      </c>
      <c r="H59" s="94" t="s">
        <v>126</v>
      </c>
    </row>
    <row r="60" spans="2:8" s="3" customFormat="1" ht="35.25" customHeight="1" x14ac:dyDescent="0.25">
      <c r="B60" s="125" t="s">
        <v>127</v>
      </c>
      <c r="C60" s="125" t="s">
        <v>381</v>
      </c>
      <c r="D60" s="125" t="s">
        <v>129</v>
      </c>
      <c r="E60" s="126" t="s">
        <v>382</v>
      </c>
      <c r="F60" s="128" t="s">
        <v>131</v>
      </c>
      <c r="G60" s="30" t="s">
        <v>132</v>
      </c>
      <c r="H60" s="31" t="s">
        <v>126</v>
      </c>
    </row>
    <row r="61" spans="2:8" s="3" customFormat="1" ht="35.25" customHeight="1" x14ac:dyDescent="0.25">
      <c r="B61" s="125"/>
      <c r="C61" s="125"/>
      <c r="D61" s="125"/>
      <c r="E61" s="126"/>
      <c r="F61" s="128"/>
      <c r="G61" s="30" t="s">
        <v>133</v>
      </c>
      <c r="H61" s="31" t="s">
        <v>126</v>
      </c>
    </row>
    <row r="62" spans="2:8" s="3" customFormat="1" ht="17.25" x14ac:dyDescent="0.25">
      <c r="B62" s="129" t="s">
        <v>669</v>
      </c>
      <c r="C62" s="129"/>
      <c r="D62" s="129" t="s">
        <v>670</v>
      </c>
      <c r="E62" s="129"/>
      <c r="F62" s="129" t="s">
        <v>671</v>
      </c>
      <c r="G62" s="129"/>
      <c r="H62" s="129"/>
    </row>
    <row r="63" spans="2:8" s="3" customFormat="1" ht="17.25" x14ac:dyDescent="0.25">
      <c r="B63" s="126" t="s">
        <v>672</v>
      </c>
      <c r="C63" s="126"/>
      <c r="D63" s="126" t="s">
        <v>672</v>
      </c>
      <c r="E63" s="126"/>
      <c r="F63" s="126" t="s">
        <v>672</v>
      </c>
      <c r="G63" s="126"/>
      <c r="H63" s="126"/>
    </row>
    <row r="64" spans="2:8" s="84" customFormat="1" ht="17.25" x14ac:dyDescent="0.25">
      <c r="B64" s="192" t="s">
        <v>141</v>
      </c>
      <c r="C64" s="192"/>
      <c r="D64" s="192"/>
      <c r="E64" s="192"/>
      <c r="F64" s="192"/>
      <c r="G64" s="192"/>
      <c r="H64" s="192"/>
    </row>
    <row r="65" spans="2:8" s="84" customFormat="1" ht="17.25" x14ac:dyDescent="0.25">
      <c r="B65" s="193" t="s">
        <v>117</v>
      </c>
      <c r="C65" s="193"/>
      <c r="D65" s="193"/>
      <c r="E65" s="193"/>
      <c r="F65" s="193"/>
      <c r="G65" s="193" t="s">
        <v>118</v>
      </c>
      <c r="H65" s="193"/>
    </row>
    <row r="66" spans="2:8" s="84" customFormat="1" ht="17.25" x14ac:dyDescent="0.25">
      <c r="B66" s="187" t="s">
        <v>119</v>
      </c>
      <c r="C66" s="187" t="s">
        <v>120</v>
      </c>
      <c r="D66" s="187" t="s">
        <v>121</v>
      </c>
      <c r="E66" s="187" t="s">
        <v>122</v>
      </c>
      <c r="F66" s="187" t="s">
        <v>123</v>
      </c>
      <c r="G66" s="83" t="s">
        <v>124</v>
      </c>
      <c r="H66" s="94">
        <v>660.63</v>
      </c>
    </row>
    <row r="67" spans="2:8" s="84" customFormat="1" ht="17.25" x14ac:dyDescent="0.25">
      <c r="B67" s="188"/>
      <c r="C67" s="188"/>
      <c r="D67" s="188"/>
      <c r="E67" s="188"/>
      <c r="F67" s="189"/>
      <c r="G67" s="85" t="s">
        <v>125</v>
      </c>
      <c r="H67" s="94" t="s">
        <v>126</v>
      </c>
    </row>
    <row r="68" spans="2:8" s="84" customFormat="1" ht="35.1" customHeight="1" x14ac:dyDescent="0.25">
      <c r="B68" s="186" t="s">
        <v>383</v>
      </c>
      <c r="C68" s="186" t="s">
        <v>384</v>
      </c>
      <c r="D68" s="186" t="s">
        <v>385</v>
      </c>
      <c r="E68" s="190" t="s">
        <v>386</v>
      </c>
      <c r="F68" s="191" t="s">
        <v>131</v>
      </c>
      <c r="G68" s="86" t="s">
        <v>132</v>
      </c>
      <c r="H68" s="94" t="s">
        <v>126</v>
      </c>
    </row>
    <row r="69" spans="2:8" s="84" customFormat="1" ht="35.1" customHeight="1" x14ac:dyDescent="0.25">
      <c r="B69" s="186"/>
      <c r="C69" s="186"/>
      <c r="D69" s="186"/>
      <c r="E69" s="190"/>
      <c r="F69" s="191"/>
      <c r="G69" s="86" t="s">
        <v>133</v>
      </c>
      <c r="H69" s="94" t="s">
        <v>126</v>
      </c>
    </row>
    <row r="70" spans="2:8" s="84" customFormat="1" ht="17.25" x14ac:dyDescent="0.25">
      <c r="B70" s="185" t="s">
        <v>669</v>
      </c>
      <c r="C70" s="185"/>
      <c r="D70" s="185" t="s">
        <v>670</v>
      </c>
      <c r="E70" s="185"/>
      <c r="F70" s="185" t="s">
        <v>671</v>
      </c>
      <c r="G70" s="185"/>
      <c r="H70" s="185"/>
    </row>
    <row r="71" spans="2:8" s="87" customFormat="1" ht="17.25" x14ac:dyDescent="0.25">
      <c r="B71" s="190" t="s">
        <v>672</v>
      </c>
      <c r="C71" s="190"/>
      <c r="D71" s="190" t="s">
        <v>672</v>
      </c>
      <c r="E71" s="190"/>
      <c r="F71" s="190" t="s">
        <v>672</v>
      </c>
      <c r="G71" s="190"/>
      <c r="H71" s="190"/>
    </row>
    <row r="72" spans="2:8" s="84" customFormat="1" ht="17.25" x14ac:dyDescent="0.25">
      <c r="B72" s="192" t="s">
        <v>151</v>
      </c>
      <c r="C72" s="192"/>
      <c r="D72" s="192"/>
      <c r="E72" s="192"/>
      <c r="F72" s="192"/>
      <c r="G72" s="192"/>
      <c r="H72" s="192"/>
    </row>
    <row r="73" spans="2:8" s="84" customFormat="1" ht="17.25" x14ac:dyDescent="0.25">
      <c r="B73" s="193" t="s">
        <v>117</v>
      </c>
      <c r="C73" s="193"/>
      <c r="D73" s="193"/>
      <c r="E73" s="193"/>
      <c r="F73" s="193"/>
      <c r="G73" s="193" t="s">
        <v>118</v>
      </c>
      <c r="H73" s="193"/>
    </row>
    <row r="74" spans="2:8" s="84" customFormat="1" ht="17.25" x14ac:dyDescent="0.25">
      <c r="B74" s="187" t="s">
        <v>119</v>
      </c>
      <c r="C74" s="187" t="s">
        <v>120</v>
      </c>
      <c r="D74" s="187" t="s">
        <v>121</v>
      </c>
      <c r="E74" s="187" t="s">
        <v>122</v>
      </c>
      <c r="F74" s="187" t="s">
        <v>123</v>
      </c>
      <c r="G74" s="83" t="s">
        <v>124</v>
      </c>
      <c r="H74" s="94">
        <v>44.91</v>
      </c>
    </row>
    <row r="75" spans="2:8" s="84" customFormat="1" ht="17.25" x14ac:dyDescent="0.25">
      <c r="B75" s="188"/>
      <c r="C75" s="188"/>
      <c r="D75" s="188"/>
      <c r="E75" s="188"/>
      <c r="F75" s="189"/>
      <c r="G75" s="85" t="s">
        <v>125</v>
      </c>
      <c r="H75" s="95">
        <v>44.91</v>
      </c>
    </row>
    <row r="76" spans="2:8" s="84" customFormat="1" ht="54" customHeight="1" x14ac:dyDescent="0.25">
      <c r="B76" s="186" t="s">
        <v>387</v>
      </c>
      <c r="C76" s="186" t="s">
        <v>388</v>
      </c>
      <c r="D76" s="186" t="s">
        <v>389</v>
      </c>
      <c r="E76" s="190" t="s">
        <v>390</v>
      </c>
      <c r="F76" s="191" t="s">
        <v>279</v>
      </c>
      <c r="G76" s="86" t="s">
        <v>132</v>
      </c>
      <c r="H76" s="95">
        <v>42.4</v>
      </c>
    </row>
    <row r="77" spans="2:8" s="84" customFormat="1" ht="54" customHeight="1" x14ac:dyDescent="0.25">
      <c r="B77" s="186"/>
      <c r="C77" s="186"/>
      <c r="D77" s="186"/>
      <c r="E77" s="190"/>
      <c r="F77" s="191"/>
      <c r="G77" s="86" t="s">
        <v>133</v>
      </c>
      <c r="H77" s="96">
        <v>105.59</v>
      </c>
    </row>
    <row r="78" spans="2:8" s="84" customFormat="1" ht="17.25" x14ac:dyDescent="0.25">
      <c r="B78" s="185" t="s">
        <v>669</v>
      </c>
      <c r="C78" s="185"/>
      <c r="D78" s="185" t="s">
        <v>670</v>
      </c>
      <c r="E78" s="185"/>
      <c r="F78" s="185" t="s">
        <v>671</v>
      </c>
      <c r="G78" s="185"/>
      <c r="H78" s="185"/>
    </row>
    <row r="79" spans="2:8" s="87" customFormat="1" ht="84.75" customHeight="1" x14ac:dyDescent="0.25">
      <c r="B79" s="125" t="s">
        <v>693</v>
      </c>
      <c r="C79" s="186"/>
      <c r="D79" s="125" t="s">
        <v>694</v>
      </c>
      <c r="E79" s="186"/>
      <c r="F79" s="195" t="s">
        <v>695</v>
      </c>
      <c r="G79" s="196"/>
      <c r="H79" s="197"/>
    </row>
    <row r="80" spans="2:8" s="84" customFormat="1" ht="17.25" x14ac:dyDescent="0.25">
      <c r="B80" s="187" t="s">
        <v>119</v>
      </c>
      <c r="C80" s="187" t="s">
        <v>120</v>
      </c>
      <c r="D80" s="187" t="s">
        <v>121</v>
      </c>
      <c r="E80" s="187" t="s">
        <v>122</v>
      </c>
      <c r="F80" s="187" t="s">
        <v>123</v>
      </c>
      <c r="G80" s="83" t="s">
        <v>124</v>
      </c>
      <c r="H80" s="94">
        <v>9.33</v>
      </c>
    </row>
    <row r="81" spans="2:8" s="84" customFormat="1" ht="17.25" x14ac:dyDescent="0.25">
      <c r="B81" s="188"/>
      <c r="C81" s="188"/>
      <c r="D81" s="188"/>
      <c r="E81" s="188"/>
      <c r="F81" s="189"/>
      <c r="G81" s="85" t="s">
        <v>125</v>
      </c>
      <c r="H81" s="94">
        <v>4.67</v>
      </c>
    </row>
    <row r="82" spans="2:8" s="84" customFormat="1" ht="38.25" customHeight="1" x14ac:dyDescent="0.25">
      <c r="B82" s="186" t="s">
        <v>391</v>
      </c>
      <c r="C82" s="186" t="s">
        <v>392</v>
      </c>
      <c r="D82" s="186" t="s">
        <v>393</v>
      </c>
      <c r="E82" s="190" t="s">
        <v>394</v>
      </c>
      <c r="F82" s="191" t="s">
        <v>206</v>
      </c>
      <c r="G82" s="86" t="s">
        <v>132</v>
      </c>
      <c r="H82" s="94">
        <v>3.22</v>
      </c>
    </row>
    <row r="83" spans="2:8" s="84" customFormat="1" ht="38.25" customHeight="1" x14ac:dyDescent="0.25">
      <c r="B83" s="186"/>
      <c r="C83" s="186"/>
      <c r="D83" s="186"/>
      <c r="E83" s="190"/>
      <c r="F83" s="191"/>
      <c r="G83" s="86" t="s">
        <v>133</v>
      </c>
      <c r="H83" s="96">
        <v>131.05000000000001</v>
      </c>
    </row>
    <row r="84" spans="2:8" s="84" customFormat="1" ht="17.25" x14ac:dyDescent="0.25">
      <c r="B84" s="185" t="s">
        <v>669</v>
      </c>
      <c r="C84" s="185"/>
      <c r="D84" s="185" t="s">
        <v>670</v>
      </c>
      <c r="E84" s="185"/>
      <c r="F84" s="185" t="s">
        <v>671</v>
      </c>
      <c r="G84" s="185"/>
      <c r="H84" s="185"/>
    </row>
    <row r="85" spans="2:8" s="88" customFormat="1" ht="76.5" customHeight="1" x14ac:dyDescent="0.25">
      <c r="B85" s="182" t="s">
        <v>962</v>
      </c>
      <c r="C85" s="194"/>
      <c r="D85" s="125" t="s">
        <v>696</v>
      </c>
      <c r="E85" s="186"/>
      <c r="F85" s="125" t="s">
        <v>697</v>
      </c>
      <c r="G85" s="186"/>
      <c r="H85" s="186"/>
    </row>
    <row r="86" spans="2:8" s="84" customFormat="1" ht="17.25" x14ac:dyDescent="0.25">
      <c r="B86" s="187" t="s">
        <v>119</v>
      </c>
      <c r="C86" s="187" t="s">
        <v>120</v>
      </c>
      <c r="D86" s="187" t="s">
        <v>121</v>
      </c>
      <c r="E86" s="187" t="s">
        <v>122</v>
      </c>
      <c r="F86" s="187" t="s">
        <v>123</v>
      </c>
      <c r="G86" s="83" t="s">
        <v>124</v>
      </c>
      <c r="H86" s="94">
        <v>8.02</v>
      </c>
    </row>
    <row r="87" spans="2:8" s="84" customFormat="1" ht="17.25" x14ac:dyDescent="0.25">
      <c r="B87" s="188"/>
      <c r="C87" s="188"/>
      <c r="D87" s="188"/>
      <c r="E87" s="188"/>
      <c r="F87" s="189"/>
      <c r="G87" s="85" t="s">
        <v>125</v>
      </c>
      <c r="H87" s="95">
        <v>4</v>
      </c>
    </row>
    <row r="88" spans="2:8" s="84" customFormat="1" ht="41.25" customHeight="1" x14ac:dyDescent="0.25">
      <c r="B88" s="186" t="s">
        <v>395</v>
      </c>
      <c r="C88" s="186" t="s">
        <v>392</v>
      </c>
      <c r="D88" s="186" t="s">
        <v>396</v>
      </c>
      <c r="E88" s="190" t="s">
        <v>394</v>
      </c>
      <c r="F88" s="191" t="s">
        <v>206</v>
      </c>
      <c r="G88" s="86" t="s">
        <v>132</v>
      </c>
      <c r="H88" s="96">
        <v>2.69</v>
      </c>
    </row>
    <row r="89" spans="2:8" s="84" customFormat="1" ht="41.25" customHeight="1" x14ac:dyDescent="0.25">
      <c r="B89" s="186"/>
      <c r="C89" s="186"/>
      <c r="D89" s="186"/>
      <c r="E89" s="190"/>
      <c r="F89" s="191"/>
      <c r="G89" s="86" t="s">
        <v>133</v>
      </c>
      <c r="H89" s="100">
        <v>132.75</v>
      </c>
    </row>
    <row r="90" spans="2:8" s="84" customFormat="1" ht="17.25" x14ac:dyDescent="0.25">
      <c r="B90" s="185" t="s">
        <v>669</v>
      </c>
      <c r="C90" s="185"/>
      <c r="D90" s="185" t="s">
        <v>670</v>
      </c>
      <c r="E90" s="185"/>
      <c r="F90" s="185" t="s">
        <v>671</v>
      </c>
      <c r="G90" s="185"/>
      <c r="H90" s="185"/>
    </row>
    <row r="91" spans="2:8" s="88" customFormat="1" ht="128.25" customHeight="1" x14ac:dyDescent="0.25">
      <c r="B91" s="125" t="s">
        <v>698</v>
      </c>
      <c r="C91" s="186"/>
      <c r="D91" s="125" t="s">
        <v>699</v>
      </c>
      <c r="E91" s="186"/>
      <c r="F91" s="125" t="s">
        <v>697</v>
      </c>
      <c r="G91" s="186"/>
      <c r="H91" s="186"/>
    </row>
    <row r="92" spans="2:8" s="84" customFormat="1" ht="17.25" x14ac:dyDescent="0.25">
      <c r="B92" s="187" t="s">
        <v>119</v>
      </c>
      <c r="C92" s="187" t="s">
        <v>120</v>
      </c>
      <c r="D92" s="187" t="s">
        <v>121</v>
      </c>
      <c r="E92" s="187" t="s">
        <v>122</v>
      </c>
      <c r="F92" s="187">
        <v>5256786141842690</v>
      </c>
      <c r="G92" s="83" t="s">
        <v>124</v>
      </c>
      <c r="H92" s="94">
        <v>9.43</v>
      </c>
    </row>
    <row r="93" spans="2:8" s="84" customFormat="1" ht="17.25" x14ac:dyDescent="0.25">
      <c r="B93" s="188"/>
      <c r="C93" s="188"/>
      <c r="D93" s="188"/>
      <c r="E93" s="188"/>
      <c r="F93" s="189"/>
      <c r="G93" s="85" t="s">
        <v>125</v>
      </c>
      <c r="H93" s="94">
        <v>9.49</v>
      </c>
    </row>
    <row r="94" spans="2:8" s="84" customFormat="1" ht="54" customHeight="1" x14ac:dyDescent="0.25">
      <c r="B94" s="186" t="s">
        <v>397</v>
      </c>
      <c r="C94" s="186" t="s">
        <v>398</v>
      </c>
      <c r="D94" s="125" t="s">
        <v>887</v>
      </c>
      <c r="E94" s="190" t="s">
        <v>386</v>
      </c>
      <c r="F94" s="191" t="s">
        <v>171</v>
      </c>
      <c r="G94" s="86" t="s">
        <v>132</v>
      </c>
      <c r="H94" s="94">
        <v>9.16</v>
      </c>
    </row>
    <row r="95" spans="2:8" s="84" customFormat="1" ht="54" customHeight="1" x14ac:dyDescent="0.25">
      <c r="B95" s="186"/>
      <c r="C95" s="186"/>
      <c r="D95" s="186"/>
      <c r="E95" s="190"/>
      <c r="F95" s="191"/>
      <c r="G95" s="86" t="s">
        <v>133</v>
      </c>
      <c r="H95" s="97">
        <v>103.48</v>
      </c>
    </row>
    <row r="96" spans="2:8" s="84" customFormat="1" ht="17.25" x14ac:dyDescent="0.25">
      <c r="B96" s="185" t="s">
        <v>669</v>
      </c>
      <c r="C96" s="185"/>
      <c r="D96" s="185" t="s">
        <v>670</v>
      </c>
      <c r="E96" s="185"/>
      <c r="F96" s="185" t="s">
        <v>671</v>
      </c>
      <c r="G96" s="185"/>
      <c r="H96" s="185"/>
    </row>
    <row r="97" spans="2:8" s="88" customFormat="1" ht="131.25" customHeight="1" x14ac:dyDescent="0.25">
      <c r="B97" s="125" t="s">
        <v>700</v>
      </c>
      <c r="C97" s="186"/>
      <c r="D97" s="125" t="s">
        <v>701</v>
      </c>
      <c r="E97" s="186"/>
      <c r="F97" s="125" t="s">
        <v>702</v>
      </c>
      <c r="G97" s="186"/>
      <c r="H97" s="186"/>
    </row>
    <row r="98" spans="2:8" s="84" customFormat="1" ht="17.25" x14ac:dyDescent="0.25">
      <c r="B98" s="187" t="s">
        <v>119</v>
      </c>
      <c r="C98" s="187" t="s">
        <v>120</v>
      </c>
      <c r="D98" s="187" t="s">
        <v>121</v>
      </c>
      <c r="E98" s="187" t="s">
        <v>122</v>
      </c>
      <c r="F98" s="187" t="s">
        <v>123</v>
      </c>
      <c r="G98" s="83" t="s">
        <v>124</v>
      </c>
      <c r="H98" s="95">
        <v>91.5</v>
      </c>
    </row>
    <row r="99" spans="2:8" s="84" customFormat="1" ht="17.25" x14ac:dyDescent="0.25">
      <c r="B99" s="188"/>
      <c r="C99" s="188"/>
      <c r="D99" s="188"/>
      <c r="E99" s="188"/>
      <c r="F99" s="189"/>
      <c r="G99" s="85" t="s">
        <v>125</v>
      </c>
      <c r="H99" s="95">
        <v>91.5</v>
      </c>
    </row>
    <row r="100" spans="2:8" s="84" customFormat="1" ht="66" customHeight="1" x14ac:dyDescent="0.25">
      <c r="B100" s="186" t="s">
        <v>399</v>
      </c>
      <c r="C100" s="186" t="s">
        <v>400</v>
      </c>
      <c r="D100" s="186" t="s">
        <v>401</v>
      </c>
      <c r="E100" s="190" t="s">
        <v>394</v>
      </c>
      <c r="F100" s="191" t="s">
        <v>171</v>
      </c>
      <c r="G100" s="86" t="s">
        <v>132</v>
      </c>
      <c r="H100" s="95">
        <v>86.1</v>
      </c>
    </row>
    <row r="101" spans="2:8" s="84" customFormat="1" ht="66" customHeight="1" x14ac:dyDescent="0.25">
      <c r="B101" s="186"/>
      <c r="C101" s="186"/>
      <c r="D101" s="186"/>
      <c r="E101" s="190"/>
      <c r="F101" s="191"/>
      <c r="G101" s="86" t="s">
        <v>133</v>
      </c>
      <c r="H101" s="97">
        <v>94.1</v>
      </c>
    </row>
    <row r="102" spans="2:8" s="84" customFormat="1" ht="17.25" x14ac:dyDescent="0.25">
      <c r="B102" s="185" t="s">
        <v>669</v>
      </c>
      <c r="C102" s="185"/>
      <c r="D102" s="185" t="s">
        <v>670</v>
      </c>
      <c r="E102" s="185"/>
      <c r="F102" s="185" t="s">
        <v>671</v>
      </c>
      <c r="G102" s="185"/>
      <c r="H102" s="185"/>
    </row>
    <row r="103" spans="2:8" s="88" customFormat="1" ht="106.5" customHeight="1" x14ac:dyDescent="0.25">
      <c r="B103" s="125" t="s">
        <v>703</v>
      </c>
      <c r="C103" s="186"/>
      <c r="D103" s="125" t="s">
        <v>704</v>
      </c>
      <c r="E103" s="186"/>
      <c r="F103" s="125" t="s">
        <v>705</v>
      </c>
      <c r="G103" s="186"/>
      <c r="H103" s="186"/>
    </row>
    <row r="104" spans="2:8" s="84" customFormat="1" ht="17.25" x14ac:dyDescent="0.25">
      <c r="B104" s="187" t="s">
        <v>119</v>
      </c>
      <c r="C104" s="187" t="s">
        <v>120</v>
      </c>
      <c r="D104" s="187" t="s">
        <v>121</v>
      </c>
      <c r="E104" s="187" t="s">
        <v>122</v>
      </c>
      <c r="F104" s="187" t="s">
        <v>123</v>
      </c>
      <c r="G104" s="83" t="s">
        <v>124</v>
      </c>
      <c r="H104" s="95">
        <v>93</v>
      </c>
    </row>
    <row r="105" spans="2:8" s="84" customFormat="1" ht="17.25" x14ac:dyDescent="0.25">
      <c r="B105" s="188"/>
      <c r="C105" s="188"/>
      <c r="D105" s="188"/>
      <c r="E105" s="188"/>
      <c r="F105" s="189"/>
      <c r="G105" s="85" t="s">
        <v>125</v>
      </c>
      <c r="H105" s="95">
        <v>93</v>
      </c>
    </row>
    <row r="106" spans="2:8" s="84" customFormat="1" ht="69" customHeight="1" x14ac:dyDescent="0.25">
      <c r="B106" s="186" t="s">
        <v>402</v>
      </c>
      <c r="C106" s="186" t="s">
        <v>400</v>
      </c>
      <c r="D106" s="186" t="s">
        <v>403</v>
      </c>
      <c r="E106" s="190" t="s">
        <v>394</v>
      </c>
      <c r="F106" s="191" t="s">
        <v>171</v>
      </c>
      <c r="G106" s="86" t="s">
        <v>132</v>
      </c>
      <c r="H106" s="95">
        <v>97</v>
      </c>
    </row>
    <row r="107" spans="2:8" s="84" customFormat="1" ht="69" customHeight="1" x14ac:dyDescent="0.25">
      <c r="B107" s="186"/>
      <c r="C107" s="186"/>
      <c r="D107" s="186"/>
      <c r="E107" s="190"/>
      <c r="F107" s="191"/>
      <c r="G107" s="86" t="s">
        <v>133</v>
      </c>
      <c r="H107" s="97">
        <v>104.3</v>
      </c>
    </row>
    <row r="108" spans="2:8" s="84" customFormat="1" ht="17.25" x14ac:dyDescent="0.25">
      <c r="B108" s="185" t="s">
        <v>669</v>
      </c>
      <c r="C108" s="185"/>
      <c r="D108" s="185" t="s">
        <v>670</v>
      </c>
      <c r="E108" s="185"/>
      <c r="F108" s="185" t="s">
        <v>671</v>
      </c>
      <c r="G108" s="185"/>
      <c r="H108" s="185"/>
    </row>
    <row r="109" spans="2:8" s="88" customFormat="1" ht="82.5" customHeight="1" x14ac:dyDescent="0.25">
      <c r="B109" s="125" t="s">
        <v>706</v>
      </c>
      <c r="C109" s="186"/>
      <c r="D109" s="125" t="s">
        <v>707</v>
      </c>
      <c r="E109" s="186"/>
      <c r="F109" s="125" t="s">
        <v>708</v>
      </c>
      <c r="G109" s="186"/>
      <c r="H109" s="186"/>
    </row>
    <row r="110" spans="2:8" s="84" customFormat="1" ht="17.25" x14ac:dyDescent="0.25">
      <c r="B110" s="187" t="s">
        <v>119</v>
      </c>
      <c r="C110" s="187" t="s">
        <v>120</v>
      </c>
      <c r="D110" s="187" t="s">
        <v>121</v>
      </c>
      <c r="E110" s="187" t="s">
        <v>122</v>
      </c>
      <c r="F110" s="187" t="s">
        <v>123</v>
      </c>
      <c r="G110" s="83" t="s">
        <v>124</v>
      </c>
      <c r="H110" s="94">
        <v>64.930000000000007</v>
      </c>
    </row>
    <row r="111" spans="2:8" s="84" customFormat="1" ht="17.25" x14ac:dyDescent="0.25">
      <c r="B111" s="188"/>
      <c r="C111" s="188"/>
      <c r="D111" s="188"/>
      <c r="E111" s="188"/>
      <c r="F111" s="189"/>
      <c r="G111" s="85" t="s">
        <v>125</v>
      </c>
      <c r="H111" s="95">
        <v>63.9</v>
      </c>
    </row>
    <row r="112" spans="2:8" s="84" customFormat="1" ht="60" customHeight="1" x14ac:dyDescent="0.25">
      <c r="B112" s="186" t="s">
        <v>404</v>
      </c>
      <c r="C112" s="186" t="s">
        <v>405</v>
      </c>
      <c r="D112" s="186" t="s">
        <v>406</v>
      </c>
      <c r="E112" s="190" t="s">
        <v>407</v>
      </c>
      <c r="F112" s="191" t="s">
        <v>206</v>
      </c>
      <c r="G112" s="86" t="s">
        <v>132</v>
      </c>
      <c r="H112" s="95">
        <v>67.5</v>
      </c>
    </row>
    <row r="113" spans="2:8" s="84" customFormat="1" ht="60" customHeight="1" x14ac:dyDescent="0.25">
      <c r="B113" s="186"/>
      <c r="C113" s="186"/>
      <c r="D113" s="186"/>
      <c r="E113" s="190"/>
      <c r="F113" s="191"/>
      <c r="G113" s="86" t="s">
        <v>133</v>
      </c>
      <c r="H113" s="96">
        <v>105.63</v>
      </c>
    </row>
    <row r="114" spans="2:8" s="84" customFormat="1" ht="17.25" x14ac:dyDescent="0.25">
      <c r="B114" s="185" t="s">
        <v>669</v>
      </c>
      <c r="C114" s="185"/>
      <c r="D114" s="185" t="s">
        <v>670</v>
      </c>
      <c r="E114" s="185"/>
      <c r="F114" s="185" t="s">
        <v>671</v>
      </c>
      <c r="G114" s="185"/>
      <c r="H114" s="185"/>
    </row>
    <row r="115" spans="2:8" s="88" customFormat="1" ht="136.5" customHeight="1" x14ac:dyDescent="0.25">
      <c r="B115" s="125" t="s">
        <v>709</v>
      </c>
      <c r="C115" s="186"/>
      <c r="D115" s="125" t="s">
        <v>710</v>
      </c>
      <c r="E115" s="186"/>
      <c r="F115" s="125" t="s">
        <v>711</v>
      </c>
      <c r="G115" s="186"/>
      <c r="H115" s="186"/>
    </row>
    <row r="116" spans="2:8" s="84" customFormat="1" ht="17.25" x14ac:dyDescent="0.25">
      <c r="B116" s="187" t="s">
        <v>119</v>
      </c>
      <c r="C116" s="187" t="s">
        <v>120</v>
      </c>
      <c r="D116" s="187" t="s">
        <v>121</v>
      </c>
      <c r="E116" s="187" t="s">
        <v>122</v>
      </c>
      <c r="F116" s="187" t="s">
        <v>123</v>
      </c>
      <c r="G116" s="83" t="s">
        <v>124</v>
      </c>
      <c r="H116" s="94">
        <v>61.25</v>
      </c>
    </row>
    <row r="117" spans="2:8" s="84" customFormat="1" ht="17.25" x14ac:dyDescent="0.25">
      <c r="B117" s="188"/>
      <c r="C117" s="188"/>
      <c r="D117" s="188"/>
      <c r="E117" s="188"/>
      <c r="F117" s="189"/>
      <c r="G117" s="85" t="s">
        <v>125</v>
      </c>
      <c r="H117" s="94">
        <v>60.96</v>
      </c>
    </row>
    <row r="118" spans="2:8" s="84" customFormat="1" ht="54.75" customHeight="1" x14ac:dyDescent="0.25">
      <c r="B118" s="125" t="s">
        <v>712</v>
      </c>
      <c r="C118" s="186" t="s">
        <v>405</v>
      </c>
      <c r="D118" s="186" t="s">
        <v>408</v>
      </c>
      <c r="E118" s="190" t="s">
        <v>407</v>
      </c>
      <c r="F118" s="191" t="s">
        <v>206</v>
      </c>
      <c r="G118" s="86" t="s">
        <v>132</v>
      </c>
      <c r="H118" s="94">
        <v>62.31</v>
      </c>
    </row>
    <row r="119" spans="2:8" s="84" customFormat="1" ht="54.75" customHeight="1" x14ac:dyDescent="0.25">
      <c r="B119" s="186"/>
      <c r="C119" s="186"/>
      <c r="D119" s="186"/>
      <c r="E119" s="190"/>
      <c r="F119" s="191"/>
      <c r="G119" s="86" t="s">
        <v>133</v>
      </c>
      <c r="H119" s="96">
        <v>102.21</v>
      </c>
    </row>
    <row r="120" spans="2:8" s="84" customFormat="1" ht="17.25" x14ac:dyDescent="0.25">
      <c r="B120" s="185" t="s">
        <v>669</v>
      </c>
      <c r="C120" s="185"/>
      <c r="D120" s="185" t="s">
        <v>670</v>
      </c>
      <c r="E120" s="185"/>
      <c r="F120" s="185" t="s">
        <v>671</v>
      </c>
      <c r="G120" s="185"/>
      <c r="H120" s="185"/>
    </row>
    <row r="121" spans="2:8" s="88" customFormat="1" ht="117.75" customHeight="1" x14ac:dyDescent="0.25">
      <c r="B121" s="125" t="s">
        <v>713</v>
      </c>
      <c r="C121" s="186"/>
      <c r="D121" s="125" t="s">
        <v>714</v>
      </c>
      <c r="E121" s="186"/>
      <c r="F121" s="125" t="s">
        <v>711</v>
      </c>
      <c r="G121" s="186"/>
      <c r="H121" s="186"/>
    </row>
    <row r="122" spans="2:8" s="84" customFormat="1" ht="17.25" x14ac:dyDescent="0.25">
      <c r="B122" s="192" t="s">
        <v>167</v>
      </c>
      <c r="C122" s="192"/>
      <c r="D122" s="192"/>
      <c r="E122" s="192"/>
      <c r="F122" s="192"/>
      <c r="G122" s="192"/>
      <c r="H122" s="192"/>
    </row>
    <row r="123" spans="2:8" s="84" customFormat="1" ht="17.25" x14ac:dyDescent="0.25">
      <c r="B123" s="193" t="s">
        <v>117</v>
      </c>
      <c r="C123" s="193"/>
      <c r="D123" s="193"/>
      <c r="E123" s="193"/>
      <c r="F123" s="193"/>
      <c r="G123" s="193" t="s">
        <v>118</v>
      </c>
      <c r="H123" s="193"/>
    </row>
    <row r="124" spans="2:8" s="84" customFormat="1" ht="17.25" x14ac:dyDescent="0.25">
      <c r="B124" s="187" t="s">
        <v>119</v>
      </c>
      <c r="C124" s="187" t="s">
        <v>120</v>
      </c>
      <c r="D124" s="187" t="s">
        <v>121</v>
      </c>
      <c r="E124" s="187" t="s">
        <v>122</v>
      </c>
      <c r="F124" s="187" t="s">
        <v>123</v>
      </c>
      <c r="G124" s="83" t="s">
        <v>124</v>
      </c>
      <c r="H124" s="94">
        <v>136.72</v>
      </c>
    </row>
    <row r="125" spans="2:8" s="84" customFormat="1" ht="17.25" x14ac:dyDescent="0.25">
      <c r="B125" s="188"/>
      <c r="C125" s="188"/>
      <c r="D125" s="188"/>
      <c r="E125" s="188"/>
      <c r="F125" s="189"/>
      <c r="G125" s="85" t="s">
        <v>125</v>
      </c>
      <c r="H125" s="94">
        <v>68.36</v>
      </c>
    </row>
    <row r="126" spans="2:8" s="84" customFormat="1" ht="35.25" customHeight="1" x14ac:dyDescent="0.25">
      <c r="B126" s="186" t="s">
        <v>409</v>
      </c>
      <c r="C126" s="186" t="s">
        <v>410</v>
      </c>
      <c r="D126" s="186" t="s">
        <v>411</v>
      </c>
      <c r="E126" s="190" t="s">
        <v>390</v>
      </c>
      <c r="F126" s="191" t="s">
        <v>171</v>
      </c>
      <c r="G126" s="86" t="s">
        <v>132</v>
      </c>
      <c r="H126" s="95">
        <v>49</v>
      </c>
    </row>
    <row r="127" spans="2:8" s="84" customFormat="1" ht="31.5" customHeight="1" x14ac:dyDescent="0.25">
      <c r="B127" s="186"/>
      <c r="C127" s="186"/>
      <c r="D127" s="186"/>
      <c r="E127" s="190"/>
      <c r="F127" s="191"/>
      <c r="G127" s="86" t="s">
        <v>133</v>
      </c>
      <c r="H127" s="96">
        <v>71.680000000000007</v>
      </c>
    </row>
    <row r="128" spans="2:8" s="84" customFormat="1" ht="17.25" x14ac:dyDescent="0.25">
      <c r="B128" s="185" t="s">
        <v>669</v>
      </c>
      <c r="C128" s="185"/>
      <c r="D128" s="185" t="s">
        <v>670</v>
      </c>
      <c r="E128" s="185"/>
      <c r="F128" s="185" t="s">
        <v>671</v>
      </c>
      <c r="G128" s="185"/>
      <c r="H128" s="185"/>
    </row>
    <row r="129" spans="2:8" s="3" customFormat="1" ht="129.75" customHeight="1" x14ac:dyDescent="0.25">
      <c r="B129" s="125" t="s">
        <v>715</v>
      </c>
      <c r="C129" s="186"/>
      <c r="D129" s="125" t="s">
        <v>716</v>
      </c>
      <c r="E129" s="186"/>
      <c r="F129" s="125" t="s">
        <v>717</v>
      </c>
      <c r="G129" s="186"/>
      <c r="H129" s="186"/>
    </row>
    <row r="130" spans="2:8" s="84" customFormat="1" ht="17.25" x14ac:dyDescent="0.25">
      <c r="B130" s="187" t="s">
        <v>119</v>
      </c>
      <c r="C130" s="187" t="s">
        <v>120</v>
      </c>
      <c r="D130" s="187" t="s">
        <v>121</v>
      </c>
      <c r="E130" s="187" t="s">
        <v>122</v>
      </c>
      <c r="F130" s="187" t="s">
        <v>123</v>
      </c>
      <c r="G130" s="83" t="s">
        <v>124</v>
      </c>
      <c r="H130" s="95">
        <v>6</v>
      </c>
    </row>
    <row r="131" spans="2:8" s="84" customFormat="1" ht="17.25" x14ac:dyDescent="0.25">
      <c r="B131" s="188"/>
      <c r="C131" s="188"/>
      <c r="D131" s="188"/>
      <c r="E131" s="188"/>
      <c r="F131" s="189"/>
      <c r="G131" s="85" t="s">
        <v>125</v>
      </c>
      <c r="H131" s="95">
        <v>6</v>
      </c>
    </row>
    <row r="132" spans="2:8" s="84" customFormat="1" ht="35.1" customHeight="1" x14ac:dyDescent="0.25">
      <c r="B132" s="186" t="s">
        <v>412</v>
      </c>
      <c r="C132" s="186" t="s">
        <v>413</v>
      </c>
      <c r="D132" s="186" t="s">
        <v>414</v>
      </c>
      <c r="E132" s="190" t="s">
        <v>415</v>
      </c>
      <c r="F132" s="191" t="s">
        <v>171</v>
      </c>
      <c r="G132" s="86" t="s">
        <v>132</v>
      </c>
      <c r="H132" s="94">
        <v>5.99</v>
      </c>
    </row>
    <row r="133" spans="2:8" s="84" customFormat="1" ht="35.1" customHeight="1" x14ac:dyDescent="0.25">
      <c r="B133" s="186"/>
      <c r="C133" s="186"/>
      <c r="D133" s="186"/>
      <c r="E133" s="190"/>
      <c r="F133" s="191"/>
      <c r="G133" s="86" t="s">
        <v>133</v>
      </c>
      <c r="H133" s="96">
        <v>99.83</v>
      </c>
    </row>
    <row r="134" spans="2:8" s="84" customFormat="1" ht="17.25" x14ac:dyDescent="0.25">
      <c r="B134" s="185" t="s">
        <v>669</v>
      </c>
      <c r="C134" s="185"/>
      <c r="D134" s="185" t="s">
        <v>670</v>
      </c>
      <c r="E134" s="185"/>
      <c r="F134" s="185" t="s">
        <v>671</v>
      </c>
      <c r="G134" s="185"/>
      <c r="H134" s="185"/>
    </row>
    <row r="135" spans="2:8" s="3" customFormat="1" ht="115.5" customHeight="1" x14ac:dyDescent="0.25">
      <c r="B135" s="125" t="s">
        <v>718</v>
      </c>
      <c r="C135" s="186"/>
      <c r="D135" s="125" t="s">
        <v>719</v>
      </c>
      <c r="E135" s="186"/>
      <c r="F135" s="125" t="s">
        <v>720</v>
      </c>
      <c r="G135" s="186"/>
      <c r="H135" s="186"/>
    </row>
    <row r="136" spans="2:8" s="84" customFormat="1" ht="17.25" x14ac:dyDescent="0.25">
      <c r="B136" s="187" t="s">
        <v>119</v>
      </c>
      <c r="C136" s="187" t="s">
        <v>120</v>
      </c>
      <c r="D136" s="187" t="s">
        <v>121</v>
      </c>
      <c r="E136" s="187" t="s">
        <v>122</v>
      </c>
      <c r="F136" s="187" t="s">
        <v>123</v>
      </c>
      <c r="G136" s="83" t="s">
        <v>124</v>
      </c>
      <c r="H136" s="95">
        <v>53</v>
      </c>
    </row>
    <row r="137" spans="2:8" s="84" customFormat="1" ht="17.25" x14ac:dyDescent="0.25">
      <c r="B137" s="188"/>
      <c r="C137" s="188"/>
      <c r="D137" s="188"/>
      <c r="E137" s="188"/>
      <c r="F137" s="189"/>
      <c r="G137" s="85" t="s">
        <v>125</v>
      </c>
      <c r="H137" s="95">
        <v>53</v>
      </c>
    </row>
    <row r="138" spans="2:8" s="84" customFormat="1" ht="35.25" customHeight="1" x14ac:dyDescent="0.25">
      <c r="B138" s="186" t="s">
        <v>416</v>
      </c>
      <c r="C138" s="186" t="s">
        <v>413</v>
      </c>
      <c r="D138" s="186" t="s">
        <v>417</v>
      </c>
      <c r="E138" s="190" t="s">
        <v>394</v>
      </c>
      <c r="F138" s="191" t="s">
        <v>171</v>
      </c>
      <c r="G138" s="86" t="s">
        <v>132</v>
      </c>
      <c r="H138" s="96">
        <v>54.23</v>
      </c>
    </row>
    <row r="139" spans="2:8" s="84" customFormat="1" ht="31.5" customHeight="1" x14ac:dyDescent="0.25">
      <c r="B139" s="186"/>
      <c r="C139" s="186"/>
      <c r="D139" s="186"/>
      <c r="E139" s="190"/>
      <c r="F139" s="191"/>
      <c r="G139" s="86" t="s">
        <v>133</v>
      </c>
      <c r="H139" s="96">
        <v>102.32</v>
      </c>
    </row>
    <row r="140" spans="2:8" s="84" customFormat="1" ht="17.25" x14ac:dyDescent="0.25">
      <c r="B140" s="185" t="s">
        <v>669</v>
      </c>
      <c r="C140" s="185"/>
      <c r="D140" s="185" t="s">
        <v>670</v>
      </c>
      <c r="E140" s="185"/>
      <c r="F140" s="185" t="s">
        <v>671</v>
      </c>
      <c r="G140" s="185"/>
      <c r="H140" s="185"/>
    </row>
    <row r="141" spans="2:8" s="3" customFormat="1" ht="115.5" customHeight="1" x14ac:dyDescent="0.25">
      <c r="B141" s="125" t="s">
        <v>721</v>
      </c>
      <c r="C141" s="186"/>
      <c r="D141" s="125" t="s">
        <v>722</v>
      </c>
      <c r="E141" s="186"/>
      <c r="F141" s="125" t="s">
        <v>723</v>
      </c>
      <c r="G141" s="186"/>
      <c r="H141" s="186"/>
    </row>
    <row r="142" spans="2:8" s="84" customFormat="1" ht="17.25" x14ac:dyDescent="0.25">
      <c r="B142" s="187" t="s">
        <v>119</v>
      </c>
      <c r="C142" s="187" t="s">
        <v>120</v>
      </c>
      <c r="D142" s="187" t="s">
        <v>121</v>
      </c>
      <c r="E142" s="187" t="s">
        <v>122</v>
      </c>
      <c r="F142" s="187" t="s">
        <v>123</v>
      </c>
      <c r="G142" s="83" t="s">
        <v>124</v>
      </c>
      <c r="H142" s="95">
        <v>100</v>
      </c>
    </row>
    <row r="143" spans="2:8" s="84" customFormat="1" ht="17.25" x14ac:dyDescent="0.25">
      <c r="B143" s="188"/>
      <c r="C143" s="188"/>
      <c r="D143" s="188"/>
      <c r="E143" s="188"/>
      <c r="F143" s="189"/>
      <c r="G143" s="85" t="s">
        <v>125</v>
      </c>
      <c r="H143" s="95">
        <v>100</v>
      </c>
    </row>
    <row r="144" spans="2:8" s="84" customFormat="1" ht="51.75" customHeight="1" x14ac:dyDescent="0.25">
      <c r="B144" s="186" t="s">
        <v>418</v>
      </c>
      <c r="C144" s="186" t="s">
        <v>419</v>
      </c>
      <c r="D144" s="186" t="s">
        <v>420</v>
      </c>
      <c r="E144" s="190" t="s">
        <v>394</v>
      </c>
      <c r="F144" s="191" t="s">
        <v>171</v>
      </c>
      <c r="G144" s="86" t="s">
        <v>132</v>
      </c>
      <c r="H144" s="94">
        <v>85.38</v>
      </c>
    </row>
    <row r="145" spans="2:8" s="84" customFormat="1" ht="51.75" customHeight="1" x14ac:dyDescent="0.25">
      <c r="B145" s="186"/>
      <c r="C145" s="186"/>
      <c r="D145" s="186"/>
      <c r="E145" s="190"/>
      <c r="F145" s="191"/>
      <c r="G145" s="86" t="s">
        <v>133</v>
      </c>
      <c r="H145" s="96">
        <v>85.38</v>
      </c>
    </row>
    <row r="146" spans="2:8" s="84" customFormat="1" ht="17.25" x14ac:dyDescent="0.25">
      <c r="B146" s="185" t="s">
        <v>669</v>
      </c>
      <c r="C146" s="185"/>
      <c r="D146" s="185" t="s">
        <v>670</v>
      </c>
      <c r="E146" s="185"/>
      <c r="F146" s="185" t="s">
        <v>671</v>
      </c>
      <c r="G146" s="185"/>
      <c r="H146" s="185"/>
    </row>
    <row r="147" spans="2:8" s="3" customFormat="1" ht="191.25" customHeight="1" x14ac:dyDescent="0.25">
      <c r="B147" s="125" t="s">
        <v>724</v>
      </c>
      <c r="C147" s="186"/>
      <c r="D147" s="125" t="s">
        <v>725</v>
      </c>
      <c r="E147" s="186"/>
      <c r="F147" s="125" t="s">
        <v>726</v>
      </c>
      <c r="G147" s="186"/>
      <c r="H147" s="186"/>
    </row>
    <row r="148" spans="2:8" s="84" customFormat="1" ht="17.25" x14ac:dyDescent="0.25">
      <c r="B148" s="187" t="s">
        <v>119</v>
      </c>
      <c r="C148" s="187" t="s">
        <v>120</v>
      </c>
      <c r="D148" s="187" t="s">
        <v>121</v>
      </c>
      <c r="E148" s="187" t="s">
        <v>122</v>
      </c>
      <c r="F148" s="187" t="s">
        <v>123</v>
      </c>
      <c r="G148" s="83" t="s">
        <v>124</v>
      </c>
      <c r="H148" s="102">
        <v>172000</v>
      </c>
    </row>
    <row r="149" spans="2:8" s="84" customFormat="1" ht="17.25" x14ac:dyDescent="0.25">
      <c r="B149" s="188"/>
      <c r="C149" s="188"/>
      <c r="D149" s="188"/>
      <c r="E149" s="188"/>
      <c r="F149" s="189"/>
      <c r="G149" s="85" t="s">
        <v>125</v>
      </c>
      <c r="H149" s="102">
        <v>86000</v>
      </c>
    </row>
    <row r="150" spans="2:8" s="84" customFormat="1" ht="35.25" customHeight="1" x14ac:dyDescent="0.25">
      <c r="B150" s="186" t="s">
        <v>421</v>
      </c>
      <c r="C150" s="186" t="s">
        <v>422</v>
      </c>
      <c r="D150" s="186" t="s">
        <v>423</v>
      </c>
      <c r="E150" s="190" t="s">
        <v>424</v>
      </c>
      <c r="F150" s="191" t="s">
        <v>171</v>
      </c>
      <c r="G150" s="86" t="s">
        <v>132</v>
      </c>
      <c r="H150" s="102">
        <v>91991</v>
      </c>
    </row>
    <row r="151" spans="2:8" s="84" customFormat="1" ht="31.5" customHeight="1" x14ac:dyDescent="0.25">
      <c r="B151" s="186"/>
      <c r="C151" s="186"/>
      <c r="D151" s="186"/>
      <c r="E151" s="190"/>
      <c r="F151" s="191"/>
      <c r="G151" s="86" t="s">
        <v>133</v>
      </c>
      <c r="H151" s="96">
        <v>106.97</v>
      </c>
    </row>
    <row r="152" spans="2:8" s="84" customFormat="1" ht="17.25" x14ac:dyDescent="0.25">
      <c r="B152" s="185" t="s">
        <v>669</v>
      </c>
      <c r="C152" s="185"/>
      <c r="D152" s="185" t="s">
        <v>670</v>
      </c>
      <c r="E152" s="185"/>
      <c r="F152" s="185" t="s">
        <v>671</v>
      </c>
      <c r="G152" s="185"/>
      <c r="H152" s="185"/>
    </row>
    <row r="153" spans="2:8" s="3" customFormat="1" ht="70.5" customHeight="1" x14ac:dyDescent="0.25">
      <c r="B153" s="125" t="s">
        <v>727</v>
      </c>
      <c r="C153" s="186"/>
      <c r="D153" s="125" t="s">
        <v>728</v>
      </c>
      <c r="E153" s="186"/>
      <c r="F153" s="125" t="s">
        <v>729</v>
      </c>
      <c r="G153" s="186"/>
      <c r="H153" s="186"/>
    </row>
    <row r="154" spans="2:8" s="84" customFormat="1" ht="17.25" x14ac:dyDescent="0.25">
      <c r="B154" s="187" t="s">
        <v>119</v>
      </c>
      <c r="C154" s="187" t="s">
        <v>120</v>
      </c>
      <c r="D154" s="187" t="s">
        <v>121</v>
      </c>
      <c r="E154" s="187" t="s">
        <v>122</v>
      </c>
      <c r="F154" s="187" t="s">
        <v>123</v>
      </c>
      <c r="G154" s="83" t="s">
        <v>124</v>
      </c>
      <c r="H154" s="102">
        <v>800000</v>
      </c>
    </row>
    <row r="155" spans="2:8" s="84" customFormat="1" ht="17.25" x14ac:dyDescent="0.25">
      <c r="B155" s="188"/>
      <c r="C155" s="188"/>
      <c r="D155" s="188"/>
      <c r="E155" s="188"/>
      <c r="F155" s="189"/>
      <c r="G155" s="85" t="s">
        <v>125</v>
      </c>
      <c r="H155" s="102">
        <v>400000</v>
      </c>
    </row>
    <row r="156" spans="2:8" s="84" customFormat="1" ht="35.25" customHeight="1" x14ac:dyDescent="0.25">
      <c r="B156" s="186" t="s">
        <v>425</v>
      </c>
      <c r="C156" s="186" t="s">
        <v>422</v>
      </c>
      <c r="D156" s="186" t="s">
        <v>426</v>
      </c>
      <c r="E156" s="190" t="s">
        <v>415</v>
      </c>
      <c r="F156" s="191" t="s">
        <v>171</v>
      </c>
      <c r="G156" s="86" t="s">
        <v>132</v>
      </c>
      <c r="H156" s="102">
        <v>500396</v>
      </c>
    </row>
    <row r="157" spans="2:8" s="84" customFormat="1" ht="31.5" customHeight="1" x14ac:dyDescent="0.25">
      <c r="B157" s="186"/>
      <c r="C157" s="186"/>
      <c r="D157" s="186"/>
      <c r="E157" s="190"/>
      <c r="F157" s="191"/>
      <c r="G157" s="86" t="s">
        <v>133</v>
      </c>
      <c r="H157" s="97">
        <v>125.1</v>
      </c>
    </row>
    <row r="158" spans="2:8" s="84" customFormat="1" ht="17.25" x14ac:dyDescent="0.25">
      <c r="B158" s="185" t="s">
        <v>669</v>
      </c>
      <c r="C158" s="185"/>
      <c r="D158" s="185" t="s">
        <v>670</v>
      </c>
      <c r="E158" s="185"/>
      <c r="F158" s="185" t="s">
        <v>671</v>
      </c>
      <c r="G158" s="185"/>
      <c r="H158" s="185"/>
    </row>
    <row r="159" spans="2:8" s="3" customFormat="1" ht="102" customHeight="1" x14ac:dyDescent="0.25">
      <c r="B159" s="125" t="s">
        <v>730</v>
      </c>
      <c r="C159" s="186"/>
      <c r="D159" s="125" t="s">
        <v>704</v>
      </c>
      <c r="E159" s="186"/>
      <c r="F159" s="125" t="s">
        <v>731</v>
      </c>
      <c r="G159" s="186"/>
      <c r="H159" s="186"/>
    </row>
    <row r="160" spans="2:8" s="84" customFormat="1" ht="17.25" x14ac:dyDescent="0.25">
      <c r="B160" s="187" t="s">
        <v>119</v>
      </c>
      <c r="C160" s="187" t="s">
        <v>120</v>
      </c>
      <c r="D160" s="187" t="s">
        <v>121</v>
      </c>
      <c r="E160" s="187" t="s">
        <v>122</v>
      </c>
      <c r="F160" s="187" t="s">
        <v>123</v>
      </c>
      <c r="G160" s="83" t="s">
        <v>124</v>
      </c>
      <c r="H160" s="102">
        <v>18503304</v>
      </c>
    </row>
    <row r="161" spans="2:8" s="84" customFormat="1" ht="17.25" x14ac:dyDescent="0.25">
      <c r="B161" s="188"/>
      <c r="C161" s="188"/>
      <c r="D161" s="188"/>
      <c r="E161" s="188"/>
      <c r="F161" s="189"/>
      <c r="G161" s="85" t="s">
        <v>125</v>
      </c>
      <c r="H161" s="102">
        <v>9166080</v>
      </c>
    </row>
    <row r="162" spans="2:8" s="84" customFormat="1" ht="35.25" customHeight="1" x14ac:dyDescent="0.25">
      <c r="B162" s="186" t="s">
        <v>427</v>
      </c>
      <c r="C162" s="186" t="s">
        <v>428</v>
      </c>
      <c r="D162" s="186" t="s">
        <v>429</v>
      </c>
      <c r="E162" s="190" t="s">
        <v>407</v>
      </c>
      <c r="F162" s="191" t="s">
        <v>171</v>
      </c>
      <c r="G162" s="86" t="s">
        <v>132</v>
      </c>
      <c r="H162" s="102">
        <v>9368050</v>
      </c>
    </row>
    <row r="163" spans="2:8" s="84" customFormat="1" ht="31.5" customHeight="1" x14ac:dyDescent="0.25">
      <c r="B163" s="186"/>
      <c r="C163" s="186"/>
      <c r="D163" s="186"/>
      <c r="E163" s="190"/>
      <c r="F163" s="191"/>
      <c r="G163" s="86" t="s">
        <v>133</v>
      </c>
      <c r="H163" s="97">
        <v>102.2</v>
      </c>
    </row>
    <row r="164" spans="2:8" s="84" customFormat="1" ht="17.25" x14ac:dyDescent="0.25">
      <c r="B164" s="185" t="s">
        <v>669</v>
      </c>
      <c r="C164" s="185"/>
      <c r="D164" s="185" t="s">
        <v>670</v>
      </c>
      <c r="E164" s="185"/>
      <c r="F164" s="185" t="s">
        <v>671</v>
      </c>
      <c r="G164" s="185"/>
      <c r="H164" s="185"/>
    </row>
    <row r="165" spans="2:8" s="3" customFormat="1" ht="115.5" customHeight="1" x14ac:dyDescent="0.25">
      <c r="B165" s="125" t="s">
        <v>732</v>
      </c>
      <c r="C165" s="186"/>
      <c r="D165" s="125" t="s">
        <v>733</v>
      </c>
      <c r="E165" s="186"/>
      <c r="F165" s="125" t="s">
        <v>711</v>
      </c>
      <c r="G165" s="186"/>
      <c r="H165" s="186"/>
    </row>
    <row r="166" spans="2:8" s="84" customFormat="1" ht="17.25" x14ac:dyDescent="0.25">
      <c r="B166" s="187" t="s">
        <v>119</v>
      </c>
      <c r="C166" s="187" t="s">
        <v>120</v>
      </c>
      <c r="D166" s="187" t="s">
        <v>121</v>
      </c>
      <c r="E166" s="187" t="s">
        <v>122</v>
      </c>
      <c r="F166" s="187" t="s">
        <v>123</v>
      </c>
      <c r="G166" s="83" t="s">
        <v>124</v>
      </c>
      <c r="H166" s="102">
        <v>11175599</v>
      </c>
    </row>
    <row r="167" spans="2:8" s="84" customFormat="1" ht="17.25" x14ac:dyDescent="0.25">
      <c r="B167" s="188"/>
      <c r="C167" s="188"/>
      <c r="D167" s="188"/>
      <c r="E167" s="188"/>
      <c r="F167" s="189"/>
      <c r="G167" s="85" t="s">
        <v>125</v>
      </c>
      <c r="H167" s="102">
        <v>5460245</v>
      </c>
    </row>
    <row r="168" spans="2:8" s="84" customFormat="1" ht="35.25" customHeight="1" x14ac:dyDescent="0.25">
      <c r="B168" s="186" t="s">
        <v>430</v>
      </c>
      <c r="C168" s="186" t="s">
        <v>428</v>
      </c>
      <c r="D168" s="186" t="s">
        <v>431</v>
      </c>
      <c r="E168" s="190" t="s">
        <v>407</v>
      </c>
      <c r="F168" s="191" t="s">
        <v>171</v>
      </c>
      <c r="G168" s="86" t="s">
        <v>132</v>
      </c>
      <c r="H168" s="102">
        <v>6421392</v>
      </c>
    </row>
    <row r="169" spans="2:8" s="84" customFormat="1" ht="31.5" customHeight="1" x14ac:dyDescent="0.25">
      <c r="B169" s="186"/>
      <c r="C169" s="186"/>
      <c r="D169" s="186"/>
      <c r="E169" s="190"/>
      <c r="F169" s="191"/>
      <c r="G169" s="86" t="s">
        <v>133</v>
      </c>
      <c r="H169" s="97">
        <v>117.6</v>
      </c>
    </row>
    <row r="170" spans="2:8" s="84" customFormat="1" ht="17.25" x14ac:dyDescent="0.25">
      <c r="B170" s="185" t="s">
        <v>669</v>
      </c>
      <c r="C170" s="185"/>
      <c r="D170" s="185" t="s">
        <v>670</v>
      </c>
      <c r="E170" s="185"/>
      <c r="F170" s="185" t="s">
        <v>671</v>
      </c>
      <c r="G170" s="185"/>
      <c r="H170" s="185"/>
    </row>
    <row r="171" spans="2:8" s="3" customFormat="1" ht="107.25" customHeight="1" x14ac:dyDescent="0.25">
      <c r="B171" s="125" t="s">
        <v>734</v>
      </c>
      <c r="C171" s="186"/>
      <c r="D171" s="125" t="s">
        <v>735</v>
      </c>
      <c r="E171" s="186"/>
      <c r="F171" s="125" t="s">
        <v>711</v>
      </c>
      <c r="G171" s="186"/>
      <c r="H171" s="186"/>
    </row>
    <row r="172" spans="2:8" s="84" customFormat="1" ht="17.25" x14ac:dyDescent="0.25">
      <c r="B172" s="187" t="s">
        <v>119</v>
      </c>
      <c r="C172" s="187" t="s">
        <v>120</v>
      </c>
      <c r="D172" s="187" t="s">
        <v>121</v>
      </c>
      <c r="E172" s="187" t="s">
        <v>122</v>
      </c>
      <c r="F172" s="187" t="s">
        <v>123</v>
      </c>
      <c r="G172" s="83" t="s">
        <v>124</v>
      </c>
      <c r="H172" s="95">
        <v>95</v>
      </c>
    </row>
    <row r="173" spans="2:8" s="84" customFormat="1" ht="17.25" x14ac:dyDescent="0.25">
      <c r="B173" s="188"/>
      <c r="C173" s="188"/>
      <c r="D173" s="188"/>
      <c r="E173" s="188"/>
      <c r="F173" s="189"/>
      <c r="G173" s="85" t="s">
        <v>125</v>
      </c>
      <c r="H173" s="95">
        <v>95</v>
      </c>
    </row>
    <row r="174" spans="2:8" s="84" customFormat="1" ht="35.25" customHeight="1" x14ac:dyDescent="0.25">
      <c r="B174" s="186" t="s">
        <v>432</v>
      </c>
      <c r="C174" s="186" t="s">
        <v>433</v>
      </c>
      <c r="D174" s="186" t="s">
        <v>434</v>
      </c>
      <c r="E174" s="190" t="s">
        <v>435</v>
      </c>
      <c r="F174" s="191" t="s">
        <v>171</v>
      </c>
      <c r="G174" s="86" t="s">
        <v>132</v>
      </c>
      <c r="H174" s="94">
        <v>95.26</v>
      </c>
    </row>
    <row r="175" spans="2:8" s="84" customFormat="1" ht="31.5" customHeight="1" x14ac:dyDescent="0.25">
      <c r="B175" s="186"/>
      <c r="C175" s="186"/>
      <c r="D175" s="186"/>
      <c r="E175" s="190"/>
      <c r="F175" s="191"/>
      <c r="G175" s="86" t="s">
        <v>133</v>
      </c>
      <c r="H175" s="96">
        <v>100.27</v>
      </c>
    </row>
    <row r="176" spans="2:8" s="84" customFormat="1" ht="17.25" x14ac:dyDescent="0.25">
      <c r="B176" s="185" t="s">
        <v>669</v>
      </c>
      <c r="C176" s="185"/>
      <c r="D176" s="185" t="s">
        <v>670</v>
      </c>
      <c r="E176" s="185"/>
      <c r="F176" s="185" t="s">
        <v>671</v>
      </c>
      <c r="G176" s="185"/>
      <c r="H176" s="185"/>
    </row>
    <row r="177" spans="2:8" s="3" customFormat="1" ht="84.75" customHeight="1" x14ac:dyDescent="0.25">
      <c r="B177" s="186" t="s">
        <v>736</v>
      </c>
      <c r="C177" s="186"/>
      <c r="D177" s="186" t="s">
        <v>737</v>
      </c>
      <c r="E177" s="186"/>
      <c r="F177" s="186" t="s">
        <v>436</v>
      </c>
      <c r="G177" s="186"/>
      <c r="H177" s="186"/>
    </row>
  </sheetData>
  <mergeCells count="377">
    <mergeCell ref="B6:D6"/>
    <mergeCell ref="E6:H6"/>
    <mergeCell ref="B7:D7"/>
    <mergeCell ref="E7:H7"/>
    <mergeCell ref="B8:H8"/>
    <mergeCell ref="B9:E10"/>
    <mergeCell ref="B2:D2"/>
    <mergeCell ref="E2:H2"/>
    <mergeCell ref="B3:H3"/>
    <mergeCell ref="B4:H4"/>
    <mergeCell ref="B5:D5"/>
    <mergeCell ref="E5:H5"/>
    <mergeCell ref="B17:H17"/>
    <mergeCell ref="B18:H18"/>
    <mergeCell ref="B19:H19"/>
    <mergeCell ref="B20:H20"/>
    <mergeCell ref="B21:H21"/>
    <mergeCell ref="B22:H22"/>
    <mergeCell ref="B11:E11"/>
    <mergeCell ref="B12:E12"/>
    <mergeCell ref="B13:H13"/>
    <mergeCell ref="B14:H14"/>
    <mergeCell ref="B15:H15"/>
    <mergeCell ref="B16:H16"/>
    <mergeCell ref="C29:H29"/>
    <mergeCell ref="C30:H30"/>
    <mergeCell ref="C31:H31"/>
    <mergeCell ref="C32:H32"/>
    <mergeCell ref="C33:H33"/>
    <mergeCell ref="C34:H34"/>
    <mergeCell ref="C23:H23"/>
    <mergeCell ref="C24:H24"/>
    <mergeCell ref="C25:H25"/>
    <mergeCell ref="C26:H26"/>
    <mergeCell ref="C27:H27"/>
    <mergeCell ref="C28:H28"/>
    <mergeCell ref="C41:H41"/>
    <mergeCell ref="C42:H42"/>
    <mergeCell ref="C43:H43"/>
    <mergeCell ref="C44:H44"/>
    <mergeCell ref="C45:H45"/>
    <mergeCell ref="C46:H46"/>
    <mergeCell ref="C35:H35"/>
    <mergeCell ref="C36:H36"/>
    <mergeCell ref="C37:H37"/>
    <mergeCell ref="C38:H38"/>
    <mergeCell ref="C39:H39"/>
    <mergeCell ref="C40:H40"/>
    <mergeCell ref="B52:C52"/>
    <mergeCell ref="D52:H52"/>
    <mergeCell ref="B53:C53"/>
    <mergeCell ref="D53:H53"/>
    <mergeCell ref="B54:C54"/>
    <mergeCell ref="D54:H54"/>
    <mergeCell ref="C47:H47"/>
    <mergeCell ref="C48:H48"/>
    <mergeCell ref="C49:H49"/>
    <mergeCell ref="B50:H50"/>
    <mergeCell ref="B51:C51"/>
    <mergeCell ref="D51:H51"/>
    <mergeCell ref="B55:H55"/>
    <mergeCell ref="B56:H56"/>
    <mergeCell ref="B57:F57"/>
    <mergeCell ref="G57:H57"/>
    <mergeCell ref="B58:B59"/>
    <mergeCell ref="C58:C59"/>
    <mergeCell ref="D58:D59"/>
    <mergeCell ref="E58:E59"/>
    <mergeCell ref="F58:F59"/>
    <mergeCell ref="B63:C63"/>
    <mergeCell ref="D63:E63"/>
    <mergeCell ref="F63:H63"/>
    <mergeCell ref="B64:H64"/>
    <mergeCell ref="B65:F65"/>
    <mergeCell ref="G65:H65"/>
    <mergeCell ref="B60:B61"/>
    <mergeCell ref="C60:C61"/>
    <mergeCell ref="D60:D61"/>
    <mergeCell ref="E60:E61"/>
    <mergeCell ref="F60:F61"/>
    <mergeCell ref="B62:C62"/>
    <mergeCell ref="D62:E62"/>
    <mergeCell ref="F62:H62"/>
    <mergeCell ref="B66:B67"/>
    <mergeCell ref="C66:C67"/>
    <mergeCell ref="D66:D67"/>
    <mergeCell ref="E66:E67"/>
    <mergeCell ref="F66:F67"/>
    <mergeCell ref="B68:B69"/>
    <mergeCell ref="C68:C69"/>
    <mergeCell ref="D68:D69"/>
    <mergeCell ref="E68:E69"/>
    <mergeCell ref="F68:F69"/>
    <mergeCell ref="B72:H72"/>
    <mergeCell ref="B73:F73"/>
    <mergeCell ref="G73:H73"/>
    <mergeCell ref="B74:B75"/>
    <mergeCell ref="C74:C75"/>
    <mergeCell ref="D74:D75"/>
    <mergeCell ref="E74:E75"/>
    <mergeCell ref="F74:F75"/>
    <mergeCell ref="B70:C70"/>
    <mergeCell ref="D70:E70"/>
    <mergeCell ref="F70:H70"/>
    <mergeCell ref="B71:C71"/>
    <mergeCell ref="D71:E71"/>
    <mergeCell ref="F71:H71"/>
    <mergeCell ref="B79:C79"/>
    <mergeCell ref="D79:E79"/>
    <mergeCell ref="F79:H79"/>
    <mergeCell ref="B80:B81"/>
    <mergeCell ref="C80:C81"/>
    <mergeCell ref="D80:D81"/>
    <mergeCell ref="E80:E81"/>
    <mergeCell ref="F80:F81"/>
    <mergeCell ref="B76:B77"/>
    <mergeCell ref="C76:C77"/>
    <mergeCell ref="D76:D77"/>
    <mergeCell ref="E76:E77"/>
    <mergeCell ref="F76:F77"/>
    <mergeCell ref="B78:C78"/>
    <mergeCell ref="D78:E78"/>
    <mergeCell ref="F78:H78"/>
    <mergeCell ref="B85:C85"/>
    <mergeCell ref="D85:E85"/>
    <mergeCell ref="F85:H85"/>
    <mergeCell ref="B86:B87"/>
    <mergeCell ref="C86:C87"/>
    <mergeCell ref="D86:D87"/>
    <mergeCell ref="E86:E87"/>
    <mergeCell ref="F86:F87"/>
    <mergeCell ref="B82:B83"/>
    <mergeCell ref="C82:C83"/>
    <mergeCell ref="D82:D83"/>
    <mergeCell ref="E82:E83"/>
    <mergeCell ref="F82:F83"/>
    <mergeCell ref="B84:C84"/>
    <mergeCell ref="D84:E84"/>
    <mergeCell ref="F84:H84"/>
    <mergeCell ref="B91:C91"/>
    <mergeCell ref="D91:E91"/>
    <mergeCell ref="F91:H91"/>
    <mergeCell ref="B92:B93"/>
    <mergeCell ref="C92:C93"/>
    <mergeCell ref="D92:D93"/>
    <mergeCell ref="E92:E93"/>
    <mergeCell ref="F92:F93"/>
    <mergeCell ref="B88:B89"/>
    <mergeCell ref="C88:C89"/>
    <mergeCell ref="D88:D89"/>
    <mergeCell ref="E88:E89"/>
    <mergeCell ref="F88:F89"/>
    <mergeCell ref="B90:C90"/>
    <mergeCell ref="D90:E90"/>
    <mergeCell ref="F90:H90"/>
    <mergeCell ref="B97:C97"/>
    <mergeCell ref="D97:E97"/>
    <mergeCell ref="F97:H97"/>
    <mergeCell ref="B98:B99"/>
    <mergeCell ref="C98:C99"/>
    <mergeCell ref="D98:D99"/>
    <mergeCell ref="E98:E99"/>
    <mergeCell ref="F98:F99"/>
    <mergeCell ref="B94:B95"/>
    <mergeCell ref="C94:C95"/>
    <mergeCell ref="D94:D95"/>
    <mergeCell ref="E94:E95"/>
    <mergeCell ref="F94:F95"/>
    <mergeCell ref="B96:C96"/>
    <mergeCell ref="D96:E96"/>
    <mergeCell ref="F96:H96"/>
    <mergeCell ref="B103:C103"/>
    <mergeCell ref="D103:E103"/>
    <mergeCell ref="F103:H103"/>
    <mergeCell ref="B104:B105"/>
    <mergeCell ref="C104:C105"/>
    <mergeCell ref="D104:D105"/>
    <mergeCell ref="E104:E105"/>
    <mergeCell ref="F104:F105"/>
    <mergeCell ref="B100:B101"/>
    <mergeCell ref="C100:C101"/>
    <mergeCell ref="D100:D101"/>
    <mergeCell ref="E100:E101"/>
    <mergeCell ref="F100:F101"/>
    <mergeCell ref="B102:C102"/>
    <mergeCell ref="D102:E102"/>
    <mergeCell ref="F102:H102"/>
    <mergeCell ref="B109:C109"/>
    <mergeCell ref="D109:E109"/>
    <mergeCell ref="F109:H109"/>
    <mergeCell ref="B110:B111"/>
    <mergeCell ref="C110:C111"/>
    <mergeCell ref="D110:D111"/>
    <mergeCell ref="E110:E111"/>
    <mergeCell ref="F110:F111"/>
    <mergeCell ref="B106:B107"/>
    <mergeCell ref="C106:C107"/>
    <mergeCell ref="D106:D107"/>
    <mergeCell ref="E106:E107"/>
    <mergeCell ref="F106:F107"/>
    <mergeCell ref="B108:C108"/>
    <mergeCell ref="D108:E108"/>
    <mergeCell ref="F108:H108"/>
    <mergeCell ref="B115:C115"/>
    <mergeCell ref="D115:E115"/>
    <mergeCell ref="F115:H115"/>
    <mergeCell ref="B116:B117"/>
    <mergeCell ref="C116:C117"/>
    <mergeCell ref="D116:D117"/>
    <mergeCell ref="E116:E117"/>
    <mergeCell ref="F116:F117"/>
    <mergeCell ref="B112:B113"/>
    <mergeCell ref="C112:C113"/>
    <mergeCell ref="D112:D113"/>
    <mergeCell ref="E112:E113"/>
    <mergeCell ref="F112:F113"/>
    <mergeCell ref="B114:C114"/>
    <mergeCell ref="D114:E114"/>
    <mergeCell ref="F114:H114"/>
    <mergeCell ref="B121:C121"/>
    <mergeCell ref="D121:E121"/>
    <mergeCell ref="F121:H121"/>
    <mergeCell ref="B122:H122"/>
    <mergeCell ref="B123:F123"/>
    <mergeCell ref="G123:H123"/>
    <mergeCell ref="B118:B119"/>
    <mergeCell ref="C118:C119"/>
    <mergeCell ref="D118:D119"/>
    <mergeCell ref="E118:E119"/>
    <mergeCell ref="F118:F119"/>
    <mergeCell ref="B120:C120"/>
    <mergeCell ref="D120:E120"/>
    <mergeCell ref="F120:H120"/>
    <mergeCell ref="B128:C128"/>
    <mergeCell ref="D128:E128"/>
    <mergeCell ref="F128:H128"/>
    <mergeCell ref="B129:C129"/>
    <mergeCell ref="D129:E129"/>
    <mergeCell ref="F129:H129"/>
    <mergeCell ref="B124:B125"/>
    <mergeCell ref="C124:C125"/>
    <mergeCell ref="D124:D125"/>
    <mergeCell ref="E124:E125"/>
    <mergeCell ref="F124:F125"/>
    <mergeCell ref="B126:B127"/>
    <mergeCell ref="C126:C127"/>
    <mergeCell ref="D126:D127"/>
    <mergeCell ref="E126:E127"/>
    <mergeCell ref="F126:F127"/>
    <mergeCell ref="B134:C134"/>
    <mergeCell ref="D134:E134"/>
    <mergeCell ref="F134:H134"/>
    <mergeCell ref="B135:C135"/>
    <mergeCell ref="D135:E135"/>
    <mergeCell ref="F135:H135"/>
    <mergeCell ref="B130:B131"/>
    <mergeCell ref="C130:C131"/>
    <mergeCell ref="D130:D131"/>
    <mergeCell ref="E130:E131"/>
    <mergeCell ref="F130:F131"/>
    <mergeCell ref="B132:B133"/>
    <mergeCell ref="C132:C133"/>
    <mergeCell ref="D132:D133"/>
    <mergeCell ref="E132:E133"/>
    <mergeCell ref="F132:F133"/>
    <mergeCell ref="B140:C140"/>
    <mergeCell ref="D140:E140"/>
    <mergeCell ref="F140:H140"/>
    <mergeCell ref="B141:C141"/>
    <mergeCell ref="D141:E141"/>
    <mergeCell ref="F141:H141"/>
    <mergeCell ref="B136:B137"/>
    <mergeCell ref="C136:C137"/>
    <mergeCell ref="D136:D137"/>
    <mergeCell ref="E136:E137"/>
    <mergeCell ref="F136:F137"/>
    <mergeCell ref="B138:B139"/>
    <mergeCell ref="C138:C139"/>
    <mergeCell ref="D138:D139"/>
    <mergeCell ref="E138:E139"/>
    <mergeCell ref="F138:F139"/>
    <mergeCell ref="B146:C146"/>
    <mergeCell ref="D146:E146"/>
    <mergeCell ref="F146:H146"/>
    <mergeCell ref="B147:C147"/>
    <mergeCell ref="D147:E147"/>
    <mergeCell ref="F147:H147"/>
    <mergeCell ref="B142:B143"/>
    <mergeCell ref="C142:C143"/>
    <mergeCell ref="D142:D143"/>
    <mergeCell ref="E142:E143"/>
    <mergeCell ref="F142:F143"/>
    <mergeCell ref="B144:B145"/>
    <mergeCell ref="C144:C145"/>
    <mergeCell ref="D144:D145"/>
    <mergeCell ref="E144:E145"/>
    <mergeCell ref="F144:F145"/>
    <mergeCell ref="B152:C152"/>
    <mergeCell ref="D152:E152"/>
    <mergeCell ref="F152:H152"/>
    <mergeCell ref="B153:C153"/>
    <mergeCell ref="D153:E153"/>
    <mergeCell ref="F153:H153"/>
    <mergeCell ref="B148:B149"/>
    <mergeCell ref="C148:C149"/>
    <mergeCell ref="D148:D149"/>
    <mergeCell ref="E148:E149"/>
    <mergeCell ref="F148:F149"/>
    <mergeCell ref="B150:B151"/>
    <mergeCell ref="C150:C151"/>
    <mergeCell ref="D150:D151"/>
    <mergeCell ref="E150:E151"/>
    <mergeCell ref="F150:F151"/>
    <mergeCell ref="B158:C158"/>
    <mergeCell ref="D158:E158"/>
    <mergeCell ref="F158:H158"/>
    <mergeCell ref="B159:C159"/>
    <mergeCell ref="D159:E159"/>
    <mergeCell ref="F159:H159"/>
    <mergeCell ref="B154:B155"/>
    <mergeCell ref="C154:C155"/>
    <mergeCell ref="D154:D155"/>
    <mergeCell ref="E154:E155"/>
    <mergeCell ref="F154:F155"/>
    <mergeCell ref="B156:B157"/>
    <mergeCell ref="C156:C157"/>
    <mergeCell ref="D156:D157"/>
    <mergeCell ref="E156:E157"/>
    <mergeCell ref="F156:F157"/>
    <mergeCell ref="B164:C164"/>
    <mergeCell ref="D164:E164"/>
    <mergeCell ref="F164:H164"/>
    <mergeCell ref="B165:C165"/>
    <mergeCell ref="D165:E165"/>
    <mergeCell ref="F165:H165"/>
    <mergeCell ref="B160:B161"/>
    <mergeCell ref="C160:C161"/>
    <mergeCell ref="D160:D161"/>
    <mergeCell ref="E160:E161"/>
    <mergeCell ref="F160:F161"/>
    <mergeCell ref="B162:B163"/>
    <mergeCell ref="C162:C163"/>
    <mergeCell ref="D162:D163"/>
    <mergeCell ref="E162:E163"/>
    <mergeCell ref="F162:F163"/>
    <mergeCell ref="B170:C170"/>
    <mergeCell ref="D170:E170"/>
    <mergeCell ref="F170:H170"/>
    <mergeCell ref="B171:C171"/>
    <mergeCell ref="D171:E171"/>
    <mergeCell ref="F171:H171"/>
    <mergeCell ref="B166:B167"/>
    <mergeCell ref="C166:C167"/>
    <mergeCell ref="D166:D167"/>
    <mergeCell ref="E166:E167"/>
    <mergeCell ref="F166:F167"/>
    <mergeCell ref="B168:B169"/>
    <mergeCell ref="C168:C169"/>
    <mergeCell ref="D168:D169"/>
    <mergeCell ref="E168:E169"/>
    <mergeCell ref="F168:F169"/>
    <mergeCell ref="B176:C176"/>
    <mergeCell ref="D176:E176"/>
    <mergeCell ref="F176:H176"/>
    <mergeCell ref="B177:C177"/>
    <mergeCell ref="D177:E177"/>
    <mergeCell ref="F177:H177"/>
    <mergeCell ref="B172:B173"/>
    <mergeCell ref="C172:C173"/>
    <mergeCell ref="D172:D173"/>
    <mergeCell ref="E172:E173"/>
    <mergeCell ref="F172:F173"/>
    <mergeCell ref="B174:B175"/>
    <mergeCell ref="C174:C175"/>
    <mergeCell ref="D174:D175"/>
    <mergeCell ref="E174:E175"/>
    <mergeCell ref="F174:F175"/>
  </mergeCells>
  <pageMargins left="0.75" right="0.75" top="1" bottom="1" header="0.5" footer="0.5"/>
  <pageSetup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A062-D87A-4B3C-94A5-F541B4C91FE6}">
  <sheetPr codeName="Hoja8">
    <pageSetUpPr fitToPage="1"/>
  </sheetPr>
  <dimension ref="A2:H215"/>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13" customWidth="1"/>
    <col min="9" max="16384" width="11.42578125" style="2"/>
  </cols>
  <sheetData>
    <row r="2" spans="1:8" ht="27.75" customHeight="1" thickBot="1" x14ac:dyDescent="0.3">
      <c r="B2" s="147" t="s">
        <v>0</v>
      </c>
      <c r="C2" s="147"/>
      <c r="D2" s="147"/>
      <c r="E2" s="148" t="s">
        <v>692</v>
      </c>
      <c r="F2" s="148"/>
      <c r="G2" s="148"/>
      <c r="H2" s="148"/>
    </row>
    <row r="3" spans="1:8" ht="16.5" x14ac:dyDescent="0.25">
      <c r="B3" s="184"/>
      <c r="C3" s="184"/>
      <c r="D3" s="184"/>
      <c r="E3" s="184"/>
      <c r="F3" s="184"/>
      <c r="G3" s="184"/>
      <c r="H3" s="184"/>
    </row>
    <row r="4" spans="1:8" s="3" customFormat="1" ht="17.25" x14ac:dyDescent="0.25">
      <c r="B4" s="150" t="s">
        <v>48</v>
      </c>
      <c r="C4" s="150"/>
      <c r="D4" s="150"/>
      <c r="E4" s="150"/>
      <c r="F4" s="150"/>
      <c r="G4" s="150"/>
      <c r="H4" s="150"/>
    </row>
    <row r="5" spans="1:8" s="3" customFormat="1" ht="17.25" x14ac:dyDescent="0.25">
      <c r="B5" s="155" t="s">
        <v>49</v>
      </c>
      <c r="C5" s="156"/>
      <c r="D5" s="157"/>
      <c r="E5" s="158" t="s">
        <v>437</v>
      </c>
      <c r="F5" s="158"/>
      <c r="G5" s="158"/>
      <c r="H5" s="158"/>
    </row>
    <row r="6" spans="1:8" s="3" customFormat="1" ht="17.25" x14ac:dyDescent="0.25">
      <c r="B6" s="159" t="s">
        <v>51</v>
      </c>
      <c r="C6" s="160"/>
      <c r="D6" s="161"/>
      <c r="E6" s="162" t="s">
        <v>52</v>
      </c>
      <c r="F6" s="162"/>
      <c r="G6" s="162"/>
      <c r="H6" s="162"/>
    </row>
    <row r="7" spans="1:8" s="3" customFormat="1" ht="17.25" x14ac:dyDescent="0.25">
      <c r="B7" s="151" t="s">
        <v>53</v>
      </c>
      <c r="C7" s="152"/>
      <c r="D7" s="153"/>
      <c r="E7" s="154" t="s">
        <v>54</v>
      </c>
      <c r="F7" s="154"/>
      <c r="G7" s="154"/>
      <c r="H7" s="154"/>
    </row>
    <row r="8" spans="1:8" s="3" customFormat="1" ht="17.25" x14ac:dyDescent="0.25">
      <c r="B8" s="134" t="s">
        <v>55</v>
      </c>
      <c r="C8" s="134"/>
      <c r="D8" s="134"/>
      <c r="E8" s="134"/>
      <c r="F8" s="134"/>
      <c r="G8" s="134"/>
      <c r="H8" s="134"/>
    </row>
    <row r="9" spans="1:8" s="3" customFormat="1" ht="25.5" customHeight="1" x14ac:dyDescent="0.25">
      <c r="B9" s="150"/>
      <c r="C9" s="150"/>
      <c r="D9" s="150"/>
      <c r="E9" s="150"/>
      <c r="F9" s="22" t="s">
        <v>56</v>
      </c>
      <c r="G9" s="22" t="s">
        <v>57</v>
      </c>
      <c r="H9" s="22" t="s">
        <v>58</v>
      </c>
    </row>
    <row r="10" spans="1:8" s="3" customFormat="1" ht="17.25" x14ac:dyDescent="0.25">
      <c r="B10" s="150"/>
      <c r="C10" s="150"/>
      <c r="D10" s="150"/>
      <c r="E10" s="150"/>
      <c r="F10" s="22" t="s">
        <v>59</v>
      </c>
      <c r="G10" s="22" t="s">
        <v>59</v>
      </c>
      <c r="H10" s="22" t="s">
        <v>60</v>
      </c>
    </row>
    <row r="11" spans="1:8" s="3" customFormat="1" ht="17.25" x14ac:dyDescent="0.25">
      <c r="B11" s="163" t="s">
        <v>689</v>
      </c>
      <c r="C11" s="164"/>
      <c r="D11" s="164"/>
      <c r="E11" s="164"/>
      <c r="F11" s="36">
        <v>881.61</v>
      </c>
      <c r="G11" s="36">
        <v>826.85</v>
      </c>
      <c r="H11" s="38">
        <f>G11/F11*100</f>
        <v>93.788636698767021</v>
      </c>
    </row>
    <row r="12" spans="1:8" s="3" customFormat="1" ht="17.25" x14ac:dyDescent="0.25">
      <c r="B12" s="159" t="s">
        <v>690</v>
      </c>
      <c r="C12" s="160"/>
      <c r="D12" s="160"/>
      <c r="E12" s="160"/>
      <c r="F12" s="37">
        <v>1083.79</v>
      </c>
      <c r="G12" s="37">
        <v>826.85</v>
      </c>
      <c r="H12" s="39">
        <f>G12/F12*100</f>
        <v>76.292455180431645</v>
      </c>
    </row>
    <row r="13" spans="1:8" s="3" customFormat="1" ht="18" customHeight="1" x14ac:dyDescent="0.25">
      <c r="B13" s="134" t="s">
        <v>61</v>
      </c>
      <c r="C13" s="134"/>
      <c r="D13" s="134"/>
      <c r="E13" s="134"/>
      <c r="F13" s="134"/>
      <c r="G13" s="134"/>
      <c r="H13" s="134"/>
    </row>
    <row r="14" spans="1:8" s="3" customFormat="1" ht="17.25" x14ac:dyDescent="0.25">
      <c r="A14" s="27"/>
      <c r="B14" s="139" t="s">
        <v>62</v>
      </c>
      <c r="C14" s="140"/>
      <c r="D14" s="140"/>
      <c r="E14" s="140"/>
      <c r="F14" s="140"/>
      <c r="G14" s="140"/>
      <c r="H14" s="141"/>
    </row>
    <row r="15" spans="1:8" s="3" customFormat="1" ht="17.25" x14ac:dyDescent="0.25">
      <c r="A15" s="27"/>
      <c r="B15" s="136" t="s">
        <v>63</v>
      </c>
      <c r="C15" s="137"/>
      <c r="D15" s="137"/>
      <c r="E15" s="137"/>
      <c r="F15" s="137"/>
      <c r="G15" s="137"/>
      <c r="H15" s="138"/>
    </row>
    <row r="16" spans="1:8" s="3" customFormat="1" ht="18" customHeight="1" x14ac:dyDescent="0.25">
      <c r="B16" s="134" t="s">
        <v>64</v>
      </c>
      <c r="C16" s="134"/>
      <c r="D16" s="134"/>
      <c r="E16" s="134"/>
      <c r="F16" s="134"/>
      <c r="G16" s="134"/>
      <c r="H16" s="134"/>
    </row>
    <row r="17" spans="1:8" s="3" customFormat="1" ht="17.25" x14ac:dyDescent="0.25">
      <c r="A17" s="27"/>
      <c r="B17" s="139" t="s">
        <v>65</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67</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179</v>
      </c>
      <c r="D23" s="117"/>
      <c r="E23" s="117"/>
      <c r="F23" s="117"/>
      <c r="G23" s="117"/>
      <c r="H23" s="117"/>
    </row>
    <row r="24" spans="1:8" s="3" customFormat="1" ht="17.25" x14ac:dyDescent="0.25">
      <c r="B24" s="23" t="s">
        <v>72</v>
      </c>
      <c r="C24" s="117" t="s">
        <v>180</v>
      </c>
      <c r="D24" s="117"/>
      <c r="E24" s="117"/>
      <c r="F24" s="117"/>
      <c r="G24" s="117"/>
      <c r="H24" s="117"/>
    </row>
    <row r="25" spans="1:8" s="3" customFormat="1" ht="17.25" x14ac:dyDescent="0.25">
      <c r="B25" s="23" t="s">
        <v>70</v>
      </c>
      <c r="C25" s="117" t="s">
        <v>181</v>
      </c>
      <c r="D25" s="117"/>
      <c r="E25" s="117"/>
      <c r="F25" s="117"/>
      <c r="G25" s="117"/>
      <c r="H25" s="117"/>
    </row>
    <row r="26" spans="1:8" s="3" customFormat="1" ht="17.25" x14ac:dyDescent="0.25">
      <c r="B26" s="23" t="s">
        <v>72</v>
      </c>
      <c r="C26" s="117" t="s">
        <v>88</v>
      </c>
      <c r="D26" s="117"/>
      <c r="E26" s="117"/>
      <c r="F26" s="117"/>
      <c r="G26" s="117"/>
      <c r="H26" s="117"/>
    </row>
    <row r="27" spans="1:8" s="3" customFormat="1" ht="17.25" x14ac:dyDescent="0.25">
      <c r="B27" s="23" t="s">
        <v>72</v>
      </c>
      <c r="C27" s="117" t="s">
        <v>89</v>
      </c>
      <c r="D27" s="117"/>
      <c r="E27" s="117"/>
      <c r="F27" s="117"/>
      <c r="G27" s="117"/>
      <c r="H27" s="117"/>
    </row>
    <row r="28" spans="1:8" s="3" customFormat="1" ht="17.25" x14ac:dyDescent="0.25">
      <c r="B28" s="23" t="s">
        <v>76</v>
      </c>
      <c r="C28" s="117" t="s">
        <v>371</v>
      </c>
      <c r="D28" s="117"/>
      <c r="E28" s="117"/>
      <c r="F28" s="117"/>
      <c r="G28" s="117"/>
      <c r="H28" s="117"/>
    </row>
    <row r="29" spans="1:8" s="3" customFormat="1" ht="17.25" x14ac:dyDescent="0.25">
      <c r="B29" s="23" t="s">
        <v>78</v>
      </c>
      <c r="C29" s="117" t="s">
        <v>372</v>
      </c>
      <c r="D29" s="117"/>
      <c r="E29" s="117"/>
      <c r="F29" s="117"/>
      <c r="G29" s="117"/>
      <c r="H29" s="117"/>
    </row>
    <row r="30" spans="1:8" s="3" customFormat="1" ht="17.25" x14ac:dyDescent="0.25">
      <c r="B30" s="23" t="s">
        <v>70</v>
      </c>
      <c r="C30" s="117" t="s">
        <v>438</v>
      </c>
      <c r="D30" s="117"/>
      <c r="E30" s="117"/>
      <c r="F30" s="117"/>
      <c r="G30" s="117"/>
      <c r="H30" s="117"/>
    </row>
    <row r="31" spans="1:8" s="3" customFormat="1" ht="17.25" x14ac:dyDescent="0.25">
      <c r="B31" s="23" t="s">
        <v>72</v>
      </c>
      <c r="C31" s="117" t="s">
        <v>439</v>
      </c>
      <c r="D31" s="117"/>
      <c r="E31" s="117"/>
      <c r="F31" s="117"/>
      <c r="G31" s="117"/>
      <c r="H31" s="117"/>
    </row>
    <row r="32" spans="1:8" s="3" customFormat="1" ht="17.25" x14ac:dyDescent="0.25">
      <c r="B32" s="23" t="s">
        <v>76</v>
      </c>
      <c r="C32" s="117" t="s">
        <v>440</v>
      </c>
      <c r="D32" s="117"/>
      <c r="E32" s="117"/>
      <c r="F32" s="117"/>
      <c r="G32" s="117"/>
      <c r="H32" s="117"/>
    </row>
    <row r="33" spans="2:8" s="3" customFormat="1" ht="17.25" x14ac:dyDescent="0.25">
      <c r="B33" s="23" t="s">
        <v>78</v>
      </c>
      <c r="C33" s="117" t="s">
        <v>441</v>
      </c>
      <c r="D33" s="117"/>
      <c r="E33" s="117"/>
      <c r="F33" s="117"/>
      <c r="G33" s="117"/>
      <c r="H33" s="117"/>
    </row>
    <row r="34" spans="2:8" s="3" customFormat="1" ht="17.25" x14ac:dyDescent="0.25">
      <c r="B34" s="23" t="s">
        <v>72</v>
      </c>
      <c r="C34" s="117" t="s">
        <v>442</v>
      </c>
      <c r="D34" s="117"/>
      <c r="E34" s="117"/>
      <c r="F34" s="117"/>
      <c r="G34" s="117"/>
      <c r="H34" s="117"/>
    </row>
    <row r="35" spans="2:8" s="3" customFormat="1" ht="17.25" x14ac:dyDescent="0.25">
      <c r="B35" s="23" t="s">
        <v>76</v>
      </c>
      <c r="C35" s="117" t="s">
        <v>443</v>
      </c>
      <c r="D35" s="117"/>
      <c r="E35" s="117"/>
      <c r="F35" s="117"/>
      <c r="G35" s="117"/>
      <c r="H35" s="117"/>
    </row>
    <row r="36" spans="2:8" s="3" customFormat="1" ht="17.25" x14ac:dyDescent="0.25">
      <c r="B36" s="23" t="s">
        <v>78</v>
      </c>
      <c r="C36" s="117" t="s">
        <v>444</v>
      </c>
      <c r="D36" s="117"/>
      <c r="E36" s="117"/>
      <c r="F36" s="117"/>
      <c r="G36" s="117"/>
      <c r="H36" s="117"/>
    </row>
    <row r="37" spans="2:8" s="3" customFormat="1" ht="17.25" x14ac:dyDescent="0.25">
      <c r="B37" s="23" t="s">
        <v>72</v>
      </c>
      <c r="C37" s="117" t="s">
        <v>445</v>
      </c>
      <c r="D37" s="117"/>
      <c r="E37" s="117"/>
      <c r="F37" s="117"/>
      <c r="G37" s="117"/>
      <c r="H37" s="117"/>
    </row>
    <row r="38" spans="2:8" s="3" customFormat="1" ht="17.25" x14ac:dyDescent="0.25">
      <c r="B38" s="23" t="s">
        <v>80</v>
      </c>
      <c r="C38" s="117" t="s">
        <v>441</v>
      </c>
      <c r="D38" s="117"/>
      <c r="E38" s="117"/>
      <c r="F38" s="117"/>
      <c r="G38" s="117"/>
      <c r="H38" s="117"/>
    </row>
    <row r="39" spans="2:8" s="3" customFormat="1" ht="17.25" x14ac:dyDescent="0.25">
      <c r="B39" s="23" t="s">
        <v>70</v>
      </c>
      <c r="C39" s="117" t="s">
        <v>184</v>
      </c>
      <c r="D39" s="117"/>
      <c r="E39" s="117"/>
      <c r="F39" s="117"/>
      <c r="G39" s="117"/>
      <c r="H39" s="117"/>
    </row>
    <row r="40" spans="2:8" s="3" customFormat="1" ht="17.25" x14ac:dyDescent="0.25">
      <c r="B40" s="23" t="s">
        <v>72</v>
      </c>
      <c r="C40" s="117" t="s">
        <v>446</v>
      </c>
      <c r="D40" s="117"/>
      <c r="E40" s="117"/>
      <c r="F40" s="117"/>
      <c r="G40" s="117"/>
      <c r="H40" s="117"/>
    </row>
    <row r="41" spans="2:8" s="3" customFormat="1" ht="17.25" x14ac:dyDescent="0.25">
      <c r="B41" s="23" t="s">
        <v>76</v>
      </c>
      <c r="C41" s="117" t="s">
        <v>291</v>
      </c>
      <c r="D41" s="117"/>
      <c r="E41" s="117"/>
      <c r="F41" s="117"/>
      <c r="G41" s="117"/>
      <c r="H41" s="117"/>
    </row>
    <row r="42" spans="2:8" s="3" customFormat="1" ht="17.25" x14ac:dyDescent="0.25">
      <c r="B42" s="23" t="s">
        <v>78</v>
      </c>
      <c r="C42" s="117" t="s">
        <v>447</v>
      </c>
      <c r="D42" s="117"/>
      <c r="E42" s="117"/>
      <c r="F42" s="117"/>
      <c r="G42" s="117"/>
      <c r="H42" s="117"/>
    </row>
    <row r="43" spans="2:8" s="3" customFormat="1" ht="17.25" x14ac:dyDescent="0.25">
      <c r="B43" s="23" t="s">
        <v>80</v>
      </c>
      <c r="C43" s="117" t="s">
        <v>448</v>
      </c>
      <c r="D43" s="117"/>
      <c r="E43" s="117"/>
      <c r="F43" s="117"/>
      <c r="G43" s="117"/>
      <c r="H43" s="117"/>
    </row>
    <row r="44" spans="2:8" s="3" customFormat="1" ht="17.25" x14ac:dyDescent="0.25">
      <c r="B44" s="23" t="s">
        <v>72</v>
      </c>
      <c r="C44" s="117" t="s">
        <v>449</v>
      </c>
      <c r="D44" s="117"/>
      <c r="E44" s="117"/>
      <c r="F44" s="117"/>
      <c r="G44" s="117"/>
      <c r="H44" s="117"/>
    </row>
    <row r="45" spans="2:8" s="3" customFormat="1" ht="17.25" x14ac:dyDescent="0.25">
      <c r="B45" s="23" t="s">
        <v>78</v>
      </c>
      <c r="C45" s="117" t="s">
        <v>450</v>
      </c>
      <c r="D45" s="117"/>
      <c r="E45" s="117"/>
      <c r="F45" s="117"/>
      <c r="G45" s="117"/>
      <c r="H45" s="117"/>
    </row>
    <row r="46" spans="2:8" s="3" customFormat="1" ht="17.25" x14ac:dyDescent="0.25">
      <c r="B46" s="23" t="s">
        <v>70</v>
      </c>
      <c r="C46" s="117" t="s">
        <v>292</v>
      </c>
      <c r="D46" s="117"/>
      <c r="E46" s="117"/>
      <c r="F46" s="117"/>
      <c r="G46" s="117"/>
      <c r="H46" s="117"/>
    </row>
    <row r="47" spans="2:8" s="3" customFormat="1" ht="17.25" x14ac:dyDescent="0.25">
      <c r="B47" s="23" t="s">
        <v>72</v>
      </c>
      <c r="C47" s="117" t="s">
        <v>293</v>
      </c>
      <c r="D47" s="117"/>
      <c r="E47" s="117"/>
      <c r="F47" s="117"/>
      <c r="G47" s="117"/>
      <c r="H47" s="117"/>
    </row>
    <row r="48" spans="2:8" s="3" customFormat="1" ht="17.25" x14ac:dyDescent="0.25">
      <c r="B48" s="23" t="s">
        <v>80</v>
      </c>
      <c r="C48" s="117" t="s">
        <v>294</v>
      </c>
      <c r="D48" s="117"/>
      <c r="E48" s="117"/>
      <c r="F48" s="117"/>
      <c r="G48" s="117"/>
      <c r="H48" s="117"/>
    </row>
    <row r="49" spans="2:8" s="3" customFormat="1" ht="17.25" x14ac:dyDescent="0.25">
      <c r="B49" s="23" t="s">
        <v>70</v>
      </c>
      <c r="C49" s="117" t="s">
        <v>451</v>
      </c>
      <c r="D49" s="117"/>
      <c r="E49" s="117"/>
      <c r="F49" s="117"/>
      <c r="G49" s="117"/>
      <c r="H49" s="117"/>
    </row>
    <row r="50" spans="2:8" s="3" customFormat="1" ht="17.25" x14ac:dyDescent="0.25">
      <c r="B50" s="23" t="s">
        <v>72</v>
      </c>
      <c r="C50" s="117" t="s">
        <v>452</v>
      </c>
      <c r="D50" s="117"/>
      <c r="E50" s="117"/>
      <c r="F50" s="117"/>
      <c r="G50" s="117"/>
      <c r="H50" s="117"/>
    </row>
    <row r="51" spans="2:8" s="3" customFormat="1" ht="17.25" x14ac:dyDescent="0.25">
      <c r="B51" s="23" t="s">
        <v>78</v>
      </c>
      <c r="C51" s="117" t="s">
        <v>450</v>
      </c>
      <c r="D51" s="117"/>
      <c r="E51" s="117"/>
      <c r="F51" s="117"/>
      <c r="G51" s="117"/>
      <c r="H51" s="117"/>
    </row>
    <row r="52" spans="2:8" s="3" customFormat="1" ht="18" customHeight="1" x14ac:dyDescent="0.25">
      <c r="B52" s="134" t="s">
        <v>106</v>
      </c>
      <c r="C52" s="134"/>
      <c r="D52" s="134"/>
      <c r="E52" s="134"/>
      <c r="F52" s="134"/>
      <c r="G52" s="134"/>
      <c r="H52" s="134"/>
    </row>
    <row r="53" spans="2:8" s="3" customFormat="1" ht="17.25" x14ac:dyDescent="0.25">
      <c r="B53" s="145" t="s">
        <v>107</v>
      </c>
      <c r="C53" s="145"/>
      <c r="D53" s="146" t="s">
        <v>108</v>
      </c>
      <c r="E53" s="146"/>
      <c r="F53" s="146"/>
      <c r="G53" s="146"/>
      <c r="H53" s="146"/>
    </row>
    <row r="54" spans="2:8" s="3" customFormat="1" ht="17.25" x14ac:dyDescent="0.25">
      <c r="B54" s="145" t="s">
        <v>109</v>
      </c>
      <c r="C54" s="145"/>
      <c r="D54" s="146" t="s">
        <v>332</v>
      </c>
      <c r="E54" s="146"/>
      <c r="F54" s="146"/>
      <c r="G54" s="146"/>
      <c r="H54" s="146"/>
    </row>
    <row r="55" spans="2:8" s="3" customFormat="1" ht="17.25" x14ac:dyDescent="0.25">
      <c r="B55" s="145" t="s">
        <v>111</v>
      </c>
      <c r="C55" s="145"/>
      <c r="D55" s="146" t="s">
        <v>453</v>
      </c>
      <c r="E55" s="146"/>
      <c r="F55" s="146"/>
      <c r="G55" s="146"/>
      <c r="H55" s="146"/>
    </row>
    <row r="56" spans="2:8" s="3" customFormat="1" ht="17.25" x14ac:dyDescent="0.25">
      <c r="B56" s="145" t="s">
        <v>113</v>
      </c>
      <c r="C56" s="145"/>
      <c r="D56" s="146" t="s">
        <v>454</v>
      </c>
      <c r="E56" s="146"/>
      <c r="F56" s="146"/>
      <c r="G56" s="146"/>
      <c r="H56" s="146"/>
    </row>
    <row r="57" spans="2:8" s="3" customFormat="1" ht="18" customHeight="1" x14ac:dyDescent="0.25">
      <c r="B57" s="134" t="s">
        <v>115</v>
      </c>
      <c r="C57" s="134"/>
      <c r="D57" s="134"/>
      <c r="E57" s="134"/>
      <c r="F57" s="134"/>
      <c r="G57" s="134"/>
      <c r="H57" s="134"/>
    </row>
    <row r="58" spans="2:8" s="3" customFormat="1" ht="17.25" x14ac:dyDescent="0.25">
      <c r="B58" s="135" t="s">
        <v>116</v>
      </c>
      <c r="C58" s="135"/>
      <c r="D58" s="135"/>
      <c r="E58" s="135"/>
      <c r="F58" s="135"/>
      <c r="G58" s="135"/>
      <c r="H58" s="135"/>
    </row>
    <row r="59" spans="2:8" s="3" customFormat="1" ht="17.25" x14ac:dyDescent="0.25">
      <c r="B59" s="121" t="s">
        <v>117</v>
      </c>
      <c r="C59" s="121"/>
      <c r="D59" s="121"/>
      <c r="E59" s="121"/>
      <c r="F59" s="121"/>
      <c r="G59" s="121" t="s">
        <v>118</v>
      </c>
      <c r="H59" s="121"/>
    </row>
    <row r="60" spans="2:8" s="33" customFormat="1" ht="17.25" x14ac:dyDescent="0.25">
      <c r="B60" s="165" t="s">
        <v>119</v>
      </c>
      <c r="C60" s="165" t="s">
        <v>120</v>
      </c>
      <c r="D60" s="165" t="s">
        <v>121</v>
      </c>
      <c r="E60" s="165" t="s">
        <v>122</v>
      </c>
      <c r="F60" s="165" t="s">
        <v>123</v>
      </c>
      <c r="G60" s="35" t="s">
        <v>124</v>
      </c>
      <c r="H60" s="93">
        <v>25.38</v>
      </c>
    </row>
    <row r="61" spans="2:8" s="33" customFormat="1" ht="17.25" x14ac:dyDescent="0.25">
      <c r="B61" s="166"/>
      <c r="C61" s="166"/>
      <c r="D61" s="166"/>
      <c r="E61" s="166"/>
      <c r="F61" s="167"/>
      <c r="G61" s="34" t="s">
        <v>125</v>
      </c>
      <c r="H61" s="93" t="s">
        <v>126</v>
      </c>
    </row>
    <row r="62" spans="2:8" s="3" customFormat="1" ht="58.5" customHeight="1" x14ac:dyDescent="0.25">
      <c r="B62" s="125" t="s">
        <v>455</v>
      </c>
      <c r="C62" s="125" t="s">
        <v>456</v>
      </c>
      <c r="D62" s="125" t="s">
        <v>457</v>
      </c>
      <c r="E62" s="126" t="s">
        <v>262</v>
      </c>
      <c r="F62" s="128" t="s">
        <v>131</v>
      </c>
      <c r="G62" s="30" t="s">
        <v>132</v>
      </c>
      <c r="H62" s="91" t="s">
        <v>126</v>
      </c>
    </row>
    <row r="63" spans="2:8" s="3" customFormat="1" ht="58.5" customHeight="1" x14ac:dyDescent="0.25">
      <c r="B63" s="125"/>
      <c r="C63" s="125"/>
      <c r="D63" s="125"/>
      <c r="E63" s="126"/>
      <c r="F63" s="128"/>
      <c r="G63" s="30" t="s">
        <v>133</v>
      </c>
      <c r="H63" s="91" t="s">
        <v>126</v>
      </c>
    </row>
    <row r="64" spans="2:8" s="3" customFormat="1" ht="17.25" x14ac:dyDescent="0.25">
      <c r="B64" s="129" t="s">
        <v>669</v>
      </c>
      <c r="C64" s="129"/>
      <c r="D64" s="129" t="s">
        <v>670</v>
      </c>
      <c r="E64" s="129"/>
      <c r="F64" s="129" t="s">
        <v>671</v>
      </c>
      <c r="G64" s="129"/>
      <c r="H64" s="129"/>
    </row>
    <row r="65" spans="2:8" s="3" customFormat="1" ht="17.25" x14ac:dyDescent="0.25">
      <c r="B65" s="126" t="s">
        <v>672</v>
      </c>
      <c r="C65" s="126"/>
      <c r="D65" s="126" t="s">
        <v>672</v>
      </c>
      <c r="E65" s="126"/>
      <c r="F65" s="126" t="s">
        <v>672</v>
      </c>
      <c r="G65" s="126"/>
      <c r="H65" s="126"/>
    </row>
    <row r="66" spans="2:8" s="33" customFormat="1" ht="17.25" x14ac:dyDescent="0.25">
      <c r="B66" s="179" t="s">
        <v>141</v>
      </c>
      <c r="C66" s="179"/>
      <c r="D66" s="179"/>
      <c r="E66" s="179"/>
      <c r="F66" s="179"/>
      <c r="G66" s="179"/>
      <c r="H66" s="179"/>
    </row>
    <row r="67" spans="2:8" s="33" customFormat="1" ht="17.25" x14ac:dyDescent="0.25">
      <c r="B67" s="180" t="s">
        <v>117</v>
      </c>
      <c r="C67" s="180"/>
      <c r="D67" s="180"/>
      <c r="E67" s="180"/>
      <c r="F67" s="180"/>
      <c r="G67" s="180" t="s">
        <v>118</v>
      </c>
      <c r="H67" s="180"/>
    </row>
    <row r="68" spans="2:8" s="33" customFormat="1" ht="17.25" x14ac:dyDescent="0.25">
      <c r="B68" s="165" t="s">
        <v>119</v>
      </c>
      <c r="C68" s="165" t="s">
        <v>120</v>
      </c>
      <c r="D68" s="165" t="s">
        <v>121</v>
      </c>
      <c r="E68" s="165" t="s">
        <v>122</v>
      </c>
      <c r="F68" s="165" t="s">
        <v>123</v>
      </c>
      <c r="G68" s="35" t="s">
        <v>124</v>
      </c>
      <c r="H68" s="93">
        <v>60.83</v>
      </c>
    </row>
    <row r="69" spans="2:8" s="33" customFormat="1" ht="17.25" x14ac:dyDescent="0.25">
      <c r="B69" s="166"/>
      <c r="C69" s="166"/>
      <c r="D69" s="166"/>
      <c r="E69" s="166"/>
      <c r="F69" s="167"/>
      <c r="G69" s="34" t="s">
        <v>125</v>
      </c>
      <c r="H69" s="93" t="s">
        <v>126</v>
      </c>
    </row>
    <row r="70" spans="2:8" s="33" customFormat="1" ht="51.75" customHeight="1" x14ac:dyDescent="0.25">
      <c r="B70" s="176" t="s">
        <v>458</v>
      </c>
      <c r="C70" s="176" t="s">
        <v>459</v>
      </c>
      <c r="D70" s="176" t="s">
        <v>457</v>
      </c>
      <c r="E70" s="170" t="s">
        <v>460</v>
      </c>
      <c r="F70" s="177" t="s">
        <v>131</v>
      </c>
      <c r="G70" s="40" t="s">
        <v>132</v>
      </c>
      <c r="H70" s="93" t="s">
        <v>126</v>
      </c>
    </row>
    <row r="71" spans="2:8" s="33" customFormat="1" ht="51.75" customHeight="1" x14ac:dyDescent="0.25">
      <c r="B71" s="176"/>
      <c r="C71" s="176"/>
      <c r="D71" s="176"/>
      <c r="E71" s="170"/>
      <c r="F71" s="177"/>
      <c r="G71" s="40" t="s">
        <v>133</v>
      </c>
      <c r="H71" s="93" t="s">
        <v>126</v>
      </c>
    </row>
    <row r="72" spans="2:8" s="33" customFormat="1" ht="17.25" x14ac:dyDescent="0.25">
      <c r="B72" s="171" t="s">
        <v>669</v>
      </c>
      <c r="C72" s="171"/>
      <c r="D72" s="171" t="s">
        <v>670</v>
      </c>
      <c r="E72" s="171"/>
      <c r="F72" s="171" t="s">
        <v>671</v>
      </c>
      <c r="G72" s="171"/>
      <c r="H72" s="171"/>
    </row>
    <row r="73" spans="2:8" s="41" customFormat="1" ht="17.25" x14ac:dyDescent="0.25">
      <c r="B73" s="170" t="s">
        <v>672</v>
      </c>
      <c r="C73" s="170"/>
      <c r="D73" s="170" t="s">
        <v>672</v>
      </c>
      <c r="E73" s="170"/>
      <c r="F73" s="170" t="s">
        <v>672</v>
      </c>
      <c r="G73" s="170"/>
      <c r="H73" s="170"/>
    </row>
    <row r="74" spans="2:8" s="33" customFormat="1" ht="17.25" x14ac:dyDescent="0.25">
      <c r="B74" s="165" t="s">
        <v>119</v>
      </c>
      <c r="C74" s="165" t="s">
        <v>120</v>
      </c>
      <c r="D74" s="165" t="s">
        <v>121</v>
      </c>
      <c r="E74" s="165" t="s">
        <v>122</v>
      </c>
      <c r="F74" s="165" t="s">
        <v>123</v>
      </c>
      <c r="G74" s="35" t="s">
        <v>124</v>
      </c>
      <c r="H74" s="93">
        <v>8</v>
      </c>
    </row>
    <row r="75" spans="2:8" s="33" customFormat="1" ht="17.25" x14ac:dyDescent="0.25">
      <c r="B75" s="166"/>
      <c r="C75" s="166"/>
      <c r="D75" s="166"/>
      <c r="E75" s="166"/>
      <c r="F75" s="167"/>
      <c r="G75" s="34" t="s">
        <v>125</v>
      </c>
      <c r="H75" s="93" t="s">
        <v>126</v>
      </c>
    </row>
    <row r="76" spans="2:8" s="33" customFormat="1" ht="27.75" customHeight="1" x14ac:dyDescent="0.25">
      <c r="B76" s="176" t="s">
        <v>461</v>
      </c>
      <c r="C76" s="176" t="s">
        <v>459</v>
      </c>
      <c r="D76" s="176" t="s">
        <v>462</v>
      </c>
      <c r="E76" s="170" t="s">
        <v>262</v>
      </c>
      <c r="F76" s="177" t="s">
        <v>463</v>
      </c>
      <c r="G76" s="40" t="s">
        <v>132</v>
      </c>
      <c r="H76" s="93" t="s">
        <v>126</v>
      </c>
    </row>
    <row r="77" spans="2:8" s="33" customFormat="1" ht="27.75" customHeight="1" x14ac:dyDescent="0.25">
      <c r="B77" s="176"/>
      <c r="C77" s="176"/>
      <c r="D77" s="176"/>
      <c r="E77" s="170"/>
      <c r="F77" s="177"/>
      <c r="G77" s="40" t="s">
        <v>133</v>
      </c>
      <c r="H77" s="93" t="s">
        <v>126</v>
      </c>
    </row>
    <row r="78" spans="2:8" s="33" customFormat="1" ht="17.25" x14ac:dyDescent="0.25">
      <c r="B78" s="171" t="s">
        <v>669</v>
      </c>
      <c r="C78" s="171"/>
      <c r="D78" s="171" t="s">
        <v>670</v>
      </c>
      <c r="E78" s="171"/>
      <c r="F78" s="171" t="s">
        <v>671</v>
      </c>
      <c r="G78" s="171"/>
      <c r="H78" s="171"/>
    </row>
    <row r="79" spans="2:8" s="41" customFormat="1" ht="17.25" x14ac:dyDescent="0.25">
      <c r="B79" s="170" t="s">
        <v>672</v>
      </c>
      <c r="C79" s="170"/>
      <c r="D79" s="170" t="s">
        <v>672</v>
      </c>
      <c r="E79" s="170"/>
      <c r="F79" s="170" t="s">
        <v>672</v>
      </c>
      <c r="G79" s="170"/>
      <c r="H79" s="170"/>
    </row>
    <row r="80" spans="2:8" s="33" customFormat="1" ht="17.25" x14ac:dyDescent="0.25">
      <c r="B80" s="179" t="s">
        <v>151</v>
      </c>
      <c r="C80" s="179"/>
      <c r="D80" s="179"/>
      <c r="E80" s="179"/>
      <c r="F80" s="179"/>
      <c r="G80" s="179"/>
      <c r="H80" s="179"/>
    </row>
    <row r="81" spans="2:8" s="33" customFormat="1" ht="17.25" x14ac:dyDescent="0.25">
      <c r="B81" s="180" t="s">
        <v>117</v>
      </c>
      <c r="C81" s="180"/>
      <c r="D81" s="180"/>
      <c r="E81" s="180"/>
      <c r="F81" s="180"/>
      <c r="G81" s="180" t="s">
        <v>118</v>
      </c>
      <c r="H81" s="180"/>
    </row>
    <row r="82" spans="2:8" s="33" customFormat="1" ht="17.25" x14ac:dyDescent="0.25">
      <c r="B82" s="165" t="s">
        <v>119</v>
      </c>
      <c r="C82" s="165" t="s">
        <v>120</v>
      </c>
      <c r="D82" s="165" t="s">
        <v>121</v>
      </c>
      <c r="E82" s="165" t="s">
        <v>122</v>
      </c>
      <c r="F82" s="165" t="s">
        <v>123</v>
      </c>
      <c r="G82" s="35" t="s">
        <v>124</v>
      </c>
      <c r="H82" s="93">
        <v>100</v>
      </c>
    </row>
    <row r="83" spans="2:8" s="33" customFormat="1" ht="17.25" x14ac:dyDescent="0.25">
      <c r="B83" s="166"/>
      <c r="C83" s="166"/>
      <c r="D83" s="166"/>
      <c r="E83" s="166"/>
      <c r="F83" s="167"/>
      <c r="G83" s="34" t="s">
        <v>125</v>
      </c>
      <c r="H83" s="93">
        <v>57.18</v>
      </c>
    </row>
    <row r="84" spans="2:8" s="33" customFormat="1" ht="38.25" customHeight="1" x14ac:dyDescent="0.25">
      <c r="B84" s="125" t="s">
        <v>464</v>
      </c>
      <c r="C84" s="176" t="s">
        <v>465</v>
      </c>
      <c r="D84" s="176" t="s">
        <v>466</v>
      </c>
      <c r="E84" s="170" t="s">
        <v>394</v>
      </c>
      <c r="F84" s="177" t="s">
        <v>206</v>
      </c>
      <c r="G84" s="40" t="s">
        <v>132</v>
      </c>
      <c r="H84" s="93">
        <v>61.76</v>
      </c>
    </row>
    <row r="85" spans="2:8" s="33" customFormat="1" ht="38.25" customHeight="1" x14ac:dyDescent="0.25">
      <c r="B85" s="176"/>
      <c r="C85" s="176"/>
      <c r="D85" s="176"/>
      <c r="E85" s="170"/>
      <c r="F85" s="177"/>
      <c r="G85" s="40" t="s">
        <v>133</v>
      </c>
      <c r="H85" s="93">
        <v>108.01</v>
      </c>
    </row>
    <row r="86" spans="2:8" s="33" customFormat="1" ht="17.25" x14ac:dyDescent="0.25">
      <c r="B86" s="171" t="s">
        <v>669</v>
      </c>
      <c r="C86" s="171"/>
      <c r="D86" s="171" t="s">
        <v>670</v>
      </c>
      <c r="E86" s="171"/>
      <c r="F86" s="171" t="s">
        <v>671</v>
      </c>
      <c r="G86" s="171"/>
      <c r="H86" s="171"/>
    </row>
    <row r="87" spans="2:8" s="44" customFormat="1" ht="69" customHeight="1" x14ac:dyDescent="0.25">
      <c r="B87" s="125" t="s">
        <v>888</v>
      </c>
      <c r="C87" s="176"/>
      <c r="D87" s="125" t="s">
        <v>889</v>
      </c>
      <c r="E87" s="176"/>
      <c r="F87" s="125" t="s">
        <v>890</v>
      </c>
      <c r="G87" s="176"/>
      <c r="H87" s="176"/>
    </row>
    <row r="88" spans="2:8" s="33" customFormat="1" ht="17.25" x14ac:dyDescent="0.25">
      <c r="B88" s="165" t="s">
        <v>119</v>
      </c>
      <c r="C88" s="165" t="s">
        <v>120</v>
      </c>
      <c r="D88" s="165" t="s">
        <v>121</v>
      </c>
      <c r="E88" s="165" t="s">
        <v>122</v>
      </c>
      <c r="F88" s="165" t="s">
        <v>123</v>
      </c>
      <c r="G88" s="35" t="s">
        <v>124</v>
      </c>
      <c r="H88" s="93">
        <v>100</v>
      </c>
    </row>
    <row r="89" spans="2:8" s="33" customFormat="1" ht="17.25" x14ac:dyDescent="0.25">
      <c r="B89" s="166"/>
      <c r="C89" s="166"/>
      <c r="D89" s="166"/>
      <c r="E89" s="166"/>
      <c r="F89" s="167"/>
      <c r="G89" s="34" t="s">
        <v>125</v>
      </c>
      <c r="H89" s="93">
        <v>56.78</v>
      </c>
    </row>
    <row r="90" spans="2:8" s="33" customFormat="1" ht="32.25" customHeight="1" x14ac:dyDescent="0.25">
      <c r="B90" s="125" t="s">
        <v>467</v>
      </c>
      <c r="C90" s="176" t="s">
        <v>465</v>
      </c>
      <c r="D90" s="176" t="s">
        <v>468</v>
      </c>
      <c r="E90" s="170" t="s">
        <v>394</v>
      </c>
      <c r="F90" s="177" t="s">
        <v>206</v>
      </c>
      <c r="G90" s="40" t="s">
        <v>132</v>
      </c>
      <c r="H90" s="93">
        <v>57.96</v>
      </c>
    </row>
    <row r="91" spans="2:8" s="33" customFormat="1" ht="32.25" customHeight="1" x14ac:dyDescent="0.25">
      <c r="B91" s="176"/>
      <c r="C91" s="176"/>
      <c r="D91" s="176"/>
      <c r="E91" s="170"/>
      <c r="F91" s="177"/>
      <c r="G91" s="40" t="s">
        <v>133</v>
      </c>
      <c r="H91" s="93">
        <v>102.08</v>
      </c>
    </row>
    <row r="92" spans="2:8" s="33" customFormat="1" ht="17.25" x14ac:dyDescent="0.25">
      <c r="B92" s="171" t="s">
        <v>669</v>
      </c>
      <c r="C92" s="171"/>
      <c r="D92" s="171" t="s">
        <v>670</v>
      </c>
      <c r="E92" s="171"/>
      <c r="F92" s="171" t="s">
        <v>671</v>
      </c>
      <c r="G92" s="171"/>
      <c r="H92" s="171"/>
    </row>
    <row r="93" spans="2:8" s="44" customFormat="1" ht="69" customHeight="1" x14ac:dyDescent="0.25">
      <c r="B93" s="125" t="s">
        <v>891</v>
      </c>
      <c r="C93" s="176"/>
      <c r="D93" s="125" t="s">
        <v>892</v>
      </c>
      <c r="E93" s="176"/>
      <c r="F93" s="125" t="s">
        <v>893</v>
      </c>
      <c r="G93" s="176"/>
      <c r="H93" s="176"/>
    </row>
    <row r="94" spans="2:8" s="33" customFormat="1" ht="17.25" x14ac:dyDescent="0.25">
      <c r="B94" s="165" t="s">
        <v>119</v>
      </c>
      <c r="C94" s="165" t="s">
        <v>120</v>
      </c>
      <c r="D94" s="165" t="s">
        <v>121</v>
      </c>
      <c r="E94" s="165" t="s">
        <v>122</v>
      </c>
      <c r="F94" s="165" t="s">
        <v>123</v>
      </c>
      <c r="G94" s="35" t="s">
        <v>124</v>
      </c>
      <c r="H94" s="93">
        <v>5</v>
      </c>
    </row>
    <row r="95" spans="2:8" s="33" customFormat="1" ht="17.25" x14ac:dyDescent="0.25">
      <c r="B95" s="166"/>
      <c r="C95" s="166"/>
      <c r="D95" s="166"/>
      <c r="E95" s="166"/>
      <c r="F95" s="167"/>
      <c r="G95" s="34" t="s">
        <v>125</v>
      </c>
      <c r="H95" s="93">
        <v>5</v>
      </c>
    </row>
    <row r="96" spans="2:8" s="33" customFormat="1" ht="39.950000000000003" customHeight="1" x14ac:dyDescent="0.25">
      <c r="B96" s="176" t="s">
        <v>469</v>
      </c>
      <c r="C96" s="176" t="s">
        <v>470</v>
      </c>
      <c r="D96" s="176" t="s">
        <v>471</v>
      </c>
      <c r="E96" s="170" t="s">
        <v>262</v>
      </c>
      <c r="F96" s="177" t="s">
        <v>206</v>
      </c>
      <c r="G96" s="40" t="s">
        <v>132</v>
      </c>
      <c r="H96" s="93">
        <v>-1.69</v>
      </c>
    </row>
    <row r="97" spans="2:8" s="33" customFormat="1" ht="39.950000000000003" customHeight="1" x14ac:dyDescent="0.25">
      <c r="B97" s="176"/>
      <c r="C97" s="176"/>
      <c r="D97" s="176"/>
      <c r="E97" s="170"/>
      <c r="F97" s="177"/>
      <c r="G97" s="40" t="s">
        <v>133</v>
      </c>
      <c r="H97" s="93">
        <v>93.63</v>
      </c>
    </row>
    <row r="98" spans="2:8" s="33" customFormat="1" ht="17.25" x14ac:dyDescent="0.25">
      <c r="B98" s="171" t="s">
        <v>669</v>
      </c>
      <c r="C98" s="171"/>
      <c r="D98" s="171" t="s">
        <v>670</v>
      </c>
      <c r="E98" s="171"/>
      <c r="F98" s="171" t="s">
        <v>671</v>
      </c>
      <c r="G98" s="171"/>
      <c r="H98" s="171"/>
    </row>
    <row r="99" spans="2:8" s="44" customFormat="1" ht="116.25" customHeight="1" x14ac:dyDescent="0.25">
      <c r="B99" s="125" t="s">
        <v>894</v>
      </c>
      <c r="C99" s="176"/>
      <c r="D99" s="125" t="s">
        <v>895</v>
      </c>
      <c r="E99" s="176"/>
      <c r="F99" s="125" t="s">
        <v>896</v>
      </c>
      <c r="G99" s="176"/>
      <c r="H99" s="176"/>
    </row>
    <row r="100" spans="2:8" s="33" customFormat="1" ht="17.25" x14ac:dyDescent="0.25">
      <c r="B100" s="165" t="s">
        <v>119</v>
      </c>
      <c r="C100" s="165" t="s">
        <v>120</v>
      </c>
      <c r="D100" s="165" t="s">
        <v>121</v>
      </c>
      <c r="E100" s="165" t="s">
        <v>122</v>
      </c>
      <c r="F100" s="165" t="s">
        <v>123</v>
      </c>
      <c r="G100" s="35" t="s">
        <v>124</v>
      </c>
      <c r="H100" s="93">
        <v>4.6500000000000004</v>
      </c>
    </row>
    <row r="101" spans="2:8" s="33" customFormat="1" ht="17.25" x14ac:dyDescent="0.25">
      <c r="B101" s="166"/>
      <c r="C101" s="166"/>
      <c r="D101" s="166"/>
      <c r="E101" s="166"/>
      <c r="F101" s="167"/>
      <c r="G101" s="34" t="s">
        <v>125</v>
      </c>
      <c r="H101" s="93">
        <v>4.76</v>
      </c>
    </row>
    <row r="102" spans="2:8" s="33" customFormat="1" ht="56.25" customHeight="1" x14ac:dyDescent="0.25">
      <c r="B102" s="176" t="s">
        <v>472</v>
      </c>
      <c r="C102" s="176" t="s">
        <v>473</v>
      </c>
      <c r="D102" s="176" t="s">
        <v>474</v>
      </c>
      <c r="E102" s="170" t="s">
        <v>262</v>
      </c>
      <c r="F102" s="177" t="s">
        <v>206</v>
      </c>
      <c r="G102" s="40" t="s">
        <v>132</v>
      </c>
      <c r="H102" s="93">
        <v>2.86</v>
      </c>
    </row>
    <row r="103" spans="2:8" s="33" customFormat="1" ht="56.25" customHeight="1" x14ac:dyDescent="0.25">
      <c r="B103" s="176"/>
      <c r="C103" s="176"/>
      <c r="D103" s="176"/>
      <c r="E103" s="170"/>
      <c r="F103" s="177"/>
      <c r="G103" s="40" t="s">
        <v>133</v>
      </c>
      <c r="H103" s="93">
        <v>98.18</v>
      </c>
    </row>
    <row r="104" spans="2:8" s="33" customFormat="1" ht="17.25" x14ac:dyDescent="0.25">
      <c r="B104" s="171" t="s">
        <v>669</v>
      </c>
      <c r="C104" s="171"/>
      <c r="D104" s="171" t="s">
        <v>670</v>
      </c>
      <c r="E104" s="171"/>
      <c r="F104" s="171" t="s">
        <v>671</v>
      </c>
      <c r="G104" s="171"/>
      <c r="H104" s="171"/>
    </row>
    <row r="105" spans="2:8" s="44" customFormat="1" ht="84.75" customHeight="1" x14ac:dyDescent="0.25">
      <c r="B105" s="125" t="s">
        <v>897</v>
      </c>
      <c r="C105" s="176"/>
      <c r="D105" s="125" t="s">
        <v>898</v>
      </c>
      <c r="E105" s="176"/>
      <c r="F105" s="125" t="s">
        <v>899</v>
      </c>
      <c r="G105" s="176"/>
      <c r="H105" s="176"/>
    </row>
    <row r="106" spans="2:8" s="33" customFormat="1" ht="17.25" x14ac:dyDescent="0.25">
      <c r="B106" s="165" t="s">
        <v>119</v>
      </c>
      <c r="C106" s="165" t="s">
        <v>120</v>
      </c>
      <c r="D106" s="165" t="s">
        <v>121</v>
      </c>
      <c r="E106" s="165" t="s">
        <v>122</v>
      </c>
      <c r="F106" s="165" t="s">
        <v>123</v>
      </c>
      <c r="G106" s="35" t="s">
        <v>124</v>
      </c>
      <c r="H106" s="93">
        <v>65</v>
      </c>
    </row>
    <row r="107" spans="2:8" s="33" customFormat="1" ht="17.25" x14ac:dyDescent="0.25">
      <c r="B107" s="166"/>
      <c r="C107" s="166"/>
      <c r="D107" s="166"/>
      <c r="E107" s="166"/>
      <c r="F107" s="167"/>
      <c r="G107" s="34" t="s">
        <v>125</v>
      </c>
      <c r="H107" s="93">
        <v>32.5</v>
      </c>
    </row>
    <row r="108" spans="2:8" s="33" customFormat="1" ht="30.75" customHeight="1" x14ac:dyDescent="0.25">
      <c r="B108" s="125" t="s">
        <v>475</v>
      </c>
      <c r="C108" s="176" t="s">
        <v>473</v>
      </c>
      <c r="D108" s="176" t="s">
        <v>476</v>
      </c>
      <c r="E108" s="170" t="s">
        <v>394</v>
      </c>
      <c r="F108" s="177" t="s">
        <v>206</v>
      </c>
      <c r="G108" s="40" t="s">
        <v>132</v>
      </c>
      <c r="H108" s="93">
        <v>33.799999999999997</v>
      </c>
    </row>
    <row r="109" spans="2:8" s="33" customFormat="1" ht="30.75" customHeight="1" x14ac:dyDescent="0.25">
      <c r="B109" s="176"/>
      <c r="C109" s="176"/>
      <c r="D109" s="176"/>
      <c r="E109" s="170"/>
      <c r="F109" s="177"/>
      <c r="G109" s="40" t="s">
        <v>133</v>
      </c>
      <c r="H109" s="93">
        <v>104</v>
      </c>
    </row>
    <row r="110" spans="2:8" s="33" customFormat="1" ht="17.25" x14ac:dyDescent="0.25">
      <c r="B110" s="171" t="s">
        <v>669</v>
      </c>
      <c r="C110" s="171"/>
      <c r="D110" s="171" t="s">
        <v>670</v>
      </c>
      <c r="E110" s="171"/>
      <c r="F110" s="171" t="s">
        <v>671</v>
      </c>
      <c r="G110" s="171"/>
      <c r="H110" s="171"/>
    </row>
    <row r="111" spans="2:8" s="44" customFormat="1" ht="63" customHeight="1" x14ac:dyDescent="0.25">
      <c r="B111" s="125" t="s">
        <v>900</v>
      </c>
      <c r="C111" s="176"/>
      <c r="D111" s="125" t="s">
        <v>901</v>
      </c>
      <c r="E111" s="176"/>
      <c r="F111" s="125" t="s">
        <v>902</v>
      </c>
      <c r="G111" s="176"/>
      <c r="H111" s="176"/>
    </row>
    <row r="112" spans="2:8" s="33" customFormat="1" ht="17.25" x14ac:dyDescent="0.25">
      <c r="B112" s="165" t="s">
        <v>119</v>
      </c>
      <c r="C112" s="165" t="s">
        <v>120</v>
      </c>
      <c r="D112" s="165" t="s">
        <v>121</v>
      </c>
      <c r="E112" s="165" t="s">
        <v>122</v>
      </c>
      <c r="F112" s="165" t="s">
        <v>123</v>
      </c>
      <c r="G112" s="35" t="s">
        <v>124</v>
      </c>
      <c r="H112" s="93">
        <v>65</v>
      </c>
    </row>
    <row r="113" spans="2:8" s="33" customFormat="1" ht="17.25" x14ac:dyDescent="0.25">
      <c r="B113" s="166"/>
      <c r="C113" s="166"/>
      <c r="D113" s="166"/>
      <c r="E113" s="166"/>
      <c r="F113" s="167"/>
      <c r="G113" s="34" t="s">
        <v>125</v>
      </c>
      <c r="H113" s="93">
        <v>36.96</v>
      </c>
    </row>
    <row r="114" spans="2:8" s="33" customFormat="1" ht="34.5" customHeight="1" x14ac:dyDescent="0.25">
      <c r="B114" s="125" t="s">
        <v>477</v>
      </c>
      <c r="C114" s="176" t="s">
        <v>473</v>
      </c>
      <c r="D114" s="176" t="s">
        <v>478</v>
      </c>
      <c r="E114" s="170" t="s">
        <v>394</v>
      </c>
      <c r="F114" s="177" t="s">
        <v>206</v>
      </c>
      <c r="G114" s="40" t="s">
        <v>132</v>
      </c>
      <c r="H114" s="93">
        <v>65.44</v>
      </c>
    </row>
    <row r="115" spans="2:8" s="33" customFormat="1" ht="34.5" customHeight="1" x14ac:dyDescent="0.25">
      <c r="B115" s="176"/>
      <c r="C115" s="176"/>
      <c r="D115" s="176"/>
      <c r="E115" s="170"/>
      <c r="F115" s="177"/>
      <c r="G115" s="40" t="s">
        <v>133</v>
      </c>
      <c r="H115" s="93">
        <v>177.06</v>
      </c>
    </row>
    <row r="116" spans="2:8" s="33" customFormat="1" ht="17.25" x14ac:dyDescent="0.25">
      <c r="B116" s="171" t="s">
        <v>669</v>
      </c>
      <c r="C116" s="171"/>
      <c r="D116" s="171" t="s">
        <v>670</v>
      </c>
      <c r="E116" s="171"/>
      <c r="F116" s="171" t="s">
        <v>671</v>
      </c>
      <c r="G116" s="171"/>
      <c r="H116" s="171"/>
    </row>
    <row r="117" spans="2:8" s="44" customFormat="1" ht="86.25" customHeight="1" x14ac:dyDescent="0.25">
      <c r="B117" s="125" t="s">
        <v>903</v>
      </c>
      <c r="C117" s="176"/>
      <c r="D117" s="125" t="s">
        <v>904</v>
      </c>
      <c r="E117" s="176"/>
      <c r="F117" s="125" t="s">
        <v>905</v>
      </c>
      <c r="G117" s="176"/>
      <c r="H117" s="176"/>
    </row>
    <row r="118" spans="2:8" s="33" customFormat="1" ht="17.25" x14ac:dyDescent="0.25">
      <c r="B118" s="165" t="s">
        <v>119</v>
      </c>
      <c r="C118" s="165" t="s">
        <v>120</v>
      </c>
      <c r="D118" s="165" t="s">
        <v>121</v>
      </c>
      <c r="E118" s="165" t="s">
        <v>122</v>
      </c>
      <c r="F118" s="165" t="s">
        <v>123</v>
      </c>
      <c r="G118" s="35" t="s">
        <v>124</v>
      </c>
      <c r="H118" s="93">
        <v>80</v>
      </c>
    </row>
    <row r="119" spans="2:8" s="33" customFormat="1" ht="17.25" x14ac:dyDescent="0.25">
      <c r="B119" s="166"/>
      <c r="C119" s="166"/>
      <c r="D119" s="166"/>
      <c r="E119" s="166"/>
      <c r="F119" s="167"/>
      <c r="G119" s="34" t="s">
        <v>125</v>
      </c>
      <c r="H119" s="93">
        <v>51.32</v>
      </c>
    </row>
    <row r="120" spans="2:8" s="33" customFormat="1" ht="39.950000000000003" customHeight="1" x14ac:dyDescent="0.25">
      <c r="B120" s="176" t="s">
        <v>479</v>
      </c>
      <c r="C120" s="176" t="s">
        <v>480</v>
      </c>
      <c r="D120" s="176" t="s">
        <v>481</v>
      </c>
      <c r="E120" s="170" t="s">
        <v>394</v>
      </c>
      <c r="F120" s="177" t="s">
        <v>206</v>
      </c>
      <c r="G120" s="40" t="s">
        <v>132</v>
      </c>
      <c r="H120" s="93">
        <v>61.11</v>
      </c>
    </row>
    <row r="121" spans="2:8" s="33" customFormat="1" ht="39.950000000000003" customHeight="1" x14ac:dyDescent="0.25">
      <c r="B121" s="176"/>
      <c r="C121" s="176"/>
      <c r="D121" s="176"/>
      <c r="E121" s="170"/>
      <c r="F121" s="177"/>
      <c r="G121" s="40" t="s">
        <v>133</v>
      </c>
      <c r="H121" s="93">
        <v>119.08</v>
      </c>
    </row>
    <row r="122" spans="2:8" s="33" customFormat="1" ht="17.25" x14ac:dyDescent="0.25">
      <c r="B122" s="171" t="s">
        <v>669</v>
      </c>
      <c r="C122" s="171"/>
      <c r="D122" s="171" t="s">
        <v>670</v>
      </c>
      <c r="E122" s="171"/>
      <c r="F122" s="171" t="s">
        <v>671</v>
      </c>
      <c r="G122" s="171"/>
      <c r="H122" s="171"/>
    </row>
    <row r="123" spans="2:8" s="44" customFormat="1" ht="92.25" customHeight="1" x14ac:dyDescent="0.25">
      <c r="B123" s="125" t="s">
        <v>906</v>
      </c>
      <c r="C123" s="176"/>
      <c r="D123" s="125" t="s">
        <v>907</v>
      </c>
      <c r="E123" s="176"/>
      <c r="F123" s="125" t="s">
        <v>908</v>
      </c>
      <c r="G123" s="176"/>
      <c r="H123" s="176"/>
    </row>
    <row r="124" spans="2:8" s="33" customFormat="1" ht="17.25" x14ac:dyDescent="0.25">
      <c r="B124" s="165" t="s">
        <v>119</v>
      </c>
      <c r="C124" s="165" t="s">
        <v>120</v>
      </c>
      <c r="D124" s="165" t="s">
        <v>121</v>
      </c>
      <c r="E124" s="165" t="s">
        <v>122</v>
      </c>
      <c r="F124" s="165" t="s">
        <v>123</v>
      </c>
      <c r="G124" s="35" t="s">
        <v>124</v>
      </c>
      <c r="H124" s="93">
        <v>80</v>
      </c>
    </row>
    <row r="125" spans="2:8" s="33" customFormat="1" ht="17.25" x14ac:dyDescent="0.25">
      <c r="B125" s="166"/>
      <c r="C125" s="166"/>
      <c r="D125" s="166"/>
      <c r="E125" s="166"/>
      <c r="F125" s="167"/>
      <c r="G125" s="34" t="s">
        <v>125</v>
      </c>
      <c r="H125" s="93">
        <v>44.44</v>
      </c>
    </row>
    <row r="126" spans="2:8" s="33" customFormat="1" ht="50.25" customHeight="1" x14ac:dyDescent="0.25">
      <c r="B126" s="125" t="s">
        <v>482</v>
      </c>
      <c r="C126" s="176" t="s">
        <v>480</v>
      </c>
      <c r="D126" s="176" t="s">
        <v>483</v>
      </c>
      <c r="E126" s="170" t="s">
        <v>394</v>
      </c>
      <c r="F126" s="177" t="s">
        <v>206</v>
      </c>
      <c r="G126" s="40" t="s">
        <v>132</v>
      </c>
      <c r="H126" s="93">
        <v>44.11</v>
      </c>
    </row>
    <row r="127" spans="2:8" s="33" customFormat="1" ht="50.25" customHeight="1" x14ac:dyDescent="0.25">
      <c r="B127" s="176"/>
      <c r="C127" s="176"/>
      <c r="D127" s="176"/>
      <c r="E127" s="170"/>
      <c r="F127" s="177"/>
      <c r="G127" s="40" t="s">
        <v>133</v>
      </c>
      <c r="H127" s="93">
        <v>99.26</v>
      </c>
    </row>
    <row r="128" spans="2:8" s="33" customFormat="1" ht="17.25" x14ac:dyDescent="0.25">
      <c r="B128" s="171" t="s">
        <v>669</v>
      </c>
      <c r="C128" s="171"/>
      <c r="D128" s="171" t="s">
        <v>670</v>
      </c>
      <c r="E128" s="171"/>
      <c r="F128" s="171" t="s">
        <v>671</v>
      </c>
      <c r="G128" s="171"/>
      <c r="H128" s="171"/>
    </row>
    <row r="129" spans="2:8" s="44" customFormat="1" ht="137.25" customHeight="1" x14ac:dyDescent="0.25">
      <c r="B129" s="125" t="s">
        <v>909</v>
      </c>
      <c r="C129" s="176"/>
      <c r="D129" s="125" t="s">
        <v>910</v>
      </c>
      <c r="E129" s="176"/>
      <c r="F129" s="125" t="s">
        <v>911</v>
      </c>
      <c r="G129" s="176"/>
      <c r="H129" s="176"/>
    </row>
    <row r="130" spans="2:8" s="33" customFormat="1" ht="17.25" x14ac:dyDescent="0.25">
      <c r="B130" s="165" t="s">
        <v>119</v>
      </c>
      <c r="C130" s="165" t="s">
        <v>120</v>
      </c>
      <c r="D130" s="165" t="s">
        <v>121</v>
      </c>
      <c r="E130" s="165" t="s">
        <v>122</v>
      </c>
      <c r="F130" s="165" t="s">
        <v>123</v>
      </c>
      <c r="G130" s="35" t="s">
        <v>124</v>
      </c>
      <c r="H130" s="93">
        <v>100</v>
      </c>
    </row>
    <row r="131" spans="2:8" s="33" customFormat="1" ht="17.25" x14ac:dyDescent="0.25">
      <c r="B131" s="166"/>
      <c r="C131" s="166"/>
      <c r="D131" s="166"/>
      <c r="E131" s="166"/>
      <c r="F131" s="167"/>
      <c r="G131" s="34" t="s">
        <v>125</v>
      </c>
      <c r="H131" s="93">
        <v>50</v>
      </c>
    </row>
    <row r="132" spans="2:8" s="33" customFormat="1" ht="39.950000000000003" customHeight="1" x14ac:dyDescent="0.25">
      <c r="B132" s="176" t="s">
        <v>484</v>
      </c>
      <c r="C132" s="176" t="s">
        <v>485</v>
      </c>
      <c r="D132" s="176" t="s">
        <v>486</v>
      </c>
      <c r="E132" s="170" t="s">
        <v>394</v>
      </c>
      <c r="F132" s="177" t="s">
        <v>206</v>
      </c>
      <c r="G132" s="40" t="s">
        <v>132</v>
      </c>
      <c r="H132" s="93">
        <v>50.34</v>
      </c>
    </row>
    <row r="133" spans="2:8" s="33" customFormat="1" ht="39.950000000000003" customHeight="1" x14ac:dyDescent="0.25">
      <c r="B133" s="176"/>
      <c r="C133" s="176"/>
      <c r="D133" s="176"/>
      <c r="E133" s="170"/>
      <c r="F133" s="177"/>
      <c r="G133" s="40" t="s">
        <v>133</v>
      </c>
      <c r="H133" s="93">
        <v>100.68</v>
      </c>
    </row>
    <row r="134" spans="2:8" s="33" customFormat="1" ht="17.25" x14ac:dyDescent="0.25">
      <c r="B134" s="171" t="s">
        <v>669</v>
      </c>
      <c r="C134" s="171"/>
      <c r="D134" s="171" t="s">
        <v>670</v>
      </c>
      <c r="E134" s="171"/>
      <c r="F134" s="171" t="s">
        <v>671</v>
      </c>
      <c r="G134" s="171"/>
      <c r="H134" s="171"/>
    </row>
    <row r="135" spans="2:8" s="44" customFormat="1" ht="119.25" customHeight="1" x14ac:dyDescent="0.25">
      <c r="B135" s="125" t="s">
        <v>912</v>
      </c>
      <c r="C135" s="176"/>
      <c r="D135" s="125" t="s">
        <v>913</v>
      </c>
      <c r="E135" s="176"/>
      <c r="F135" s="125" t="s">
        <v>914</v>
      </c>
      <c r="G135" s="176"/>
      <c r="H135" s="176"/>
    </row>
    <row r="136" spans="2:8" s="33" customFormat="1" ht="17.25" x14ac:dyDescent="0.25">
      <c r="B136" s="165" t="s">
        <v>119</v>
      </c>
      <c r="C136" s="165" t="s">
        <v>120</v>
      </c>
      <c r="D136" s="165" t="s">
        <v>121</v>
      </c>
      <c r="E136" s="165" t="s">
        <v>122</v>
      </c>
      <c r="F136" s="165" t="s">
        <v>123</v>
      </c>
      <c r="G136" s="35" t="s">
        <v>124</v>
      </c>
      <c r="H136" s="93">
        <v>100</v>
      </c>
    </row>
    <row r="137" spans="2:8" s="33" customFormat="1" ht="17.25" x14ac:dyDescent="0.25">
      <c r="B137" s="166"/>
      <c r="C137" s="166"/>
      <c r="D137" s="166"/>
      <c r="E137" s="166"/>
      <c r="F137" s="167"/>
      <c r="G137" s="34" t="s">
        <v>125</v>
      </c>
      <c r="H137" s="93">
        <v>50</v>
      </c>
    </row>
    <row r="138" spans="2:8" s="33" customFormat="1" ht="33" customHeight="1" x14ac:dyDescent="0.25">
      <c r="B138" s="125" t="s">
        <v>487</v>
      </c>
      <c r="C138" s="176" t="s">
        <v>485</v>
      </c>
      <c r="D138" s="176" t="s">
        <v>488</v>
      </c>
      <c r="E138" s="170" t="s">
        <v>394</v>
      </c>
      <c r="F138" s="177" t="s">
        <v>206</v>
      </c>
      <c r="G138" s="40" t="s">
        <v>132</v>
      </c>
      <c r="H138" s="93">
        <v>58.45</v>
      </c>
    </row>
    <row r="139" spans="2:8" s="33" customFormat="1" ht="33" customHeight="1" x14ac:dyDescent="0.25">
      <c r="B139" s="176"/>
      <c r="C139" s="176"/>
      <c r="D139" s="176"/>
      <c r="E139" s="170"/>
      <c r="F139" s="177"/>
      <c r="G139" s="40" t="s">
        <v>133</v>
      </c>
      <c r="H139" s="93">
        <v>116.9</v>
      </c>
    </row>
    <row r="140" spans="2:8" s="33" customFormat="1" ht="17.25" x14ac:dyDescent="0.25">
      <c r="B140" s="171" t="s">
        <v>669</v>
      </c>
      <c r="C140" s="171"/>
      <c r="D140" s="171" t="s">
        <v>670</v>
      </c>
      <c r="E140" s="171"/>
      <c r="F140" s="171" t="s">
        <v>671</v>
      </c>
      <c r="G140" s="171"/>
      <c r="H140" s="171"/>
    </row>
    <row r="141" spans="2:8" s="44" customFormat="1" ht="96.75" customHeight="1" x14ac:dyDescent="0.25">
      <c r="B141" s="125" t="s">
        <v>915</v>
      </c>
      <c r="C141" s="176"/>
      <c r="D141" s="125" t="s">
        <v>916</v>
      </c>
      <c r="E141" s="176"/>
      <c r="F141" s="125" t="s">
        <v>917</v>
      </c>
      <c r="G141" s="176"/>
      <c r="H141" s="176"/>
    </row>
    <row r="142" spans="2:8" s="33" customFormat="1" ht="17.25" x14ac:dyDescent="0.25">
      <c r="B142" s="165" t="s">
        <v>119</v>
      </c>
      <c r="C142" s="165" t="s">
        <v>120</v>
      </c>
      <c r="D142" s="165" t="s">
        <v>121</v>
      </c>
      <c r="E142" s="165" t="s">
        <v>122</v>
      </c>
      <c r="F142" s="165" t="s">
        <v>123</v>
      </c>
      <c r="G142" s="35" t="s">
        <v>124</v>
      </c>
      <c r="H142" s="93">
        <v>3.81</v>
      </c>
    </row>
    <row r="143" spans="2:8" s="33" customFormat="1" ht="17.25" x14ac:dyDescent="0.25">
      <c r="B143" s="166"/>
      <c r="C143" s="166"/>
      <c r="D143" s="166"/>
      <c r="E143" s="166"/>
      <c r="F143" s="167"/>
      <c r="G143" s="34" t="s">
        <v>125</v>
      </c>
      <c r="H143" s="93">
        <v>3.91</v>
      </c>
    </row>
    <row r="144" spans="2:8" s="33" customFormat="1" ht="31.5" customHeight="1" x14ac:dyDescent="0.25">
      <c r="B144" s="176" t="s">
        <v>489</v>
      </c>
      <c r="C144" s="176" t="s">
        <v>490</v>
      </c>
      <c r="D144" s="176" t="s">
        <v>491</v>
      </c>
      <c r="E144" s="170" t="s">
        <v>262</v>
      </c>
      <c r="F144" s="177" t="s">
        <v>206</v>
      </c>
      <c r="G144" s="40" t="s">
        <v>132</v>
      </c>
      <c r="H144" s="93">
        <v>-8.3000000000000007</v>
      </c>
    </row>
    <row r="145" spans="2:8" s="33" customFormat="1" ht="31.5" customHeight="1" x14ac:dyDescent="0.25">
      <c r="B145" s="176"/>
      <c r="C145" s="176"/>
      <c r="D145" s="176"/>
      <c r="E145" s="170"/>
      <c r="F145" s="177"/>
      <c r="G145" s="40" t="s">
        <v>133</v>
      </c>
      <c r="H145" s="93">
        <v>88.25</v>
      </c>
    </row>
    <row r="146" spans="2:8" s="33" customFormat="1" ht="17.25" x14ac:dyDescent="0.25">
      <c r="B146" s="171" t="s">
        <v>669</v>
      </c>
      <c r="C146" s="171"/>
      <c r="D146" s="171" t="s">
        <v>670</v>
      </c>
      <c r="E146" s="171"/>
      <c r="F146" s="171" t="s">
        <v>671</v>
      </c>
      <c r="G146" s="171"/>
      <c r="H146" s="171"/>
    </row>
    <row r="147" spans="2:8" s="44" customFormat="1" ht="93.75" customHeight="1" x14ac:dyDescent="0.25">
      <c r="B147" s="125" t="s">
        <v>918</v>
      </c>
      <c r="C147" s="176"/>
      <c r="D147" s="125" t="s">
        <v>919</v>
      </c>
      <c r="E147" s="176"/>
      <c r="F147" s="125" t="s">
        <v>920</v>
      </c>
      <c r="G147" s="176"/>
      <c r="H147" s="176"/>
    </row>
    <row r="148" spans="2:8" s="33" customFormat="1" ht="17.25" x14ac:dyDescent="0.25">
      <c r="B148" s="179" t="s">
        <v>167</v>
      </c>
      <c r="C148" s="179"/>
      <c r="D148" s="179"/>
      <c r="E148" s="179"/>
      <c r="F148" s="179"/>
      <c r="G148" s="179"/>
      <c r="H148" s="179"/>
    </row>
    <row r="149" spans="2:8" s="33" customFormat="1" ht="17.25" x14ac:dyDescent="0.25">
      <c r="B149" s="180" t="s">
        <v>117</v>
      </c>
      <c r="C149" s="180"/>
      <c r="D149" s="180"/>
      <c r="E149" s="180"/>
      <c r="F149" s="180"/>
      <c r="G149" s="180" t="s">
        <v>118</v>
      </c>
      <c r="H149" s="180"/>
    </row>
    <row r="150" spans="2:8" s="33" customFormat="1" ht="17.25" x14ac:dyDescent="0.25">
      <c r="B150" s="165" t="s">
        <v>119</v>
      </c>
      <c r="C150" s="165" t="s">
        <v>120</v>
      </c>
      <c r="D150" s="165" t="s">
        <v>121</v>
      </c>
      <c r="E150" s="165" t="s">
        <v>122</v>
      </c>
      <c r="F150" s="165" t="s">
        <v>123</v>
      </c>
      <c r="G150" s="35" t="s">
        <v>124</v>
      </c>
      <c r="H150" s="93">
        <v>100</v>
      </c>
    </row>
    <row r="151" spans="2:8" s="33" customFormat="1" ht="17.25" x14ac:dyDescent="0.25">
      <c r="B151" s="166"/>
      <c r="C151" s="166"/>
      <c r="D151" s="166"/>
      <c r="E151" s="166"/>
      <c r="F151" s="167"/>
      <c r="G151" s="34" t="s">
        <v>125</v>
      </c>
      <c r="H151" s="93">
        <v>60</v>
      </c>
    </row>
    <row r="152" spans="2:8" s="33" customFormat="1" ht="35.25" customHeight="1" x14ac:dyDescent="0.25">
      <c r="B152" s="125" t="s">
        <v>492</v>
      </c>
      <c r="C152" s="176" t="s">
        <v>493</v>
      </c>
      <c r="D152" s="176" t="s">
        <v>494</v>
      </c>
      <c r="E152" s="170" t="s">
        <v>394</v>
      </c>
      <c r="F152" s="177" t="s">
        <v>279</v>
      </c>
      <c r="G152" s="40" t="s">
        <v>132</v>
      </c>
      <c r="H152" s="91">
        <v>60</v>
      </c>
    </row>
    <row r="153" spans="2:8" s="33" customFormat="1" ht="31.5" customHeight="1" x14ac:dyDescent="0.25">
      <c r="B153" s="176"/>
      <c r="C153" s="176"/>
      <c r="D153" s="176"/>
      <c r="E153" s="170"/>
      <c r="F153" s="177"/>
      <c r="G153" s="40" t="s">
        <v>133</v>
      </c>
      <c r="H153" s="93">
        <v>100</v>
      </c>
    </row>
    <row r="154" spans="2:8" s="33" customFormat="1" ht="17.25" x14ac:dyDescent="0.25">
      <c r="B154" s="171" t="s">
        <v>669</v>
      </c>
      <c r="C154" s="171"/>
      <c r="D154" s="171" t="s">
        <v>670</v>
      </c>
      <c r="E154" s="171"/>
      <c r="F154" s="171" t="s">
        <v>671</v>
      </c>
      <c r="G154" s="171"/>
      <c r="H154" s="171"/>
    </row>
    <row r="155" spans="2:8" s="3" customFormat="1" ht="69.75" customHeight="1" x14ac:dyDescent="0.25">
      <c r="B155" s="125" t="s">
        <v>921</v>
      </c>
      <c r="C155" s="176"/>
      <c r="D155" s="125" t="s">
        <v>922</v>
      </c>
      <c r="E155" s="176"/>
      <c r="F155" s="125" t="s">
        <v>923</v>
      </c>
      <c r="G155" s="176"/>
      <c r="H155" s="176"/>
    </row>
    <row r="156" spans="2:8" s="33" customFormat="1" ht="17.25" x14ac:dyDescent="0.25">
      <c r="B156" s="165" t="s">
        <v>119</v>
      </c>
      <c r="C156" s="165" t="s">
        <v>120</v>
      </c>
      <c r="D156" s="165" t="s">
        <v>121</v>
      </c>
      <c r="E156" s="165" t="s">
        <v>122</v>
      </c>
      <c r="F156" s="165" t="s">
        <v>123</v>
      </c>
      <c r="G156" s="35" t="s">
        <v>124</v>
      </c>
      <c r="H156" s="93">
        <v>100</v>
      </c>
    </row>
    <row r="157" spans="2:8" s="33" customFormat="1" ht="17.25" x14ac:dyDescent="0.25">
      <c r="B157" s="166"/>
      <c r="C157" s="166"/>
      <c r="D157" s="166"/>
      <c r="E157" s="166"/>
      <c r="F157" s="167"/>
      <c r="G157" s="34" t="s">
        <v>125</v>
      </c>
      <c r="H157" s="93">
        <v>57.18</v>
      </c>
    </row>
    <row r="158" spans="2:8" s="33" customFormat="1" ht="39.950000000000003" customHeight="1" x14ac:dyDescent="0.25">
      <c r="B158" s="125" t="s">
        <v>495</v>
      </c>
      <c r="C158" s="176" t="s">
        <v>496</v>
      </c>
      <c r="D158" s="176" t="s">
        <v>497</v>
      </c>
      <c r="E158" s="170" t="s">
        <v>394</v>
      </c>
      <c r="F158" s="177" t="s">
        <v>171</v>
      </c>
      <c r="G158" s="40" t="s">
        <v>132</v>
      </c>
      <c r="H158" s="93">
        <v>61.76</v>
      </c>
    </row>
    <row r="159" spans="2:8" s="33" customFormat="1" ht="39.950000000000003" customHeight="1" x14ac:dyDescent="0.25">
      <c r="B159" s="176"/>
      <c r="C159" s="176"/>
      <c r="D159" s="176"/>
      <c r="E159" s="170"/>
      <c r="F159" s="177"/>
      <c r="G159" s="40" t="s">
        <v>133</v>
      </c>
      <c r="H159" s="93">
        <v>108.01</v>
      </c>
    </row>
    <row r="160" spans="2:8" s="33" customFormat="1" ht="17.25" x14ac:dyDescent="0.25">
      <c r="B160" s="171" t="s">
        <v>669</v>
      </c>
      <c r="C160" s="171"/>
      <c r="D160" s="171" t="s">
        <v>670</v>
      </c>
      <c r="E160" s="171"/>
      <c r="F160" s="171" t="s">
        <v>671</v>
      </c>
      <c r="G160" s="171"/>
      <c r="H160" s="171"/>
    </row>
    <row r="161" spans="2:8" s="43" customFormat="1" ht="69" customHeight="1" x14ac:dyDescent="0.25">
      <c r="B161" s="125" t="s">
        <v>924</v>
      </c>
      <c r="C161" s="176"/>
      <c r="D161" s="125" t="s">
        <v>925</v>
      </c>
      <c r="E161" s="176"/>
      <c r="F161" s="125" t="s">
        <v>926</v>
      </c>
      <c r="G161" s="176"/>
      <c r="H161" s="176"/>
    </row>
    <row r="162" spans="2:8" s="33" customFormat="1" ht="17.25" x14ac:dyDescent="0.25">
      <c r="B162" s="165" t="s">
        <v>119</v>
      </c>
      <c r="C162" s="165" t="s">
        <v>120</v>
      </c>
      <c r="D162" s="165" t="s">
        <v>121</v>
      </c>
      <c r="E162" s="165" t="s">
        <v>122</v>
      </c>
      <c r="F162" s="165" t="s">
        <v>123</v>
      </c>
      <c r="G162" s="35" t="s">
        <v>124</v>
      </c>
      <c r="H162" s="93">
        <v>33</v>
      </c>
    </row>
    <row r="163" spans="2:8" s="33" customFormat="1" ht="17.25" x14ac:dyDescent="0.25">
      <c r="B163" s="166"/>
      <c r="C163" s="166"/>
      <c r="D163" s="166"/>
      <c r="E163" s="166"/>
      <c r="F163" s="167"/>
      <c r="G163" s="34" t="s">
        <v>125</v>
      </c>
      <c r="H163" s="93">
        <v>33</v>
      </c>
    </row>
    <row r="164" spans="2:8" s="33" customFormat="1" ht="54" customHeight="1" x14ac:dyDescent="0.25">
      <c r="B164" s="125" t="s">
        <v>498</v>
      </c>
      <c r="C164" s="176" t="s">
        <v>499</v>
      </c>
      <c r="D164" s="176" t="s">
        <v>500</v>
      </c>
      <c r="E164" s="170" t="s">
        <v>394</v>
      </c>
      <c r="F164" s="177" t="s">
        <v>171</v>
      </c>
      <c r="G164" s="40" t="s">
        <v>132</v>
      </c>
      <c r="H164" s="93">
        <v>41.4</v>
      </c>
    </row>
    <row r="165" spans="2:8" s="33" customFormat="1" ht="54" customHeight="1" x14ac:dyDescent="0.25">
      <c r="B165" s="176"/>
      <c r="C165" s="176"/>
      <c r="D165" s="176"/>
      <c r="E165" s="170"/>
      <c r="F165" s="177"/>
      <c r="G165" s="40" t="s">
        <v>133</v>
      </c>
      <c r="H165" s="93">
        <v>125.45</v>
      </c>
    </row>
    <row r="166" spans="2:8" s="33" customFormat="1" ht="17.25" x14ac:dyDescent="0.25">
      <c r="B166" s="171" t="s">
        <v>669</v>
      </c>
      <c r="C166" s="171"/>
      <c r="D166" s="171" t="s">
        <v>670</v>
      </c>
      <c r="E166" s="171"/>
      <c r="F166" s="171" t="s">
        <v>671</v>
      </c>
      <c r="G166" s="171"/>
      <c r="H166" s="171"/>
    </row>
    <row r="167" spans="2:8" s="43" customFormat="1" ht="177.75" customHeight="1" x14ac:dyDescent="0.25">
      <c r="B167" s="125" t="s">
        <v>927</v>
      </c>
      <c r="C167" s="176"/>
      <c r="D167" s="125" t="s">
        <v>928</v>
      </c>
      <c r="E167" s="176"/>
      <c r="F167" s="125" t="s">
        <v>929</v>
      </c>
      <c r="G167" s="176"/>
      <c r="H167" s="176"/>
    </row>
    <row r="168" spans="2:8" s="33" customFormat="1" ht="17.25" x14ac:dyDescent="0.25">
      <c r="B168" s="165" t="s">
        <v>119</v>
      </c>
      <c r="C168" s="165" t="s">
        <v>120</v>
      </c>
      <c r="D168" s="165" t="s">
        <v>121</v>
      </c>
      <c r="E168" s="165" t="s">
        <v>122</v>
      </c>
      <c r="F168" s="165" t="s">
        <v>123</v>
      </c>
      <c r="G168" s="35" t="s">
        <v>124</v>
      </c>
      <c r="H168" s="93">
        <v>42</v>
      </c>
    </row>
    <row r="169" spans="2:8" s="33" customFormat="1" ht="17.25" x14ac:dyDescent="0.25">
      <c r="B169" s="166"/>
      <c r="C169" s="166"/>
      <c r="D169" s="166"/>
      <c r="E169" s="166"/>
      <c r="F169" s="167"/>
      <c r="G169" s="34" t="s">
        <v>125</v>
      </c>
      <c r="H169" s="93">
        <v>42</v>
      </c>
    </row>
    <row r="170" spans="2:8" s="33" customFormat="1" ht="35.25" customHeight="1" x14ac:dyDescent="0.25">
      <c r="B170" s="176" t="s">
        <v>501</v>
      </c>
      <c r="C170" s="176" t="s">
        <v>499</v>
      </c>
      <c r="D170" s="176" t="s">
        <v>502</v>
      </c>
      <c r="E170" s="170" t="s">
        <v>394</v>
      </c>
      <c r="F170" s="177" t="s">
        <v>171</v>
      </c>
      <c r="G170" s="40" t="s">
        <v>132</v>
      </c>
      <c r="H170" s="93">
        <v>42.17</v>
      </c>
    </row>
    <row r="171" spans="2:8" s="33" customFormat="1" ht="31.5" customHeight="1" x14ac:dyDescent="0.25">
      <c r="B171" s="176"/>
      <c r="C171" s="176"/>
      <c r="D171" s="176"/>
      <c r="E171" s="170"/>
      <c r="F171" s="177"/>
      <c r="G171" s="40" t="s">
        <v>133</v>
      </c>
      <c r="H171" s="93">
        <v>100.4</v>
      </c>
    </row>
    <row r="172" spans="2:8" s="33" customFormat="1" ht="17.25" x14ac:dyDescent="0.25">
      <c r="B172" s="171" t="s">
        <v>669</v>
      </c>
      <c r="C172" s="171"/>
      <c r="D172" s="171" t="s">
        <v>670</v>
      </c>
      <c r="E172" s="171"/>
      <c r="F172" s="171" t="s">
        <v>671</v>
      </c>
      <c r="G172" s="171"/>
      <c r="H172" s="171"/>
    </row>
    <row r="173" spans="2:8" s="43" customFormat="1" ht="141" customHeight="1" x14ac:dyDescent="0.25">
      <c r="B173" s="125" t="s">
        <v>930</v>
      </c>
      <c r="C173" s="176"/>
      <c r="D173" s="125" t="s">
        <v>931</v>
      </c>
      <c r="E173" s="176"/>
      <c r="F173" s="125" t="s">
        <v>932</v>
      </c>
      <c r="G173" s="176"/>
      <c r="H173" s="176"/>
    </row>
    <row r="174" spans="2:8" s="33" customFormat="1" ht="17.25" x14ac:dyDescent="0.25">
      <c r="B174" s="165" t="s">
        <v>119</v>
      </c>
      <c r="C174" s="165" t="s">
        <v>120</v>
      </c>
      <c r="D174" s="165" t="s">
        <v>121</v>
      </c>
      <c r="E174" s="165" t="s">
        <v>122</v>
      </c>
      <c r="F174" s="165" t="s">
        <v>123</v>
      </c>
      <c r="G174" s="35" t="s">
        <v>124</v>
      </c>
      <c r="H174" s="93">
        <v>76.61</v>
      </c>
    </row>
    <row r="175" spans="2:8" s="33" customFormat="1" ht="17.25" x14ac:dyDescent="0.25">
      <c r="B175" s="166"/>
      <c r="C175" s="166"/>
      <c r="D175" s="166"/>
      <c r="E175" s="166"/>
      <c r="F175" s="167"/>
      <c r="G175" s="34" t="s">
        <v>125</v>
      </c>
      <c r="H175" s="93">
        <v>69.489999999999995</v>
      </c>
    </row>
    <row r="176" spans="2:8" s="33" customFormat="1" ht="35.25" customHeight="1" x14ac:dyDescent="0.25">
      <c r="B176" s="125" t="s">
        <v>503</v>
      </c>
      <c r="C176" s="176" t="s">
        <v>504</v>
      </c>
      <c r="D176" s="176" t="s">
        <v>505</v>
      </c>
      <c r="E176" s="170" t="s">
        <v>394</v>
      </c>
      <c r="F176" s="177" t="s">
        <v>171</v>
      </c>
      <c r="G176" s="40" t="s">
        <v>132</v>
      </c>
      <c r="H176" s="93">
        <v>90.16</v>
      </c>
    </row>
    <row r="177" spans="2:8" s="33" customFormat="1" ht="31.5" customHeight="1" x14ac:dyDescent="0.25">
      <c r="B177" s="176"/>
      <c r="C177" s="176"/>
      <c r="D177" s="176"/>
      <c r="E177" s="170"/>
      <c r="F177" s="177"/>
      <c r="G177" s="40" t="s">
        <v>133</v>
      </c>
      <c r="H177" s="93">
        <v>129.75</v>
      </c>
    </row>
    <row r="178" spans="2:8" s="33" customFormat="1" ht="17.25" x14ac:dyDescent="0.25">
      <c r="B178" s="171" t="s">
        <v>669</v>
      </c>
      <c r="C178" s="171"/>
      <c r="D178" s="171" t="s">
        <v>670</v>
      </c>
      <c r="E178" s="171"/>
      <c r="F178" s="171" t="s">
        <v>671</v>
      </c>
      <c r="G178" s="171"/>
      <c r="H178" s="171"/>
    </row>
    <row r="179" spans="2:8" s="43" customFormat="1" ht="87.75" customHeight="1" x14ac:dyDescent="0.25">
      <c r="B179" s="125" t="s">
        <v>933</v>
      </c>
      <c r="C179" s="176"/>
      <c r="D179" s="125" t="s">
        <v>934</v>
      </c>
      <c r="E179" s="176"/>
      <c r="F179" s="125" t="s">
        <v>893</v>
      </c>
      <c r="G179" s="176"/>
      <c r="H179" s="176"/>
    </row>
    <row r="180" spans="2:8" s="33" customFormat="1" ht="17.25" x14ac:dyDescent="0.25">
      <c r="B180" s="165" t="s">
        <v>119</v>
      </c>
      <c r="C180" s="165" t="s">
        <v>120</v>
      </c>
      <c r="D180" s="165" t="s">
        <v>121</v>
      </c>
      <c r="E180" s="165" t="s">
        <v>122</v>
      </c>
      <c r="F180" s="165" t="s">
        <v>123</v>
      </c>
      <c r="G180" s="35" t="s">
        <v>124</v>
      </c>
      <c r="H180" s="93">
        <v>75</v>
      </c>
    </row>
    <row r="181" spans="2:8" s="33" customFormat="1" ht="17.25" x14ac:dyDescent="0.25">
      <c r="B181" s="166"/>
      <c r="C181" s="166"/>
      <c r="D181" s="166"/>
      <c r="E181" s="166"/>
      <c r="F181" s="167"/>
      <c r="G181" s="34" t="s">
        <v>125</v>
      </c>
      <c r="H181" s="93">
        <v>37.5</v>
      </c>
    </row>
    <row r="182" spans="2:8" s="33" customFormat="1" ht="35.25" customHeight="1" x14ac:dyDescent="0.25">
      <c r="B182" s="125" t="s">
        <v>506</v>
      </c>
      <c r="C182" s="176" t="s">
        <v>504</v>
      </c>
      <c r="D182" s="176" t="s">
        <v>507</v>
      </c>
      <c r="E182" s="170" t="s">
        <v>394</v>
      </c>
      <c r="F182" s="177" t="s">
        <v>171</v>
      </c>
      <c r="G182" s="40" t="s">
        <v>132</v>
      </c>
      <c r="H182" s="93">
        <v>57.38</v>
      </c>
    </row>
    <row r="183" spans="2:8" s="33" customFormat="1" ht="31.5" customHeight="1" x14ac:dyDescent="0.25">
      <c r="B183" s="176"/>
      <c r="C183" s="176"/>
      <c r="D183" s="176"/>
      <c r="E183" s="170"/>
      <c r="F183" s="177"/>
      <c r="G183" s="40" t="s">
        <v>133</v>
      </c>
      <c r="H183" s="93">
        <v>153.01</v>
      </c>
    </row>
    <row r="184" spans="2:8" s="33" customFormat="1" ht="17.25" x14ac:dyDescent="0.25">
      <c r="B184" s="171" t="s">
        <v>669</v>
      </c>
      <c r="C184" s="171"/>
      <c r="D184" s="171" t="s">
        <v>670</v>
      </c>
      <c r="E184" s="171"/>
      <c r="F184" s="171" t="s">
        <v>671</v>
      </c>
      <c r="G184" s="171"/>
      <c r="H184" s="171"/>
    </row>
    <row r="185" spans="2:8" s="43" customFormat="1" ht="86.25" customHeight="1" x14ac:dyDescent="0.25">
      <c r="B185" s="125" t="s">
        <v>935</v>
      </c>
      <c r="C185" s="176"/>
      <c r="D185" s="125" t="s">
        <v>936</v>
      </c>
      <c r="E185" s="176"/>
      <c r="F185" s="125" t="s">
        <v>937</v>
      </c>
      <c r="G185" s="176"/>
      <c r="H185" s="176"/>
    </row>
    <row r="186" spans="2:8" s="33" customFormat="1" ht="17.25" x14ac:dyDescent="0.25">
      <c r="B186" s="165" t="s">
        <v>119</v>
      </c>
      <c r="C186" s="165" t="s">
        <v>120</v>
      </c>
      <c r="D186" s="165" t="s">
        <v>121</v>
      </c>
      <c r="E186" s="165" t="s">
        <v>122</v>
      </c>
      <c r="F186" s="165" t="s">
        <v>123</v>
      </c>
      <c r="G186" s="35" t="s">
        <v>124</v>
      </c>
      <c r="H186" s="93">
        <v>80</v>
      </c>
    </row>
    <row r="187" spans="2:8" s="33" customFormat="1" ht="17.25" x14ac:dyDescent="0.25">
      <c r="B187" s="166"/>
      <c r="C187" s="166"/>
      <c r="D187" s="166"/>
      <c r="E187" s="166"/>
      <c r="F187" s="167"/>
      <c r="G187" s="34" t="s">
        <v>125</v>
      </c>
      <c r="H187" s="93">
        <v>66</v>
      </c>
    </row>
    <row r="188" spans="2:8" s="33" customFormat="1" ht="35.25" customHeight="1" x14ac:dyDescent="0.25">
      <c r="B188" s="125" t="s">
        <v>508</v>
      </c>
      <c r="C188" s="176" t="s">
        <v>509</v>
      </c>
      <c r="D188" s="176" t="s">
        <v>510</v>
      </c>
      <c r="E188" s="170" t="s">
        <v>394</v>
      </c>
      <c r="F188" s="177" t="s">
        <v>171</v>
      </c>
      <c r="G188" s="40" t="s">
        <v>132</v>
      </c>
      <c r="H188" s="93">
        <v>66</v>
      </c>
    </row>
    <row r="189" spans="2:8" s="33" customFormat="1" ht="31.5" customHeight="1" x14ac:dyDescent="0.25">
      <c r="B189" s="176"/>
      <c r="C189" s="176"/>
      <c r="D189" s="176"/>
      <c r="E189" s="170"/>
      <c r="F189" s="177"/>
      <c r="G189" s="40" t="s">
        <v>133</v>
      </c>
      <c r="H189" s="93">
        <v>100</v>
      </c>
    </row>
    <row r="190" spans="2:8" s="33" customFormat="1" ht="17.25" x14ac:dyDescent="0.25">
      <c r="B190" s="171" t="s">
        <v>669</v>
      </c>
      <c r="C190" s="171"/>
      <c r="D190" s="171" t="s">
        <v>670</v>
      </c>
      <c r="E190" s="171"/>
      <c r="F190" s="171" t="s">
        <v>671</v>
      </c>
      <c r="G190" s="171"/>
      <c r="H190" s="171"/>
    </row>
    <row r="191" spans="2:8" s="43" customFormat="1" ht="96" customHeight="1" x14ac:dyDescent="0.25">
      <c r="B191" s="125" t="s">
        <v>938</v>
      </c>
      <c r="C191" s="176"/>
      <c r="D191" s="125" t="s">
        <v>939</v>
      </c>
      <c r="E191" s="176"/>
      <c r="F191" s="125" t="s">
        <v>940</v>
      </c>
      <c r="G191" s="176"/>
      <c r="H191" s="176"/>
    </row>
    <row r="192" spans="2:8" s="33" customFormat="1" ht="17.25" x14ac:dyDescent="0.25">
      <c r="B192" s="165" t="s">
        <v>119</v>
      </c>
      <c r="C192" s="165" t="s">
        <v>120</v>
      </c>
      <c r="D192" s="165" t="s">
        <v>121</v>
      </c>
      <c r="E192" s="165" t="s">
        <v>122</v>
      </c>
      <c r="F192" s="165" t="s">
        <v>123</v>
      </c>
      <c r="G192" s="35" t="s">
        <v>124</v>
      </c>
      <c r="H192" s="93">
        <v>100</v>
      </c>
    </row>
    <row r="193" spans="2:8" s="33" customFormat="1" ht="17.25" x14ac:dyDescent="0.25">
      <c r="B193" s="166"/>
      <c r="C193" s="166"/>
      <c r="D193" s="166"/>
      <c r="E193" s="166"/>
      <c r="F193" s="167"/>
      <c r="G193" s="34" t="s">
        <v>125</v>
      </c>
      <c r="H193" s="93">
        <v>50</v>
      </c>
    </row>
    <row r="194" spans="2:8" s="33" customFormat="1" ht="35.25" customHeight="1" x14ac:dyDescent="0.25">
      <c r="B194" s="176" t="s">
        <v>511</v>
      </c>
      <c r="C194" s="176" t="s">
        <v>512</v>
      </c>
      <c r="D194" s="176" t="s">
        <v>513</v>
      </c>
      <c r="E194" s="170" t="s">
        <v>394</v>
      </c>
      <c r="F194" s="177" t="s">
        <v>171</v>
      </c>
      <c r="G194" s="40" t="s">
        <v>132</v>
      </c>
      <c r="H194" s="93">
        <v>78.7</v>
      </c>
    </row>
    <row r="195" spans="2:8" s="33" customFormat="1" ht="31.5" customHeight="1" x14ac:dyDescent="0.25">
      <c r="B195" s="176"/>
      <c r="C195" s="176"/>
      <c r="D195" s="176"/>
      <c r="E195" s="170"/>
      <c r="F195" s="177"/>
      <c r="G195" s="40" t="s">
        <v>133</v>
      </c>
      <c r="H195" s="93">
        <v>157.4</v>
      </c>
    </row>
    <row r="196" spans="2:8" s="33" customFormat="1" ht="17.25" x14ac:dyDescent="0.25">
      <c r="B196" s="171" t="s">
        <v>669</v>
      </c>
      <c r="C196" s="171"/>
      <c r="D196" s="171" t="s">
        <v>670</v>
      </c>
      <c r="E196" s="171"/>
      <c r="F196" s="171" t="s">
        <v>671</v>
      </c>
      <c r="G196" s="171"/>
      <c r="H196" s="171"/>
    </row>
    <row r="197" spans="2:8" s="43" customFormat="1" ht="101.25" customHeight="1" x14ac:dyDescent="0.25">
      <c r="B197" s="125" t="s">
        <v>941</v>
      </c>
      <c r="C197" s="176"/>
      <c r="D197" s="125" t="s">
        <v>942</v>
      </c>
      <c r="E197" s="176"/>
      <c r="F197" s="125" t="s">
        <v>943</v>
      </c>
      <c r="G197" s="176"/>
      <c r="H197" s="176"/>
    </row>
    <row r="198" spans="2:8" s="33" customFormat="1" ht="17.25" x14ac:dyDescent="0.25">
      <c r="B198" s="165" t="s">
        <v>119</v>
      </c>
      <c r="C198" s="165" t="s">
        <v>120</v>
      </c>
      <c r="D198" s="165" t="s">
        <v>121</v>
      </c>
      <c r="E198" s="165" t="s">
        <v>122</v>
      </c>
      <c r="F198" s="165" t="s">
        <v>123</v>
      </c>
      <c r="G198" s="35" t="s">
        <v>124</v>
      </c>
      <c r="H198" s="93">
        <v>104</v>
      </c>
    </row>
    <row r="199" spans="2:8" s="33" customFormat="1" ht="17.25" x14ac:dyDescent="0.25">
      <c r="B199" s="166"/>
      <c r="C199" s="166"/>
      <c r="D199" s="166"/>
      <c r="E199" s="166"/>
      <c r="F199" s="167"/>
      <c r="G199" s="34" t="s">
        <v>125</v>
      </c>
      <c r="H199" s="93">
        <v>104.01</v>
      </c>
    </row>
    <row r="200" spans="2:8" s="33" customFormat="1" ht="35.25" customHeight="1" x14ac:dyDescent="0.25">
      <c r="B200" s="125" t="s">
        <v>514</v>
      </c>
      <c r="C200" s="176" t="s">
        <v>515</v>
      </c>
      <c r="D200" s="176" t="s">
        <v>516</v>
      </c>
      <c r="E200" s="170" t="s">
        <v>394</v>
      </c>
      <c r="F200" s="177" t="s">
        <v>322</v>
      </c>
      <c r="G200" s="40" t="s">
        <v>132</v>
      </c>
      <c r="H200" s="93">
        <v>99.8</v>
      </c>
    </row>
    <row r="201" spans="2:8" s="33" customFormat="1" ht="31.5" customHeight="1" x14ac:dyDescent="0.25">
      <c r="B201" s="176"/>
      <c r="C201" s="176"/>
      <c r="D201" s="176"/>
      <c r="E201" s="170"/>
      <c r="F201" s="177"/>
      <c r="G201" s="40" t="s">
        <v>133</v>
      </c>
      <c r="H201" s="93">
        <v>95.95</v>
      </c>
    </row>
    <row r="202" spans="2:8" s="33" customFormat="1" ht="17.25" x14ac:dyDescent="0.25">
      <c r="B202" s="171" t="s">
        <v>669</v>
      </c>
      <c r="C202" s="171"/>
      <c r="D202" s="171" t="s">
        <v>670</v>
      </c>
      <c r="E202" s="171"/>
      <c r="F202" s="171" t="s">
        <v>671</v>
      </c>
      <c r="G202" s="171"/>
      <c r="H202" s="171"/>
    </row>
    <row r="203" spans="2:8" s="43" customFormat="1" ht="78.75" customHeight="1" x14ac:dyDescent="0.25">
      <c r="B203" s="125" t="s">
        <v>944</v>
      </c>
      <c r="C203" s="176"/>
      <c r="D203" s="125" t="s">
        <v>945</v>
      </c>
      <c r="E203" s="176"/>
      <c r="F203" s="125" t="s">
        <v>946</v>
      </c>
      <c r="G203" s="176"/>
      <c r="H203" s="176"/>
    </row>
    <row r="204" spans="2:8" s="33" customFormat="1" ht="17.25" x14ac:dyDescent="0.25">
      <c r="B204" s="165" t="s">
        <v>119</v>
      </c>
      <c r="C204" s="165" t="s">
        <v>120</v>
      </c>
      <c r="D204" s="165" t="s">
        <v>121</v>
      </c>
      <c r="E204" s="165" t="s">
        <v>122</v>
      </c>
      <c r="F204" s="165" t="s">
        <v>123</v>
      </c>
      <c r="G204" s="35" t="s">
        <v>124</v>
      </c>
      <c r="H204" s="93">
        <v>103</v>
      </c>
    </row>
    <row r="205" spans="2:8" s="33" customFormat="1" ht="17.25" x14ac:dyDescent="0.25">
      <c r="B205" s="166"/>
      <c r="C205" s="166"/>
      <c r="D205" s="166"/>
      <c r="E205" s="166"/>
      <c r="F205" s="167"/>
      <c r="G205" s="34" t="s">
        <v>125</v>
      </c>
      <c r="H205" s="93">
        <v>103.44</v>
      </c>
    </row>
    <row r="206" spans="2:8" s="33" customFormat="1" ht="22.5" customHeight="1" x14ac:dyDescent="0.25">
      <c r="B206" s="176" t="s">
        <v>517</v>
      </c>
      <c r="C206" s="176" t="s">
        <v>515</v>
      </c>
      <c r="D206" s="176" t="s">
        <v>518</v>
      </c>
      <c r="E206" s="170" t="s">
        <v>394</v>
      </c>
      <c r="F206" s="177" t="s">
        <v>322</v>
      </c>
      <c r="G206" s="40" t="s">
        <v>132</v>
      </c>
      <c r="H206" s="93">
        <v>92.09</v>
      </c>
    </row>
    <row r="207" spans="2:8" s="33" customFormat="1" ht="22.5" customHeight="1" x14ac:dyDescent="0.25">
      <c r="B207" s="176"/>
      <c r="C207" s="176"/>
      <c r="D207" s="176"/>
      <c r="E207" s="170"/>
      <c r="F207" s="177"/>
      <c r="G207" s="40" t="s">
        <v>133</v>
      </c>
      <c r="H207" s="93">
        <v>89.03</v>
      </c>
    </row>
    <row r="208" spans="2:8" s="33" customFormat="1" ht="17.25" x14ac:dyDescent="0.25">
      <c r="B208" s="171" t="s">
        <v>669</v>
      </c>
      <c r="C208" s="171"/>
      <c r="D208" s="171" t="s">
        <v>670</v>
      </c>
      <c r="E208" s="171"/>
      <c r="F208" s="171" t="s">
        <v>671</v>
      </c>
      <c r="G208" s="171"/>
      <c r="H208" s="171"/>
    </row>
    <row r="209" spans="2:8" s="43" customFormat="1" ht="100.5" customHeight="1" x14ac:dyDescent="0.25">
      <c r="B209" s="125" t="s">
        <v>947</v>
      </c>
      <c r="C209" s="176"/>
      <c r="D209" s="125" t="s">
        <v>948</v>
      </c>
      <c r="E209" s="176"/>
      <c r="F209" s="125" t="s">
        <v>949</v>
      </c>
      <c r="G209" s="176"/>
      <c r="H209" s="176"/>
    </row>
    <row r="210" spans="2:8" s="33" customFormat="1" ht="17.25" x14ac:dyDescent="0.25">
      <c r="B210" s="165" t="s">
        <v>119</v>
      </c>
      <c r="C210" s="165" t="s">
        <v>120</v>
      </c>
      <c r="D210" s="165" t="s">
        <v>121</v>
      </c>
      <c r="E210" s="165" t="s">
        <v>122</v>
      </c>
      <c r="F210" s="165" t="s">
        <v>123</v>
      </c>
      <c r="G210" s="35" t="s">
        <v>124</v>
      </c>
      <c r="H210" s="93">
        <v>110.03</v>
      </c>
    </row>
    <row r="211" spans="2:8" s="33" customFormat="1" ht="17.25" x14ac:dyDescent="0.25">
      <c r="B211" s="166"/>
      <c r="C211" s="166"/>
      <c r="D211" s="166"/>
      <c r="E211" s="166"/>
      <c r="F211" s="167"/>
      <c r="G211" s="34" t="s">
        <v>125</v>
      </c>
      <c r="H211" s="93">
        <v>110</v>
      </c>
    </row>
    <row r="212" spans="2:8" s="33" customFormat="1" ht="44.25" customHeight="1" x14ac:dyDescent="0.25">
      <c r="B212" s="176" t="s">
        <v>519</v>
      </c>
      <c r="C212" s="176" t="s">
        <v>520</v>
      </c>
      <c r="D212" s="176" t="s">
        <v>521</v>
      </c>
      <c r="E212" s="170" t="s">
        <v>394</v>
      </c>
      <c r="F212" s="177" t="s">
        <v>171</v>
      </c>
      <c r="G212" s="40" t="s">
        <v>132</v>
      </c>
      <c r="H212" s="93">
        <v>110</v>
      </c>
    </row>
    <row r="213" spans="2:8" s="33" customFormat="1" ht="44.25" customHeight="1" x14ac:dyDescent="0.25">
      <c r="B213" s="176"/>
      <c r="C213" s="176"/>
      <c r="D213" s="176"/>
      <c r="E213" s="170"/>
      <c r="F213" s="177"/>
      <c r="G213" s="40" t="s">
        <v>133</v>
      </c>
      <c r="H213" s="93">
        <v>100</v>
      </c>
    </row>
    <row r="214" spans="2:8" s="33" customFormat="1" ht="17.25" x14ac:dyDescent="0.25">
      <c r="B214" s="171" t="s">
        <v>669</v>
      </c>
      <c r="C214" s="171"/>
      <c r="D214" s="171" t="s">
        <v>670</v>
      </c>
      <c r="E214" s="171"/>
      <c r="F214" s="171" t="s">
        <v>671</v>
      </c>
      <c r="G214" s="171"/>
      <c r="H214" s="171"/>
    </row>
    <row r="215" spans="2:8" s="43" customFormat="1" ht="46.5" customHeight="1" x14ac:dyDescent="0.25">
      <c r="B215" s="125" t="s">
        <v>950</v>
      </c>
      <c r="C215" s="176"/>
      <c r="D215" s="125" t="s">
        <v>951</v>
      </c>
      <c r="E215" s="176"/>
      <c r="F215" s="176"/>
      <c r="G215" s="176"/>
      <c r="H215" s="176"/>
    </row>
  </sheetData>
  <mergeCells count="475">
    <mergeCell ref="B2:D2"/>
    <mergeCell ref="E2:H2"/>
    <mergeCell ref="B3:H3"/>
    <mergeCell ref="B4:H4"/>
    <mergeCell ref="B5:D5"/>
    <mergeCell ref="E5:H5"/>
    <mergeCell ref="B6:D6"/>
    <mergeCell ref="E6:H6"/>
    <mergeCell ref="B7:D7"/>
    <mergeCell ref="E7:H7"/>
    <mergeCell ref="B16:H16"/>
    <mergeCell ref="B17:H17"/>
    <mergeCell ref="B18:H18"/>
    <mergeCell ref="B19:H19"/>
    <mergeCell ref="B20:H20"/>
    <mergeCell ref="B21:H21"/>
    <mergeCell ref="B8:H8"/>
    <mergeCell ref="B9:E10"/>
    <mergeCell ref="B11:E11"/>
    <mergeCell ref="B12:E12"/>
    <mergeCell ref="B13:H13"/>
    <mergeCell ref="B14:H14"/>
    <mergeCell ref="B15:H15"/>
    <mergeCell ref="B52:H52"/>
    <mergeCell ref="B53:C53"/>
    <mergeCell ref="D53:H53"/>
    <mergeCell ref="B54:C54"/>
    <mergeCell ref="D54:H54"/>
    <mergeCell ref="B55:C55"/>
    <mergeCell ref="D55:H55"/>
    <mergeCell ref="B56:C56"/>
    <mergeCell ref="D56:H56"/>
    <mergeCell ref="B57:H57"/>
    <mergeCell ref="B58:H58"/>
    <mergeCell ref="B59:F59"/>
    <mergeCell ref="G59:H59"/>
    <mergeCell ref="B60:B61"/>
    <mergeCell ref="C60:C61"/>
    <mergeCell ref="D60:D61"/>
    <mergeCell ref="E60:E61"/>
    <mergeCell ref="F60:F61"/>
    <mergeCell ref="B62:B63"/>
    <mergeCell ref="C62:C63"/>
    <mergeCell ref="D62:D63"/>
    <mergeCell ref="E62:E63"/>
    <mergeCell ref="F62:F63"/>
    <mergeCell ref="B66:H66"/>
    <mergeCell ref="B67:F67"/>
    <mergeCell ref="G67:H67"/>
    <mergeCell ref="B68:B69"/>
    <mergeCell ref="C68:C69"/>
    <mergeCell ref="D68:D69"/>
    <mergeCell ref="E68:E69"/>
    <mergeCell ref="F68:F69"/>
    <mergeCell ref="B64:C64"/>
    <mergeCell ref="D64:E64"/>
    <mergeCell ref="F64:H64"/>
    <mergeCell ref="B65:C65"/>
    <mergeCell ref="D65:E65"/>
    <mergeCell ref="F65:H65"/>
    <mergeCell ref="B70:B71"/>
    <mergeCell ref="C70:C71"/>
    <mergeCell ref="D70:D71"/>
    <mergeCell ref="E70:E71"/>
    <mergeCell ref="F70:F71"/>
    <mergeCell ref="B74:B75"/>
    <mergeCell ref="C74:C75"/>
    <mergeCell ref="D74:D75"/>
    <mergeCell ref="E74:E75"/>
    <mergeCell ref="F74:F75"/>
    <mergeCell ref="B72:C72"/>
    <mergeCell ref="D72:E72"/>
    <mergeCell ref="F72:H72"/>
    <mergeCell ref="B73:C73"/>
    <mergeCell ref="D73:E73"/>
    <mergeCell ref="F73:H73"/>
    <mergeCell ref="B76:B77"/>
    <mergeCell ref="C76:C77"/>
    <mergeCell ref="D76:D77"/>
    <mergeCell ref="E76:E77"/>
    <mergeCell ref="F76:F77"/>
    <mergeCell ref="B80:H80"/>
    <mergeCell ref="B81:F81"/>
    <mergeCell ref="G81:H81"/>
    <mergeCell ref="B82:B83"/>
    <mergeCell ref="C82:C83"/>
    <mergeCell ref="D82:D83"/>
    <mergeCell ref="E82:E83"/>
    <mergeCell ref="F82:F83"/>
    <mergeCell ref="B78:C78"/>
    <mergeCell ref="D78:E78"/>
    <mergeCell ref="F78:H78"/>
    <mergeCell ref="B79:C79"/>
    <mergeCell ref="D79:E79"/>
    <mergeCell ref="F79:H79"/>
    <mergeCell ref="B84:B85"/>
    <mergeCell ref="C84:C85"/>
    <mergeCell ref="D84:D85"/>
    <mergeCell ref="E84:E85"/>
    <mergeCell ref="F84:F85"/>
    <mergeCell ref="B88:B89"/>
    <mergeCell ref="C88:C89"/>
    <mergeCell ref="D88:D89"/>
    <mergeCell ref="E88:E89"/>
    <mergeCell ref="F88:F89"/>
    <mergeCell ref="B86:C86"/>
    <mergeCell ref="D86:E86"/>
    <mergeCell ref="F86:H86"/>
    <mergeCell ref="B87:C87"/>
    <mergeCell ref="D87:E87"/>
    <mergeCell ref="F87:H87"/>
    <mergeCell ref="B90:B91"/>
    <mergeCell ref="C90:C91"/>
    <mergeCell ref="D90:D91"/>
    <mergeCell ref="E90:E91"/>
    <mergeCell ref="F90:F91"/>
    <mergeCell ref="B94:B95"/>
    <mergeCell ref="C94:C95"/>
    <mergeCell ref="D94:D95"/>
    <mergeCell ref="E94:E95"/>
    <mergeCell ref="F94:F95"/>
    <mergeCell ref="B92:C92"/>
    <mergeCell ref="D92:E92"/>
    <mergeCell ref="F92:H92"/>
    <mergeCell ref="B93:C93"/>
    <mergeCell ref="D93:E93"/>
    <mergeCell ref="F93:H93"/>
    <mergeCell ref="B96:B97"/>
    <mergeCell ref="C96:C97"/>
    <mergeCell ref="D96:D97"/>
    <mergeCell ref="E96:E97"/>
    <mergeCell ref="F96:F97"/>
    <mergeCell ref="B100:B101"/>
    <mergeCell ref="C100:C101"/>
    <mergeCell ref="D100:D101"/>
    <mergeCell ref="E100:E101"/>
    <mergeCell ref="F100:F101"/>
    <mergeCell ref="B98:C98"/>
    <mergeCell ref="D98:E98"/>
    <mergeCell ref="F98:H98"/>
    <mergeCell ref="B99:C99"/>
    <mergeCell ref="D99:E99"/>
    <mergeCell ref="F99:H99"/>
    <mergeCell ref="B102:B103"/>
    <mergeCell ref="C102:C103"/>
    <mergeCell ref="D102:D103"/>
    <mergeCell ref="E102:E103"/>
    <mergeCell ref="F102:F103"/>
    <mergeCell ref="B106:B107"/>
    <mergeCell ref="C106:C107"/>
    <mergeCell ref="D106:D107"/>
    <mergeCell ref="E106:E107"/>
    <mergeCell ref="F106:F107"/>
    <mergeCell ref="B104:C104"/>
    <mergeCell ref="D104:E104"/>
    <mergeCell ref="F104:H104"/>
    <mergeCell ref="B105:C105"/>
    <mergeCell ref="D105:E105"/>
    <mergeCell ref="F105:H105"/>
    <mergeCell ref="B108:B109"/>
    <mergeCell ref="C108:C109"/>
    <mergeCell ref="D108:D109"/>
    <mergeCell ref="E108:E109"/>
    <mergeCell ref="F108:F109"/>
    <mergeCell ref="B112:B113"/>
    <mergeCell ref="C112:C113"/>
    <mergeCell ref="D112:D113"/>
    <mergeCell ref="E112:E113"/>
    <mergeCell ref="F112:F113"/>
    <mergeCell ref="B110:C110"/>
    <mergeCell ref="D110:E110"/>
    <mergeCell ref="F110:H110"/>
    <mergeCell ref="B111:C111"/>
    <mergeCell ref="D111:E111"/>
    <mergeCell ref="F111:H111"/>
    <mergeCell ref="B114:B115"/>
    <mergeCell ref="C114:C115"/>
    <mergeCell ref="D114:D115"/>
    <mergeCell ref="E114:E115"/>
    <mergeCell ref="F114:F115"/>
    <mergeCell ref="B118:B119"/>
    <mergeCell ref="C118:C119"/>
    <mergeCell ref="D118:D119"/>
    <mergeCell ref="E118:E119"/>
    <mergeCell ref="F118:F119"/>
    <mergeCell ref="B116:C116"/>
    <mergeCell ref="D116:E116"/>
    <mergeCell ref="F116:H116"/>
    <mergeCell ref="B117:C117"/>
    <mergeCell ref="D117:E117"/>
    <mergeCell ref="F117:H117"/>
    <mergeCell ref="B120:B121"/>
    <mergeCell ref="C120:C121"/>
    <mergeCell ref="D120:D121"/>
    <mergeCell ref="E120:E121"/>
    <mergeCell ref="F120:F121"/>
    <mergeCell ref="B124:B125"/>
    <mergeCell ref="C124:C125"/>
    <mergeCell ref="D124:D125"/>
    <mergeCell ref="E124:E125"/>
    <mergeCell ref="F124:F125"/>
    <mergeCell ref="B122:C122"/>
    <mergeCell ref="D122:E122"/>
    <mergeCell ref="F122:H122"/>
    <mergeCell ref="B123:C123"/>
    <mergeCell ref="D123:E123"/>
    <mergeCell ref="F123:H123"/>
    <mergeCell ref="B126:B127"/>
    <mergeCell ref="C126:C127"/>
    <mergeCell ref="D126:D127"/>
    <mergeCell ref="E126:E127"/>
    <mergeCell ref="F126:F127"/>
    <mergeCell ref="B130:B131"/>
    <mergeCell ref="C130:C131"/>
    <mergeCell ref="D130:D131"/>
    <mergeCell ref="E130:E131"/>
    <mergeCell ref="F130:F131"/>
    <mergeCell ref="B128:C128"/>
    <mergeCell ref="D128:E128"/>
    <mergeCell ref="F128:H128"/>
    <mergeCell ref="B129:C129"/>
    <mergeCell ref="D129:E129"/>
    <mergeCell ref="F129:H129"/>
    <mergeCell ref="B132:B133"/>
    <mergeCell ref="C132:C133"/>
    <mergeCell ref="D132:D133"/>
    <mergeCell ref="E132:E133"/>
    <mergeCell ref="F132:F133"/>
    <mergeCell ref="B136:B137"/>
    <mergeCell ref="C136:C137"/>
    <mergeCell ref="D136:D137"/>
    <mergeCell ref="E136:E137"/>
    <mergeCell ref="F136:F137"/>
    <mergeCell ref="B134:C134"/>
    <mergeCell ref="D134:E134"/>
    <mergeCell ref="F134:H134"/>
    <mergeCell ref="B135:C135"/>
    <mergeCell ref="D135:E135"/>
    <mergeCell ref="F135:H135"/>
    <mergeCell ref="B138:B139"/>
    <mergeCell ref="C138:C139"/>
    <mergeCell ref="D138:D139"/>
    <mergeCell ref="E138:E139"/>
    <mergeCell ref="F138:F139"/>
    <mergeCell ref="B142:B143"/>
    <mergeCell ref="C142:C143"/>
    <mergeCell ref="D142:D143"/>
    <mergeCell ref="E142:E143"/>
    <mergeCell ref="F142:F143"/>
    <mergeCell ref="B140:C140"/>
    <mergeCell ref="D140:E140"/>
    <mergeCell ref="F140:H140"/>
    <mergeCell ref="B141:C141"/>
    <mergeCell ref="D141:E141"/>
    <mergeCell ref="F141:H141"/>
    <mergeCell ref="B144:B145"/>
    <mergeCell ref="C144:C145"/>
    <mergeCell ref="D144:D145"/>
    <mergeCell ref="E144:E145"/>
    <mergeCell ref="F144:F145"/>
    <mergeCell ref="B148:H148"/>
    <mergeCell ref="B149:F149"/>
    <mergeCell ref="G149:H149"/>
    <mergeCell ref="B150:B151"/>
    <mergeCell ref="C150:C151"/>
    <mergeCell ref="D150:D151"/>
    <mergeCell ref="E150:E151"/>
    <mergeCell ref="F150:F151"/>
    <mergeCell ref="B146:C146"/>
    <mergeCell ref="D146:E146"/>
    <mergeCell ref="F146:H146"/>
    <mergeCell ref="B147:C147"/>
    <mergeCell ref="D147:E147"/>
    <mergeCell ref="F147:H147"/>
    <mergeCell ref="B152:B153"/>
    <mergeCell ref="C152:C153"/>
    <mergeCell ref="D152:D153"/>
    <mergeCell ref="E152:E153"/>
    <mergeCell ref="F152:F153"/>
    <mergeCell ref="B156:B157"/>
    <mergeCell ref="C156:C157"/>
    <mergeCell ref="D156:D157"/>
    <mergeCell ref="E156:E157"/>
    <mergeCell ref="F156:F157"/>
    <mergeCell ref="B154:C154"/>
    <mergeCell ref="D154:E154"/>
    <mergeCell ref="F154:H154"/>
    <mergeCell ref="B155:C155"/>
    <mergeCell ref="D155:E155"/>
    <mergeCell ref="F155:H155"/>
    <mergeCell ref="B158:B159"/>
    <mergeCell ref="C158:C159"/>
    <mergeCell ref="D158:D159"/>
    <mergeCell ref="E158:E159"/>
    <mergeCell ref="F158:F159"/>
    <mergeCell ref="B162:B163"/>
    <mergeCell ref="C162:C163"/>
    <mergeCell ref="D162:D163"/>
    <mergeCell ref="E162:E163"/>
    <mergeCell ref="F162:F163"/>
    <mergeCell ref="B160:C160"/>
    <mergeCell ref="D160:E160"/>
    <mergeCell ref="F160:H160"/>
    <mergeCell ref="B161:C161"/>
    <mergeCell ref="D161:E161"/>
    <mergeCell ref="F161:H161"/>
    <mergeCell ref="B164:B165"/>
    <mergeCell ref="C164:C165"/>
    <mergeCell ref="D164:D165"/>
    <mergeCell ref="E164:E165"/>
    <mergeCell ref="F164:F165"/>
    <mergeCell ref="B168:B169"/>
    <mergeCell ref="C168:C169"/>
    <mergeCell ref="D168:D169"/>
    <mergeCell ref="E168:E169"/>
    <mergeCell ref="F168:F169"/>
    <mergeCell ref="B166:C166"/>
    <mergeCell ref="D166:E166"/>
    <mergeCell ref="F166:H166"/>
    <mergeCell ref="B167:C167"/>
    <mergeCell ref="D167:E167"/>
    <mergeCell ref="F167:H167"/>
    <mergeCell ref="B170:B171"/>
    <mergeCell ref="C170:C171"/>
    <mergeCell ref="D170:D171"/>
    <mergeCell ref="E170:E171"/>
    <mergeCell ref="F170:F171"/>
    <mergeCell ref="B174:B175"/>
    <mergeCell ref="C174:C175"/>
    <mergeCell ref="D174:D175"/>
    <mergeCell ref="E174:E175"/>
    <mergeCell ref="F174:F175"/>
    <mergeCell ref="B172:C172"/>
    <mergeCell ref="D172:E172"/>
    <mergeCell ref="F172:H172"/>
    <mergeCell ref="B173:C173"/>
    <mergeCell ref="D173:E173"/>
    <mergeCell ref="F173:H173"/>
    <mergeCell ref="B176:B177"/>
    <mergeCell ref="C176:C177"/>
    <mergeCell ref="D176:D177"/>
    <mergeCell ref="E176:E177"/>
    <mergeCell ref="F176:F177"/>
    <mergeCell ref="B180:B181"/>
    <mergeCell ref="C180:C181"/>
    <mergeCell ref="D180:D181"/>
    <mergeCell ref="E180:E181"/>
    <mergeCell ref="F180:F181"/>
    <mergeCell ref="B178:C178"/>
    <mergeCell ref="D178:E178"/>
    <mergeCell ref="F178:H178"/>
    <mergeCell ref="B179:C179"/>
    <mergeCell ref="D179:E179"/>
    <mergeCell ref="F179:H179"/>
    <mergeCell ref="B182:B183"/>
    <mergeCell ref="C182:C183"/>
    <mergeCell ref="D182:D183"/>
    <mergeCell ref="E182:E183"/>
    <mergeCell ref="F182:F183"/>
    <mergeCell ref="B186:B187"/>
    <mergeCell ref="C186:C187"/>
    <mergeCell ref="D186:D187"/>
    <mergeCell ref="E186:E187"/>
    <mergeCell ref="F186:F187"/>
    <mergeCell ref="B184:C184"/>
    <mergeCell ref="D184:E184"/>
    <mergeCell ref="F184:H184"/>
    <mergeCell ref="B185:C185"/>
    <mergeCell ref="D185:E185"/>
    <mergeCell ref="F185:H185"/>
    <mergeCell ref="B188:B189"/>
    <mergeCell ref="C188:C189"/>
    <mergeCell ref="D188:D189"/>
    <mergeCell ref="E188:E189"/>
    <mergeCell ref="F188:F189"/>
    <mergeCell ref="B192:B193"/>
    <mergeCell ref="C192:C193"/>
    <mergeCell ref="D192:D193"/>
    <mergeCell ref="E192:E193"/>
    <mergeCell ref="F192:F193"/>
    <mergeCell ref="B190:C190"/>
    <mergeCell ref="D190:E190"/>
    <mergeCell ref="F190:H190"/>
    <mergeCell ref="B191:C191"/>
    <mergeCell ref="D191:E191"/>
    <mergeCell ref="F191:H191"/>
    <mergeCell ref="B194:B195"/>
    <mergeCell ref="C194:C195"/>
    <mergeCell ref="D194:D195"/>
    <mergeCell ref="E194:E195"/>
    <mergeCell ref="F194:F195"/>
    <mergeCell ref="B198:B199"/>
    <mergeCell ref="C198:C199"/>
    <mergeCell ref="D198:D199"/>
    <mergeCell ref="E198:E199"/>
    <mergeCell ref="F198:F199"/>
    <mergeCell ref="B196:C196"/>
    <mergeCell ref="D196:E196"/>
    <mergeCell ref="F196:H196"/>
    <mergeCell ref="B197:C197"/>
    <mergeCell ref="D197:E197"/>
    <mergeCell ref="F197:H197"/>
    <mergeCell ref="B200:B201"/>
    <mergeCell ref="C200:C201"/>
    <mergeCell ref="D200:D201"/>
    <mergeCell ref="E200:E201"/>
    <mergeCell ref="F200:F201"/>
    <mergeCell ref="B204:B205"/>
    <mergeCell ref="C204:C205"/>
    <mergeCell ref="D204:D205"/>
    <mergeCell ref="E204:E205"/>
    <mergeCell ref="F204:F205"/>
    <mergeCell ref="B202:C202"/>
    <mergeCell ref="D202:E202"/>
    <mergeCell ref="F202:H202"/>
    <mergeCell ref="B203:C203"/>
    <mergeCell ref="D203:E203"/>
    <mergeCell ref="F203:H203"/>
    <mergeCell ref="B212:B213"/>
    <mergeCell ref="C212:C213"/>
    <mergeCell ref="D212:D213"/>
    <mergeCell ref="E212:E213"/>
    <mergeCell ref="F212:F213"/>
    <mergeCell ref="B206:B207"/>
    <mergeCell ref="C206:C207"/>
    <mergeCell ref="D206:D207"/>
    <mergeCell ref="E206:E207"/>
    <mergeCell ref="F206:F207"/>
    <mergeCell ref="B210:B211"/>
    <mergeCell ref="C210:C211"/>
    <mergeCell ref="D210:D211"/>
    <mergeCell ref="E210:E211"/>
    <mergeCell ref="F210:F211"/>
    <mergeCell ref="B208:C208"/>
    <mergeCell ref="D208:E208"/>
    <mergeCell ref="F208:H208"/>
    <mergeCell ref="B209:C209"/>
    <mergeCell ref="D209:E209"/>
    <mergeCell ref="F209:H209"/>
    <mergeCell ref="C50:H50"/>
    <mergeCell ref="C49:H49"/>
    <mergeCell ref="B22:H22"/>
    <mergeCell ref="C23:H23"/>
    <mergeCell ref="C24:H24"/>
    <mergeCell ref="C25:H25"/>
    <mergeCell ref="C26:H26"/>
    <mergeCell ref="C27:H27"/>
    <mergeCell ref="C28:H28"/>
    <mergeCell ref="C29:H29"/>
    <mergeCell ref="C31:H31"/>
    <mergeCell ref="C30:H30"/>
    <mergeCell ref="B214:C214"/>
    <mergeCell ref="D214:E214"/>
    <mergeCell ref="F214:H214"/>
    <mergeCell ref="B215:C215"/>
    <mergeCell ref="D215:E215"/>
    <mergeCell ref="F215:H215"/>
    <mergeCell ref="C51:H5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s>
  <pageMargins left="0.75" right="0.75" top="1" bottom="1" header="0.5" footer="0.5"/>
  <pageSetup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05886-B5CC-4EF7-A133-187CC68DB35A}">
  <sheetPr codeName="Hoja9">
    <pageSetUpPr fitToPage="1"/>
  </sheetPr>
  <dimension ref="A1:H71"/>
  <sheetViews>
    <sheetView showGridLines="0" zoomScale="70" zoomScaleNormal="70" workbookViewId="0">
      <selection activeCell="B8" sqref="B8:H8"/>
    </sheetView>
  </sheetViews>
  <sheetFormatPr baseColWidth="10" defaultColWidth="11.42578125" defaultRowHeight="19.5" x14ac:dyDescent="0.25"/>
  <cols>
    <col min="1" max="1" width="4.7109375" style="2" customWidth="1"/>
    <col min="2" max="4" width="45.7109375" style="2" customWidth="1"/>
    <col min="5" max="7" width="29.7109375" style="2" customWidth="1"/>
    <col min="8" max="8" width="29.7109375" style="8" customWidth="1"/>
    <col min="9" max="16384" width="11.42578125" style="2"/>
  </cols>
  <sheetData>
    <row r="1" spans="1:8" ht="16.5" x14ac:dyDescent="0.25">
      <c r="H1" s="13"/>
    </row>
    <row r="2" spans="1:8" ht="27.75" customHeight="1" thickBot="1" x14ac:dyDescent="0.3">
      <c r="B2" s="147" t="s">
        <v>0</v>
      </c>
      <c r="C2" s="147"/>
      <c r="D2" s="147"/>
      <c r="E2" s="148" t="s">
        <v>692</v>
      </c>
      <c r="F2" s="148"/>
      <c r="G2" s="148"/>
      <c r="H2" s="148"/>
    </row>
    <row r="3" spans="1:8" ht="16.5" x14ac:dyDescent="0.25">
      <c r="B3" s="184"/>
      <c r="C3" s="184"/>
      <c r="D3" s="184"/>
      <c r="E3" s="184"/>
      <c r="F3" s="184"/>
      <c r="G3" s="184"/>
      <c r="H3" s="184"/>
    </row>
    <row r="4" spans="1:8" s="3" customFormat="1" ht="17.25" x14ac:dyDescent="0.25">
      <c r="B4" s="150" t="s">
        <v>48</v>
      </c>
      <c r="C4" s="150"/>
      <c r="D4" s="150"/>
      <c r="E4" s="150"/>
      <c r="F4" s="150"/>
      <c r="G4" s="150"/>
      <c r="H4" s="150"/>
    </row>
    <row r="5" spans="1:8" s="3" customFormat="1" ht="17.25" x14ac:dyDescent="0.25">
      <c r="B5" s="155" t="s">
        <v>49</v>
      </c>
      <c r="C5" s="156"/>
      <c r="D5" s="157"/>
      <c r="E5" s="158" t="s">
        <v>522</v>
      </c>
      <c r="F5" s="158"/>
      <c r="G5" s="158"/>
      <c r="H5" s="158"/>
    </row>
    <row r="6" spans="1:8" s="3" customFormat="1" ht="17.25" x14ac:dyDescent="0.25">
      <c r="B6" s="159" t="s">
        <v>51</v>
      </c>
      <c r="C6" s="160"/>
      <c r="D6" s="161"/>
      <c r="E6" s="162" t="s">
        <v>52</v>
      </c>
      <c r="F6" s="162"/>
      <c r="G6" s="162"/>
      <c r="H6" s="162"/>
    </row>
    <row r="7" spans="1:8" s="3" customFormat="1" ht="17.25" x14ac:dyDescent="0.25">
      <c r="B7" s="151" t="s">
        <v>53</v>
      </c>
      <c r="C7" s="152"/>
      <c r="D7" s="153"/>
      <c r="E7" s="154" t="s">
        <v>54</v>
      </c>
      <c r="F7" s="154"/>
      <c r="G7" s="154"/>
      <c r="H7" s="154"/>
    </row>
    <row r="8" spans="1:8" s="3" customFormat="1" ht="17.25" x14ac:dyDescent="0.25">
      <c r="B8" s="134" t="s">
        <v>55</v>
      </c>
      <c r="C8" s="134"/>
      <c r="D8" s="134"/>
      <c r="E8" s="134"/>
      <c r="F8" s="134"/>
      <c r="G8" s="134"/>
      <c r="H8" s="134"/>
    </row>
    <row r="9" spans="1:8" s="3" customFormat="1" ht="25.5" customHeight="1" x14ac:dyDescent="0.25">
      <c r="B9" s="198"/>
      <c r="C9" s="199"/>
      <c r="D9" s="199"/>
      <c r="E9" s="200"/>
      <c r="F9" s="22" t="s">
        <v>56</v>
      </c>
      <c r="G9" s="22" t="s">
        <v>57</v>
      </c>
      <c r="H9" s="22" t="s">
        <v>58</v>
      </c>
    </row>
    <row r="10" spans="1:8" s="3" customFormat="1" ht="17.25" x14ac:dyDescent="0.25">
      <c r="B10" s="201"/>
      <c r="C10" s="202"/>
      <c r="D10" s="202"/>
      <c r="E10" s="203"/>
      <c r="F10" s="22" t="s">
        <v>59</v>
      </c>
      <c r="G10" s="22" t="s">
        <v>59</v>
      </c>
      <c r="H10" s="22" t="s">
        <v>60</v>
      </c>
    </row>
    <row r="11" spans="1:8" s="3" customFormat="1" ht="17.25" x14ac:dyDescent="0.25">
      <c r="B11" s="163" t="s">
        <v>689</v>
      </c>
      <c r="C11" s="164"/>
      <c r="D11" s="164"/>
      <c r="E11" s="164"/>
      <c r="F11" s="36">
        <v>9715.94</v>
      </c>
      <c r="G11" s="36">
        <v>2710.34</v>
      </c>
      <c r="H11" s="38">
        <f>G11/F11*100</f>
        <v>27.895808331463556</v>
      </c>
    </row>
    <row r="12" spans="1:8" s="3" customFormat="1" ht="17.25" x14ac:dyDescent="0.25">
      <c r="B12" s="159" t="s">
        <v>690</v>
      </c>
      <c r="C12" s="160"/>
      <c r="D12" s="160"/>
      <c r="E12" s="160"/>
      <c r="F12" s="37">
        <v>2710.34</v>
      </c>
      <c r="G12" s="36">
        <v>2710.34</v>
      </c>
      <c r="H12" s="39">
        <f>G12/F12*100</f>
        <v>100</v>
      </c>
    </row>
    <row r="13" spans="1:8" s="3" customFormat="1" ht="18" customHeight="1" x14ac:dyDescent="0.25">
      <c r="B13" s="134" t="s">
        <v>61</v>
      </c>
      <c r="C13" s="134"/>
      <c r="D13" s="134"/>
      <c r="E13" s="134"/>
      <c r="F13" s="134"/>
      <c r="G13" s="134"/>
      <c r="H13" s="134"/>
    </row>
    <row r="14" spans="1:8" s="3" customFormat="1" ht="17.25" x14ac:dyDescent="0.25">
      <c r="A14" s="27"/>
      <c r="B14" s="139" t="s">
        <v>523</v>
      </c>
      <c r="C14" s="140"/>
      <c r="D14" s="140"/>
      <c r="E14" s="140"/>
      <c r="F14" s="140"/>
      <c r="G14" s="140"/>
      <c r="H14" s="141"/>
    </row>
    <row r="15" spans="1:8" s="3" customFormat="1" ht="17.25" x14ac:dyDescent="0.25">
      <c r="A15" s="27"/>
      <c r="B15" s="136" t="s">
        <v>63</v>
      </c>
      <c r="C15" s="137"/>
      <c r="D15" s="137"/>
      <c r="E15" s="137"/>
      <c r="F15" s="137"/>
      <c r="G15" s="137"/>
      <c r="H15" s="138"/>
    </row>
    <row r="16" spans="1:8" s="3" customFormat="1" ht="18" customHeight="1" x14ac:dyDescent="0.25">
      <c r="B16" s="134" t="s">
        <v>64</v>
      </c>
      <c r="C16" s="134"/>
      <c r="D16" s="134"/>
      <c r="E16" s="134"/>
      <c r="F16" s="134"/>
      <c r="G16" s="134"/>
      <c r="H16" s="134"/>
    </row>
    <row r="17" spans="1:8" s="3" customFormat="1" ht="17.25" x14ac:dyDescent="0.25">
      <c r="A17" s="27"/>
      <c r="B17" s="139" t="s">
        <v>65</v>
      </c>
      <c r="C17" s="140"/>
      <c r="D17" s="140"/>
      <c r="E17" s="140"/>
      <c r="F17" s="140"/>
      <c r="G17" s="140"/>
      <c r="H17" s="141"/>
    </row>
    <row r="18" spans="1:8" s="3" customFormat="1" ht="17.25" x14ac:dyDescent="0.25">
      <c r="A18" s="27"/>
      <c r="B18" s="136" t="s">
        <v>66</v>
      </c>
      <c r="C18" s="137"/>
      <c r="D18" s="137"/>
      <c r="E18" s="137"/>
      <c r="F18" s="137"/>
      <c r="G18" s="137"/>
      <c r="H18" s="138"/>
    </row>
    <row r="19" spans="1:8" s="3" customFormat="1" ht="15" customHeight="1" x14ac:dyDescent="0.25">
      <c r="A19" s="27"/>
      <c r="B19" s="139"/>
      <c r="C19" s="140"/>
      <c r="D19" s="140"/>
      <c r="E19" s="140"/>
      <c r="F19" s="140"/>
      <c r="G19" s="140"/>
      <c r="H19" s="141"/>
    </row>
    <row r="20" spans="1:8" s="3" customFormat="1" ht="17.25" x14ac:dyDescent="0.25">
      <c r="A20" s="27"/>
      <c r="B20" s="139" t="s">
        <v>67</v>
      </c>
      <c r="C20" s="140"/>
      <c r="D20" s="140"/>
      <c r="E20" s="140"/>
      <c r="F20" s="140"/>
      <c r="G20" s="140"/>
      <c r="H20" s="141"/>
    </row>
    <row r="21" spans="1:8" s="3" customFormat="1" ht="15" customHeight="1" x14ac:dyDescent="0.25">
      <c r="A21" s="27"/>
      <c r="B21" s="142"/>
      <c r="C21" s="143"/>
      <c r="D21" s="143"/>
      <c r="E21" s="143"/>
      <c r="F21" s="143"/>
      <c r="G21" s="143"/>
      <c r="H21" s="144"/>
    </row>
    <row r="22" spans="1:8" s="3" customFormat="1" ht="18" customHeight="1" x14ac:dyDescent="0.25">
      <c r="B22" s="134" t="s">
        <v>69</v>
      </c>
      <c r="C22" s="134"/>
      <c r="D22" s="134"/>
      <c r="E22" s="134"/>
      <c r="F22" s="134"/>
      <c r="G22" s="134"/>
      <c r="H22" s="134"/>
    </row>
    <row r="23" spans="1:8" s="3" customFormat="1" ht="17.25" x14ac:dyDescent="0.25">
      <c r="B23" s="23" t="s">
        <v>70</v>
      </c>
      <c r="C23" s="117" t="s">
        <v>71</v>
      </c>
      <c r="D23" s="117"/>
      <c r="E23" s="117"/>
      <c r="F23" s="117"/>
      <c r="G23" s="117"/>
      <c r="H23" s="117"/>
    </row>
    <row r="24" spans="1:8" s="3" customFormat="1" ht="17.25" x14ac:dyDescent="0.25">
      <c r="B24" s="23" t="s">
        <v>72</v>
      </c>
      <c r="C24" s="117" t="s">
        <v>97</v>
      </c>
      <c r="D24" s="117"/>
      <c r="E24" s="117"/>
      <c r="F24" s="117"/>
      <c r="G24" s="117"/>
      <c r="H24" s="117"/>
    </row>
    <row r="25" spans="1:8" s="3" customFormat="1" ht="17.25" x14ac:dyDescent="0.25">
      <c r="B25" s="23" t="s">
        <v>78</v>
      </c>
      <c r="C25" s="117" t="s">
        <v>524</v>
      </c>
      <c r="D25" s="117"/>
      <c r="E25" s="117"/>
      <c r="F25" s="117"/>
      <c r="G25" s="117"/>
      <c r="H25" s="117"/>
    </row>
    <row r="26" spans="1:8" s="3" customFormat="1" ht="17.25" x14ac:dyDescent="0.25">
      <c r="B26" s="23" t="s">
        <v>80</v>
      </c>
      <c r="C26" s="117" t="s">
        <v>243</v>
      </c>
      <c r="D26" s="117"/>
      <c r="E26" s="117"/>
      <c r="F26" s="117"/>
      <c r="G26" s="117"/>
      <c r="H26" s="117"/>
    </row>
    <row r="27" spans="1:8" s="3" customFormat="1" ht="18" customHeight="1" x14ac:dyDescent="0.25">
      <c r="B27" s="134" t="s">
        <v>106</v>
      </c>
      <c r="C27" s="134"/>
      <c r="D27" s="134"/>
      <c r="E27" s="134"/>
      <c r="F27" s="134"/>
      <c r="G27" s="134"/>
      <c r="H27" s="134"/>
    </row>
    <row r="28" spans="1:8" s="3" customFormat="1" ht="17.25" x14ac:dyDescent="0.25">
      <c r="B28" s="145" t="s">
        <v>107</v>
      </c>
      <c r="C28" s="145"/>
      <c r="D28" s="146" t="s">
        <v>108</v>
      </c>
      <c r="E28" s="146"/>
      <c r="F28" s="146"/>
      <c r="G28" s="146"/>
      <c r="H28" s="146"/>
    </row>
    <row r="29" spans="1:8" s="3" customFormat="1" ht="17.25" x14ac:dyDescent="0.25">
      <c r="B29" s="145" t="s">
        <v>109</v>
      </c>
      <c r="C29" s="145"/>
      <c r="D29" s="146" t="s">
        <v>110</v>
      </c>
      <c r="E29" s="146"/>
      <c r="F29" s="146"/>
      <c r="G29" s="146"/>
      <c r="H29" s="146"/>
    </row>
    <row r="30" spans="1:8" s="3" customFormat="1" ht="17.25" x14ac:dyDescent="0.25">
      <c r="B30" s="145" t="s">
        <v>111</v>
      </c>
      <c r="C30" s="145"/>
      <c r="D30" s="146" t="s">
        <v>112</v>
      </c>
      <c r="E30" s="146"/>
      <c r="F30" s="146"/>
      <c r="G30" s="146"/>
      <c r="H30" s="146"/>
    </row>
    <row r="31" spans="1:8" s="3" customFormat="1" ht="17.25" x14ac:dyDescent="0.25">
      <c r="B31" s="145" t="s">
        <v>113</v>
      </c>
      <c r="C31" s="145"/>
      <c r="D31" s="146" t="s">
        <v>194</v>
      </c>
      <c r="E31" s="146"/>
      <c r="F31" s="146"/>
      <c r="G31" s="146"/>
      <c r="H31" s="146"/>
    </row>
    <row r="32" spans="1:8" s="3" customFormat="1" ht="18" customHeight="1" x14ac:dyDescent="0.25">
      <c r="B32" s="134" t="s">
        <v>115</v>
      </c>
      <c r="C32" s="134"/>
      <c r="D32" s="134"/>
      <c r="E32" s="134"/>
      <c r="F32" s="134"/>
      <c r="G32" s="134"/>
      <c r="H32" s="134"/>
    </row>
    <row r="33" spans="2:8" s="3" customFormat="1" ht="17.25" x14ac:dyDescent="0.25">
      <c r="B33" s="135" t="s">
        <v>116</v>
      </c>
      <c r="C33" s="135"/>
      <c r="D33" s="135"/>
      <c r="E33" s="135"/>
      <c r="F33" s="135"/>
      <c r="G33" s="135"/>
      <c r="H33" s="135"/>
    </row>
    <row r="34" spans="2:8" s="3" customFormat="1" ht="17.25" x14ac:dyDescent="0.25">
      <c r="B34" s="121" t="s">
        <v>117</v>
      </c>
      <c r="C34" s="121"/>
      <c r="D34" s="121"/>
      <c r="E34" s="121"/>
      <c r="F34" s="121"/>
      <c r="G34" s="121" t="s">
        <v>118</v>
      </c>
      <c r="H34" s="121"/>
    </row>
    <row r="35" spans="2:8" s="33" customFormat="1" ht="17.25" x14ac:dyDescent="0.25">
      <c r="B35" s="165" t="s">
        <v>119</v>
      </c>
      <c r="C35" s="165" t="s">
        <v>120</v>
      </c>
      <c r="D35" s="165" t="s">
        <v>121</v>
      </c>
      <c r="E35" s="165" t="s">
        <v>122</v>
      </c>
      <c r="F35" s="165" t="s">
        <v>123</v>
      </c>
      <c r="G35" s="35" t="s">
        <v>124</v>
      </c>
      <c r="H35" s="103">
        <v>78.290000000000006</v>
      </c>
    </row>
    <row r="36" spans="2:8" s="33" customFormat="1" ht="17.25" x14ac:dyDescent="0.25">
      <c r="B36" s="166"/>
      <c r="C36" s="166"/>
      <c r="D36" s="166"/>
      <c r="E36" s="166"/>
      <c r="F36" s="167"/>
      <c r="G36" s="34" t="s">
        <v>125</v>
      </c>
      <c r="H36" s="92" t="s">
        <v>126</v>
      </c>
    </row>
    <row r="37" spans="2:8" s="3" customFormat="1" ht="40.5" customHeight="1" x14ac:dyDescent="0.25">
      <c r="B37" s="125" t="s">
        <v>525</v>
      </c>
      <c r="C37" s="125" t="s">
        <v>526</v>
      </c>
      <c r="D37" s="125" t="s">
        <v>129</v>
      </c>
      <c r="E37" s="126" t="s">
        <v>527</v>
      </c>
      <c r="F37" s="128" t="s">
        <v>131</v>
      </c>
      <c r="G37" s="30" t="s">
        <v>132</v>
      </c>
      <c r="H37" s="31" t="s">
        <v>126</v>
      </c>
    </row>
    <row r="38" spans="2:8" s="3" customFormat="1" ht="40.5" customHeight="1" x14ac:dyDescent="0.25">
      <c r="B38" s="125"/>
      <c r="C38" s="125"/>
      <c r="D38" s="125"/>
      <c r="E38" s="126"/>
      <c r="F38" s="128"/>
      <c r="G38" s="30" t="s">
        <v>133</v>
      </c>
      <c r="H38" s="31" t="s">
        <v>126</v>
      </c>
    </row>
    <row r="39" spans="2:8" s="3" customFormat="1" ht="17.25" x14ac:dyDescent="0.25">
      <c r="B39" s="129" t="s">
        <v>669</v>
      </c>
      <c r="C39" s="129"/>
      <c r="D39" s="129" t="s">
        <v>670</v>
      </c>
      <c r="E39" s="129"/>
      <c r="F39" s="129" t="s">
        <v>671</v>
      </c>
      <c r="G39" s="129"/>
      <c r="H39" s="129"/>
    </row>
    <row r="40" spans="2:8" s="3" customFormat="1" ht="17.25" x14ac:dyDescent="0.25">
      <c r="B40" s="126" t="s">
        <v>672</v>
      </c>
      <c r="C40" s="126"/>
      <c r="D40" s="126" t="s">
        <v>672</v>
      </c>
      <c r="E40" s="126"/>
      <c r="F40" s="126" t="s">
        <v>672</v>
      </c>
      <c r="G40" s="126"/>
      <c r="H40" s="126"/>
    </row>
    <row r="41" spans="2:8" s="33" customFormat="1" ht="17.25" x14ac:dyDescent="0.25">
      <c r="B41" s="179" t="s">
        <v>141</v>
      </c>
      <c r="C41" s="179"/>
      <c r="D41" s="179"/>
      <c r="E41" s="179"/>
      <c r="F41" s="179"/>
      <c r="G41" s="179"/>
      <c r="H41" s="179"/>
    </row>
    <row r="42" spans="2:8" s="33" customFormat="1" ht="17.25" x14ac:dyDescent="0.25">
      <c r="B42" s="180" t="s">
        <v>117</v>
      </c>
      <c r="C42" s="180"/>
      <c r="D42" s="180"/>
      <c r="E42" s="180"/>
      <c r="F42" s="180"/>
      <c r="G42" s="180" t="s">
        <v>118</v>
      </c>
      <c r="H42" s="180"/>
    </row>
    <row r="43" spans="2:8" s="33" customFormat="1" ht="17.25" x14ac:dyDescent="0.25">
      <c r="B43" s="165" t="s">
        <v>119</v>
      </c>
      <c r="C43" s="165" t="s">
        <v>120</v>
      </c>
      <c r="D43" s="165" t="s">
        <v>121</v>
      </c>
      <c r="E43" s="165" t="s">
        <v>122</v>
      </c>
      <c r="F43" s="165" t="s">
        <v>123</v>
      </c>
      <c r="G43" s="35" t="s">
        <v>124</v>
      </c>
      <c r="H43" s="92">
        <v>0.68</v>
      </c>
    </row>
    <row r="44" spans="2:8" s="33" customFormat="1" ht="17.25" x14ac:dyDescent="0.25">
      <c r="B44" s="166"/>
      <c r="C44" s="166"/>
      <c r="D44" s="166"/>
      <c r="E44" s="166"/>
      <c r="F44" s="167"/>
      <c r="G44" s="34" t="s">
        <v>125</v>
      </c>
      <c r="H44" s="92" t="s">
        <v>126</v>
      </c>
    </row>
    <row r="45" spans="2:8" s="33" customFormat="1" ht="35.1" customHeight="1" x14ac:dyDescent="0.25">
      <c r="B45" s="176" t="s">
        <v>528</v>
      </c>
      <c r="C45" s="176" t="s">
        <v>529</v>
      </c>
      <c r="D45" s="176" t="s">
        <v>530</v>
      </c>
      <c r="E45" s="170" t="s">
        <v>531</v>
      </c>
      <c r="F45" s="177" t="s">
        <v>131</v>
      </c>
      <c r="G45" s="40" t="s">
        <v>132</v>
      </c>
      <c r="H45" s="92" t="s">
        <v>126</v>
      </c>
    </row>
    <row r="46" spans="2:8" s="33" customFormat="1" ht="35.1" customHeight="1" x14ac:dyDescent="0.25">
      <c r="B46" s="176"/>
      <c r="C46" s="176"/>
      <c r="D46" s="176"/>
      <c r="E46" s="170"/>
      <c r="F46" s="177"/>
      <c r="G46" s="40" t="s">
        <v>133</v>
      </c>
      <c r="H46" s="92" t="s">
        <v>126</v>
      </c>
    </row>
    <row r="47" spans="2:8" s="33" customFormat="1" ht="17.25" x14ac:dyDescent="0.25">
      <c r="B47" s="171" t="s">
        <v>669</v>
      </c>
      <c r="C47" s="171"/>
      <c r="D47" s="171" t="s">
        <v>670</v>
      </c>
      <c r="E47" s="171"/>
      <c r="F47" s="171" t="s">
        <v>671</v>
      </c>
      <c r="G47" s="171"/>
      <c r="H47" s="171"/>
    </row>
    <row r="48" spans="2:8" s="41" customFormat="1" ht="17.25" x14ac:dyDescent="0.25">
      <c r="B48" s="170" t="s">
        <v>672</v>
      </c>
      <c r="C48" s="170"/>
      <c r="D48" s="170" t="s">
        <v>672</v>
      </c>
      <c r="E48" s="170"/>
      <c r="F48" s="170" t="s">
        <v>672</v>
      </c>
      <c r="G48" s="170"/>
      <c r="H48" s="170"/>
    </row>
    <row r="49" spans="2:8" s="33" customFormat="1" ht="17.25" x14ac:dyDescent="0.25">
      <c r="B49" s="165" t="s">
        <v>119</v>
      </c>
      <c r="C49" s="165" t="s">
        <v>120</v>
      </c>
      <c r="D49" s="165" t="s">
        <v>121</v>
      </c>
      <c r="E49" s="165" t="s">
        <v>122</v>
      </c>
      <c r="F49" s="165" t="s">
        <v>123</v>
      </c>
      <c r="G49" s="35" t="s">
        <v>124</v>
      </c>
      <c r="H49" s="92">
        <v>0.85</v>
      </c>
    </row>
    <row r="50" spans="2:8" s="33" customFormat="1" ht="17.25" x14ac:dyDescent="0.25">
      <c r="B50" s="166"/>
      <c r="C50" s="166"/>
      <c r="D50" s="166"/>
      <c r="E50" s="166"/>
      <c r="F50" s="167"/>
      <c r="G50" s="34" t="s">
        <v>125</v>
      </c>
      <c r="H50" s="92" t="s">
        <v>126</v>
      </c>
    </row>
    <row r="51" spans="2:8" s="33" customFormat="1" ht="35.1" customHeight="1" x14ac:dyDescent="0.25">
      <c r="B51" s="176" t="s">
        <v>532</v>
      </c>
      <c r="C51" s="176" t="s">
        <v>529</v>
      </c>
      <c r="D51" s="176" t="s">
        <v>533</v>
      </c>
      <c r="E51" s="170" t="s">
        <v>534</v>
      </c>
      <c r="F51" s="177" t="s">
        <v>131</v>
      </c>
      <c r="G51" s="40" t="s">
        <v>132</v>
      </c>
      <c r="H51" s="92" t="s">
        <v>126</v>
      </c>
    </row>
    <row r="52" spans="2:8" s="33" customFormat="1" ht="35.1" customHeight="1" x14ac:dyDescent="0.25">
      <c r="B52" s="176"/>
      <c r="C52" s="176"/>
      <c r="D52" s="176"/>
      <c r="E52" s="170"/>
      <c r="F52" s="177"/>
      <c r="G52" s="40" t="s">
        <v>133</v>
      </c>
      <c r="H52" s="92" t="s">
        <v>126</v>
      </c>
    </row>
    <row r="53" spans="2:8" s="33" customFormat="1" ht="17.25" x14ac:dyDescent="0.25">
      <c r="B53" s="171" t="s">
        <v>669</v>
      </c>
      <c r="C53" s="171"/>
      <c r="D53" s="171" t="s">
        <v>670</v>
      </c>
      <c r="E53" s="171"/>
      <c r="F53" s="171" t="s">
        <v>671</v>
      </c>
      <c r="G53" s="171"/>
      <c r="H53" s="171"/>
    </row>
    <row r="54" spans="2:8" s="41" customFormat="1" ht="17.25" x14ac:dyDescent="0.25">
      <c r="B54" s="170" t="s">
        <v>672</v>
      </c>
      <c r="C54" s="170"/>
      <c r="D54" s="170" t="s">
        <v>672</v>
      </c>
      <c r="E54" s="170"/>
      <c r="F54" s="170" t="s">
        <v>672</v>
      </c>
      <c r="G54" s="170"/>
      <c r="H54" s="170"/>
    </row>
    <row r="55" spans="2:8" s="33" customFormat="1" ht="17.25" x14ac:dyDescent="0.25">
      <c r="B55" s="179" t="s">
        <v>151</v>
      </c>
      <c r="C55" s="179"/>
      <c r="D55" s="179"/>
      <c r="E55" s="179"/>
      <c r="F55" s="179"/>
      <c r="G55" s="179"/>
      <c r="H55" s="179"/>
    </row>
    <row r="56" spans="2:8" s="33" customFormat="1" ht="17.25" x14ac:dyDescent="0.25">
      <c r="B56" s="180" t="s">
        <v>117</v>
      </c>
      <c r="C56" s="180"/>
      <c r="D56" s="180"/>
      <c r="E56" s="180"/>
      <c r="F56" s="180"/>
      <c r="G56" s="180" t="s">
        <v>118</v>
      </c>
      <c r="H56" s="180"/>
    </row>
    <row r="57" spans="2:8" s="33" customFormat="1" ht="17.25" x14ac:dyDescent="0.25">
      <c r="B57" s="165" t="s">
        <v>119</v>
      </c>
      <c r="C57" s="165" t="s">
        <v>120</v>
      </c>
      <c r="D57" s="165" t="s">
        <v>121</v>
      </c>
      <c r="E57" s="165" t="s">
        <v>122</v>
      </c>
      <c r="F57" s="165" t="s">
        <v>123</v>
      </c>
      <c r="G57" s="35" t="s">
        <v>124</v>
      </c>
      <c r="H57" s="93">
        <v>100</v>
      </c>
    </row>
    <row r="58" spans="2:8" s="33" customFormat="1" ht="17.25" x14ac:dyDescent="0.25">
      <c r="B58" s="166"/>
      <c r="C58" s="166"/>
      <c r="D58" s="166"/>
      <c r="E58" s="166"/>
      <c r="F58" s="167"/>
      <c r="G58" s="34" t="s">
        <v>125</v>
      </c>
      <c r="H58" s="93">
        <v>20</v>
      </c>
    </row>
    <row r="59" spans="2:8" s="44" customFormat="1" ht="35.1" customHeight="1" x14ac:dyDescent="0.25">
      <c r="B59" s="125" t="s">
        <v>535</v>
      </c>
      <c r="C59" s="176" t="s">
        <v>536</v>
      </c>
      <c r="D59" s="176" t="s">
        <v>537</v>
      </c>
      <c r="E59" s="176" t="s">
        <v>538</v>
      </c>
      <c r="F59" s="176" t="s">
        <v>279</v>
      </c>
      <c r="G59" s="90" t="s">
        <v>132</v>
      </c>
      <c r="H59" s="93">
        <v>50</v>
      </c>
    </row>
    <row r="60" spans="2:8" s="44" customFormat="1" ht="35.1" customHeight="1" x14ac:dyDescent="0.25">
      <c r="B60" s="176"/>
      <c r="C60" s="176"/>
      <c r="D60" s="176"/>
      <c r="E60" s="176"/>
      <c r="F60" s="176"/>
      <c r="G60" s="90" t="s">
        <v>133</v>
      </c>
      <c r="H60" s="93">
        <v>250</v>
      </c>
    </row>
    <row r="61" spans="2:8" s="33" customFormat="1" ht="17.25" x14ac:dyDescent="0.25">
      <c r="B61" s="171" t="s">
        <v>669</v>
      </c>
      <c r="C61" s="171"/>
      <c r="D61" s="171" t="s">
        <v>670</v>
      </c>
      <c r="E61" s="171"/>
      <c r="F61" s="171" t="s">
        <v>671</v>
      </c>
      <c r="G61" s="171"/>
      <c r="H61" s="171"/>
    </row>
    <row r="62" spans="2:8" s="41" customFormat="1" ht="95.25" customHeight="1" x14ac:dyDescent="0.25">
      <c r="B62" s="182" t="s">
        <v>961</v>
      </c>
      <c r="C62" s="183"/>
      <c r="D62" s="125" t="s">
        <v>775</v>
      </c>
      <c r="E62" s="176"/>
      <c r="F62" s="176"/>
      <c r="G62" s="176"/>
      <c r="H62" s="176"/>
    </row>
    <row r="63" spans="2:8" s="33" customFormat="1" ht="17.25" x14ac:dyDescent="0.25">
      <c r="B63" s="179" t="s">
        <v>167</v>
      </c>
      <c r="C63" s="179"/>
      <c r="D63" s="179"/>
      <c r="E63" s="179"/>
      <c r="F63" s="179"/>
      <c r="G63" s="179"/>
      <c r="H63" s="179"/>
    </row>
    <row r="64" spans="2:8" s="33" customFormat="1" ht="17.25" x14ac:dyDescent="0.25">
      <c r="B64" s="180" t="s">
        <v>117</v>
      </c>
      <c r="C64" s="180"/>
      <c r="D64" s="180"/>
      <c r="E64" s="180"/>
      <c r="F64" s="180"/>
      <c r="G64" s="180" t="s">
        <v>118</v>
      </c>
      <c r="H64" s="180"/>
    </row>
    <row r="65" spans="2:8" s="33" customFormat="1" ht="17.25" x14ac:dyDescent="0.25">
      <c r="B65" s="165" t="s">
        <v>119</v>
      </c>
      <c r="C65" s="165" t="s">
        <v>120</v>
      </c>
      <c r="D65" s="165" t="s">
        <v>121</v>
      </c>
      <c r="E65" s="165" t="s">
        <v>122</v>
      </c>
      <c r="F65" s="165" t="s">
        <v>123</v>
      </c>
      <c r="G65" s="35" t="s">
        <v>124</v>
      </c>
      <c r="H65" s="93">
        <v>100</v>
      </c>
    </row>
    <row r="66" spans="2:8" s="33" customFormat="1" ht="17.25" x14ac:dyDescent="0.25">
      <c r="B66" s="166"/>
      <c r="C66" s="166"/>
      <c r="D66" s="166"/>
      <c r="E66" s="166"/>
      <c r="F66" s="167"/>
      <c r="G66" s="34" t="s">
        <v>125</v>
      </c>
      <c r="H66" s="93">
        <v>20</v>
      </c>
    </row>
    <row r="67" spans="2:8" s="33" customFormat="1" ht="35.1" customHeight="1" x14ac:dyDescent="0.25">
      <c r="B67" s="176" t="s">
        <v>539</v>
      </c>
      <c r="C67" s="176" t="s">
        <v>540</v>
      </c>
      <c r="D67" s="176" t="s">
        <v>541</v>
      </c>
      <c r="E67" s="170" t="s">
        <v>148</v>
      </c>
      <c r="F67" s="177" t="s">
        <v>279</v>
      </c>
      <c r="G67" s="40" t="s">
        <v>132</v>
      </c>
      <c r="H67" s="93">
        <v>50</v>
      </c>
    </row>
    <row r="68" spans="2:8" s="33" customFormat="1" ht="35.1" customHeight="1" x14ac:dyDescent="0.25">
      <c r="B68" s="176"/>
      <c r="C68" s="176"/>
      <c r="D68" s="176"/>
      <c r="E68" s="170"/>
      <c r="F68" s="177"/>
      <c r="G68" s="40" t="s">
        <v>133</v>
      </c>
      <c r="H68" s="93">
        <v>250</v>
      </c>
    </row>
    <row r="69" spans="2:8" s="33" customFormat="1" ht="17.25" x14ac:dyDescent="0.25">
      <c r="B69" s="171" t="s">
        <v>669</v>
      </c>
      <c r="C69" s="171"/>
      <c r="D69" s="171" t="s">
        <v>670</v>
      </c>
      <c r="E69" s="171"/>
      <c r="F69" s="171" t="s">
        <v>671</v>
      </c>
      <c r="G69" s="171"/>
      <c r="H69" s="171"/>
    </row>
    <row r="70" spans="2:8" s="41" customFormat="1" ht="96.75" customHeight="1" x14ac:dyDescent="0.25">
      <c r="B70" s="125" t="s">
        <v>774</v>
      </c>
      <c r="C70" s="176"/>
      <c r="D70" s="125" t="s">
        <v>775</v>
      </c>
      <c r="E70" s="176"/>
      <c r="F70" s="176"/>
      <c r="G70" s="176"/>
      <c r="H70" s="176"/>
    </row>
    <row r="71" spans="2:8" x14ac:dyDescent="0.25">
      <c r="B71" s="89"/>
      <c r="C71" s="89"/>
      <c r="D71" s="89"/>
      <c r="E71" s="89"/>
      <c r="F71" s="89"/>
      <c r="G71" s="89"/>
      <c r="H71" s="89"/>
    </row>
  </sheetData>
  <mergeCells count="130">
    <mergeCell ref="B9:E10"/>
    <mergeCell ref="B11:E11"/>
    <mergeCell ref="B12:E12"/>
    <mergeCell ref="B2:D2"/>
    <mergeCell ref="E2:H2"/>
    <mergeCell ref="B3:H3"/>
    <mergeCell ref="B4:H4"/>
    <mergeCell ref="B5:D5"/>
    <mergeCell ref="E5:H5"/>
    <mergeCell ref="B6:D6"/>
    <mergeCell ref="E6:H6"/>
    <mergeCell ref="B7:D7"/>
    <mergeCell ref="E7:H7"/>
    <mergeCell ref="B8:H8"/>
    <mergeCell ref="B16:H16"/>
    <mergeCell ref="B17:H17"/>
    <mergeCell ref="B18:H18"/>
    <mergeCell ref="B19:H19"/>
    <mergeCell ref="B20:H20"/>
    <mergeCell ref="B21:H21"/>
    <mergeCell ref="B13:H13"/>
    <mergeCell ref="B14:H14"/>
    <mergeCell ref="B15:H15"/>
    <mergeCell ref="B27:H27"/>
    <mergeCell ref="B28:C28"/>
    <mergeCell ref="D28:H28"/>
    <mergeCell ref="B29:C29"/>
    <mergeCell ref="D29:H29"/>
    <mergeCell ref="B30:C30"/>
    <mergeCell ref="D30:H30"/>
    <mergeCell ref="B31:C31"/>
    <mergeCell ref="D31:H31"/>
    <mergeCell ref="B32:H32"/>
    <mergeCell ref="B33:H33"/>
    <mergeCell ref="B34:F34"/>
    <mergeCell ref="G34:H34"/>
    <mergeCell ref="B35:B36"/>
    <mergeCell ref="C35:C36"/>
    <mergeCell ref="D35:D36"/>
    <mergeCell ref="E35:E36"/>
    <mergeCell ref="F35:F36"/>
    <mergeCell ref="B37:B38"/>
    <mergeCell ref="C37:C38"/>
    <mergeCell ref="D37:D38"/>
    <mergeCell ref="E37:E38"/>
    <mergeCell ref="F37:F38"/>
    <mergeCell ref="B41:H41"/>
    <mergeCell ref="B42:F42"/>
    <mergeCell ref="G42:H42"/>
    <mergeCell ref="B43:B44"/>
    <mergeCell ref="C43:C44"/>
    <mergeCell ref="D43:D44"/>
    <mergeCell ref="E43:E44"/>
    <mergeCell ref="F43:F44"/>
    <mergeCell ref="B39:C39"/>
    <mergeCell ref="D39:E39"/>
    <mergeCell ref="F39:H39"/>
    <mergeCell ref="B40:C40"/>
    <mergeCell ref="D40:E40"/>
    <mergeCell ref="F40:H40"/>
    <mergeCell ref="B45:B46"/>
    <mergeCell ref="C45:C46"/>
    <mergeCell ref="D45:D46"/>
    <mergeCell ref="E45:E46"/>
    <mergeCell ref="F45:F46"/>
    <mergeCell ref="B49:B50"/>
    <mergeCell ref="C49:C50"/>
    <mergeCell ref="D49:D50"/>
    <mergeCell ref="E49:E50"/>
    <mergeCell ref="F49:F50"/>
    <mergeCell ref="B47:C47"/>
    <mergeCell ref="D47:E47"/>
    <mergeCell ref="F47:H47"/>
    <mergeCell ref="B48:C48"/>
    <mergeCell ref="D48:E48"/>
    <mergeCell ref="F48:H48"/>
    <mergeCell ref="B51:B52"/>
    <mergeCell ref="C51:C52"/>
    <mergeCell ref="D51:D52"/>
    <mergeCell ref="E51:E52"/>
    <mergeCell ref="F51:F52"/>
    <mergeCell ref="B55:H55"/>
    <mergeCell ref="B56:F56"/>
    <mergeCell ref="G56:H56"/>
    <mergeCell ref="B57:B58"/>
    <mergeCell ref="C57:C58"/>
    <mergeCell ref="D57:D58"/>
    <mergeCell ref="E57:E58"/>
    <mergeCell ref="F57:F58"/>
    <mergeCell ref="B53:C53"/>
    <mergeCell ref="D53:E53"/>
    <mergeCell ref="F53:H53"/>
    <mergeCell ref="B54:C54"/>
    <mergeCell ref="D54:E54"/>
    <mergeCell ref="F54:H54"/>
    <mergeCell ref="B65:B66"/>
    <mergeCell ref="C65:C66"/>
    <mergeCell ref="D65:D66"/>
    <mergeCell ref="E65:E66"/>
    <mergeCell ref="F65:F66"/>
    <mergeCell ref="B61:C61"/>
    <mergeCell ref="D61:E61"/>
    <mergeCell ref="F61:H61"/>
    <mergeCell ref="B62:C62"/>
    <mergeCell ref="D62:E62"/>
    <mergeCell ref="F62:H62"/>
    <mergeCell ref="B69:C69"/>
    <mergeCell ref="D69:E69"/>
    <mergeCell ref="F69:H69"/>
    <mergeCell ref="B70:C70"/>
    <mergeCell ref="D70:E70"/>
    <mergeCell ref="F70:H70"/>
    <mergeCell ref="B22:H22"/>
    <mergeCell ref="C23:H23"/>
    <mergeCell ref="C24:H24"/>
    <mergeCell ref="C25:H25"/>
    <mergeCell ref="C26:H26"/>
    <mergeCell ref="B67:B68"/>
    <mergeCell ref="C67:C68"/>
    <mergeCell ref="D67:D68"/>
    <mergeCell ref="E67:E68"/>
    <mergeCell ref="F67:F68"/>
    <mergeCell ref="B59:B60"/>
    <mergeCell ref="C59:C60"/>
    <mergeCell ref="D59:D60"/>
    <mergeCell ref="E59:E60"/>
    <mergeCell ref="F59:F60"/>
    <mergeCell ref="B63:H63"/>
    <mergeCell ref="B64:F64"/>
    <mergeCell ref="G64:H64"/>
  </mergeCells>
  <pageMargins left="0.75" right="0.75" top="1" bottom="1" header="0.5" footer="0.5"/>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vt:i4>
      </vt:variant>
    </vt:vector>
  </HeadingPairs>
  <TitlesOfParts>
    <vt:vector size="24" baseType="lpstr">
      <vt:lpstr>Ramo 50</vt:lpstr>
      <vt:lpstr>R50_E001</vt:lpstr>
      <vt:lpstr>R50_E003</vt:lpstr>
      <vt:lpstr>R50_E004</vt:lpstr>
      <vt:lpstr>R50_E006</vt:lpstr>
      <vt:lpstr>R50_E007</vt:lpstr>
      <vt:lpstr>R50_E011</vt:lpstr>
      <vt:lpstr>R50_E012</vt:lpstr>
      <vt:lpstr>R50_K012</vt:lpstr>
      <vt:lpstr>R50_K029</vt:lpstr>
      <vt:lpstr>FiME</vt:lpstr>
      <vt:lpstr>R50_K025</vt:lpstr>
      <vt:lpstr>R50_K027</vt:lpstr>
      <vt:lpstr>R50_K028</vt:lpstr>
      <vt:lpstr>FiSeG</vt:lpstr>
      <vt:lpstr>R50_J001</vt:lpstr>
      <vt:lpstr>R50_J002</vt:lpstr>
      <vt:lpstr>R50_J003</vt:lpstr>
      <vt:lpstr>R50_J004</vt:lpstr>
      <vt:lpstr>R50_M001</vt:lpstr>
      <vt:lpstr>R50_O001</vt:lpstr>
      <vt:lpstr>R50_R001</vt:lpstr>
      <vt:lpstr>R50_W001</vt:lpstr>
      <vt:lpstr>'Ramo 50'!Área_de_impresión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prueba</dc:creator>
  <cp:keywords/>
  <dc:description/>
  <cp:lastModifiedBy>DPPED</cp:lastModifiedBy>
  <cp:revision/>
  <cp:lastPrinted>2025-10-02T23:46:51Z</cp:lastPrinted>
  <dcterms:created xsi:type="dcterms:W3CDTF">2024-03-27T17:06:21Z</dcterms:created>
  <dcterms:modified xsi:type="dcterms:W3CDTF">2025-10-08T00:39:30Z</dcterms:modified>
  <cp:category/>
  <cp:contentStatus/>
</cp:coreProperties>
</file>