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virginia.perezl\Desktop\PROGRAMATICA\"/>
    </mc:Choice>
  </mc:AlternateContent>
  <xr:revisionPtr revIDLastSave="0" documentId="13_ncr:1_{7026E38E-636F-429D-9C9F-BEFB2FE7B396}" xr6:coauthVersionLast="47" xr6:coauthVersionMax="47" xr10:uidLastSave="{00000000-0000-0000-0000-000000000000}"/>
  <bookViews>
    <workbookView xWindow="-120" yWindow="-120" windowWidth="21840" windowHeight="13140" tabRatio="904" firstSheet="2" activeTab="14" xr2:uid="{ED1350ED-167C-4446-8DC7-A51B0158F9DD}"/>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ME" sheetId="24" r:id="rId11"/>
    <sheet name="R50_K025" sheetId="17" r:id="rId12"/>
    <sheet name="R50_K027" sheetId="18" r:id="rId13"/>
    <sheet name="R50_K028" sheetId="19" r:id="rId14"/>
    <sheet name="FiSeG" sheetId="25" r:id="rId15"/>
    <sheet name="R50_J001" sheetId="13" r:id="rId16"/>
    <sheet name="R50_J002" sheetId="14" r:id="rId17"/>
    <sheet name="R50_J003" sheetId="15" r:id="rId18"/>
    <sheet name="R50_J004" sheetId="16" r:id="rId19"/>
    <sheet name="R50_M001" sheetId="20" r:id="rId20"/>
    <sheet name="R50_O001" sheetId="21" r:id="rId21"/>
    <sheet name="R50_R001" sheetId="23" r:id="rId22"/>
    <sheet name="R50_W001" sheetId="22" r:id="rId23"/>
  </sheets>
  <externalReferences>
    <externalReference r:id="rId24"/>
  </externalReferences>
  <definedNames>
    <definedName name="_xlnm._FilterDatabase" localSheetId="0" hidden="1">'Ramo 50'!$B$15:$F$35</definedName>
    <definedName name="_ftn1_1" localSheetId="10">#REF!</definedName>
    <definedName name="_ftn1_1" localSheetId="14">#REF!</definedName>
    <definedName name="_ftn1_1" localSheetId="0">#REF!</definedName>
    <definedName name="_ftn1_1">#REF!</definedName>
    <definedName name="_ftnref1_1" localSheetId="10">#REF!</definedName>
    <definedName name="_ftnref1_1" localSheetId="14">#REF!</definedName>
    <definedName name="_ftnref1_1" localSheetId="0">#REF!</definedName>
    <definedName name="_ftnref1_1">#REF!</definedName>
    <definedName name="_xlnm.Print_Area" localSheetId="0">'Ramo 50'!$A$1:$G$36</definedName>
    <definedName name="cf" localSheetId="10">#REF!</definedName>
    <definedName name="cf" localSheetId="14">#REF!</definedName>
    <definedName name="cf" localSheetId="0">#REF!</definedName>
    <definedName name="cf">#REF!</definedName>
    <definedName name="DGAR" localSheetId="10">#REF!</definedName>
    <definedName name="DGAR" localSheetId="14">#REF!</definedName>
    <definedName name="DGAR" localSheetId="0">#REF!</definedName>
    <definedName name="DGAR">#REF!</definedName>
    <definedName name="DGCSP" localSheetId="10">#REF!</definedName>
    <definedName name="DGCSP" localSheetId="14">#REF!</definedName>
    <definedName name="DGCSP" localSheetId="0">#REF!</definedName>
    <definedName name="DGCSP">#REF!</definedName>
    <definedName name="DGGAT" localSheetId="10">#REF!</definedName>
    <definedName name="DGGAT" localSheetId="14">#REF!</definedName>
    <definedName name="DGGAT" localSheetId="0">#REF!</definedName>
    <definedName name="DGGAT">#REF!</definedName>
    <definedName name="DOS" localSheetId="10">#REF!</definedName>
    <definedName name="DOS" localSheetId="14">#REF!</definedName>
    <definedName name="DOS" localSheetId="0">#REF!</definedName>
    <definedName name="DOS">#REF!</definedName>
    <definedName name="ds" localSheetId="10">#REF!</definedName>
    <definedName name="ds" localSheetId="14">#REF!</definedName>
    <definedName name="ds" localSheetId="0">#REF!</definedName>
    <definedName name="ds">#REF!</definedName>
    <definedName name="ffff" localSheetId="10">#REF!</definedName>
    <definedName name="ffff" localSheetId="14">#REF!</definedName>
    <definedName name="ffff" localSheetId="0">#REF!</definedName>
    <definedName name="ffff">#REF!</definedName>
    <definedName name="Programas">[1]Programas_PND!$A$2:$A$23</definedName>
    <definedName name="Ramos">[1]Ramos!$A$2:$A$47</definedName>
    <definedName name="rrr" localSheetId="10">#REF!</definedName>
    <definedName name="rrr" localSheetId="14">#REF!</definedName>
    <definedName name="rrr" localSheetId="0">#REF!</definedName>
    <definedName name="rrr">#REF!</definedName>
    <definedName name="s" localSheetId="10">#REF!</definedName>
    <definedName name="s" localSheetId="14">#REF!</definedName>
    <definedName name="s" localSheetId="0">#REF!</definedName>
    <definedName name="s">#REF!</definedName>
    <definedName name="ssss" localSheetId="10">#REF!</definedName>
    <definedName name="ssss" localSheetId="14">#REF!</definedName>
    <definedName name="ssss" localSheetId="0">#REF!</definedName>
    <definedName name="ss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5" l="1"/>
  <c r="B18" i="25"/>
  <c r="B19" i="25"/>
  <c r="B20" i="25"/>
  <c r="B21" i="25"/>
  <c r="B22" i="25"/>
  <c r="B23" i="25"/>
  <c r="B16" i="25"/>
  <c r="B16" i="24"/>
  <c r="B18" i="24"/>
  <c r="B17" i="24"/>
  <c r="H11" i="17"/>
  <c r="H11" i="2" l="1"/>
  <c r="H12" i="22"/>
  <c r="H11" i="22"/>
  <c r="H12" i="21"/>
  <c r="H11" i="21"/>
  <c r="H11" i="20"/>
  <c r="H12" i="20"/>
  <c r="H12" i="16"/>
  <c r="H11" i="16"/>
  <c r="H12" i="15"/>
  <c r="H11" i="15"/>
  <c r="H12" i="14"/>
  <c r="H11" i="14"/>
  <c r="H12" i="13"/>
  <c r="H11" i="13"/>
  <c r="H11" i="10"/>
  <c r="H12" i="9"/>
  <c r="H11" i="9"/>
  <c r="H12" i="7"/>
  <c r="H11" i="7"/>
  <c r="H12" i="6"/>
  <c r="H11" i="6"/>
  <c r="H12" i="5"/>
  <c r="H11" i="5"/>
  <c r="H12" i="4"/>
  <c r="H11" i="4"/>
  <c r="H12" i="3"/>
  <c r="H11" i="3"/>
  <c r="H12" i="2"/>
  <c r="H12" i="8"/>
  <c r="H11" i="8"/>
  <c r="B34" i="11" l="1"/>
  <c r="B16" i="11" l="1"/>
  <c r="B17" i="11"/>
  <c r="B18" i="11"/>
  <c r="B19" i="11"/>
  <c r="B20" i="11"/>
  <c r="B21" i="11"/>
  <c r="B22" i="11"/>
  <c r="B23" i="11"/>
  <c r="B24" i="11"/>
  <c r="B25" i="11"/>
  <c r="B26" i="11"/>
  <c r="B27" i="11"/>
  <c r="B28" i="11"/>
  <c r="B29" i="11"/>
  <c r="B30" i="11"/>
  <c r="B31" i="11"/>
  <c r="B32" i="11"/>
  <c r="B33" i="11"/>
  <c r="B35" i="11"/>
</calcChain>
</file>

<file path=xl/sharedStrings.xml><?xml version="1.0" encoding="utf-8"?>
<sst xmlns="http://schemas.openxmlformats.org/spreadsheetml/2006/main" count="4327" uniqueCount="893">
  <si>
    <t>Avance en los Indicadores de los Programas presupuestarios del IMSS</t>
  </si>
  <si>
    <t>Primer Trimestre 2025</t>
  </si>
  <si>
    <t>Ramo GYR
Instituto Mexicano del Seguro Social</t>
  </si>
  <si>
    <t>Clave Programa presupuestario</t>
  </si>
  <si>
    <t>Nombre Programa presupuestario</t>
  </si>
  <si>
    <t>Clave Unidad Responsable</t>
  </si>
  <si>
    <t>Nombre Unidad Responsable</t>
  </si>
  <si>
    <t>Prevención y control de enfermedades</t>
  </si>
  <si>
    <t>GYR</t>
  </si>
  <si>
    <t>Instituciones Públicas de Seguridad Social</t>
  </si>
  <si>
    <t>R50_E001</t>
  </si>
  <si>
    <t>Atención a la Salud en el Trabajo</t>
  </si>
  <si>
    <t>R50_E003</t>
  </si>
  <si>
    <t>Investigación y desarrollo tecnológico en salud</t>
  </si>
  <si>
    <t>R50_E004</t>
  </si>
  <si>
    <t>Recaudación de ingresos obrero patronales</t>
  </si>
  <si>
    <t>R50_E006</t>
  </si>
  <si>
    <t>Servicios de guardería</t>
  </si>
  <si>
    <t>R50_E007</t>
  </si>
  <si>
    <t>Atención a la Salud</t>
  </si>
  <si>
    <t>R50_E011</t>
  </si>
  <si>
    <t>Prestaciones sociales</t>
  </si>
  <si>
    <t>R50_E012</t>
  </si>
  <si>
    <t>Pensiones en curso de pago Ley 1973</t>
  </si>
  <si>
    <t>R50_J001</t>
  </si>
  <si>
    <t>Rentas vitalicias Ley 1997</t>
  </si>
  <si>
    <t>R50_J002</t>
  </si>
  <si>
    <t>Régimen de Pensiones y Jubilaciones IMSS</t>
  </si>
  <si>
    <t>R50_J003</t>
  </si>
  <si>
    <t>Pago de subsidios a los asegurados</t>
  </si>
  <si>
    <t>R50_J004</t>
  </si>
  <si>
    <t>Proyectos de infraestructura social de asistencia y seguridad social</t>
  </si>
  <si>
    <t>R50_K012</t>
  </si>
  <si>
    <t>Proyectos de inmuebles (oficinas administrativas)</t>
  </si>
  <si>
    <t>R50_K025</t>
  </si>
  <si>
    <t>Mantenimiento de Infraestructura</t>
  </si>
  <si>
    <t>R50_K027</t>
  </si>
  <si>
    <t>Estudios de preinversión</t>
  </si>
  <si>
    <t>R50_K028</t>
  </si>
  <si>
    <t>Programas de adquisiciones</t>
  </si>
  <si>
    <t>R50_K029</t>
  </si>
  <si>
    <t>Actividades de apoyo administrativo</t>
  </si>
  <si>
    <t>R50_M001</t>
  </si>
  <si>
    <t>Actividades de apoyo a la función pública y buen Gobierno</t>
  </si>
  <si>
    <t>R50_O001</t>
  </si>
  <si>
    <t>Provisión para el fortalecimiento en infraestructura</t>
  </si>
  <si>
    <t>R50_R001</t>
  </si>
  <si>
    <t>Operaciones ajenas</t>
  </si>
  <si>
    <t>R50_W001</t>
  </si>
  <si>
    <t>DATOS DEL PROGRAMA PRESUPUESTARIO</t>
  </si>
  <si>
    <t>Programa presupuestario</t>
  </si>
  <si>
    <t>E001 Prevención y control de enfermedades</t>
  </si>
  <si>
    <t>Ramo</t>
  </si>
  <si>
    <t>50 Instituto Mexicano del Seguro Social</t>
  </si>
  <si>
    <t>Unidad responsable*</t>
  </si>
  <si>
    <t>GYR-Instituto Mexicano del Seguro Social</t>
  </si>
  <si>
    <t>PRESUPUESTO</t>
  </si>
  <si>
    <t>Meta al periodo</t>
  </si>
  <si>
    <t>Pagado al periodo</t>
  </si>
  <si>
    <t>Avance</t>
  </si>
  <si>
    <t>Millones de pesos</t>
  </si>
  <si>
    <t>%</t>
  </si>
  <si>
    <t>ALINEACIÓN CON LAS DIRECTRICES 2025</t>
  </si>
  <si>
    <t>Directriz</t>
  </si>
  <si>
    <t>4. Salud y Seguridad Social</t>
  </si>
  <si>
    <t>Alineación con los Programas derivados del Plan Nacional de Desarrollo</t>
  </si>
  <si>
    <r>
      <t>Primera</t>
    </r>
    <r>
      <rPr>
        <b/>
        <sz val="10"/>
        <color indexed="8"/>
        <rFont val="Noto Sans"/>
        <family val="2"/>
      </rPr>
      <t xml:space="preserve"> </t>
    </r>
    <r>
      <rPr>
        <sz val="10"/>
        <color indexed="8"/>
        <rFont val="Noto Sans"/>
        <family val="2"/>
      </rPr>
      <t>Cadena de Alineación</t>
    </r>
  </si>
  <si>
    <t>Programa</t>
  </si>
  <si>
    <r>
      <t xml:space="preserve">                  </t>
    </r>
    <r>
      <rPr>
        <b/>
        <sz val="10"/>
        <color indexed="8"/>
        <rFont val="Noto Sans"/>
        <family val="2"/>
      </rPr>
      <t>Objetivo Prioritario</t>
    </r>
  </si>
  <si>
    <t xml:space="preserve">                            </t>
  </si>
  <si>
    <t>Alineación con los Objetivos de Desarrollo Sostenible</t>
  </si>
  <si>
    <t>Objetivo de Desarrollo  Sostenible</t>
  </si>
  <si>
    <t>3. Garantizar una vida sana y promover el bienstar para todos en todas las edades.</t>
  </si>
  <si>
    <t>Meta del Objetivo de Desarrollo Sostenible</t>
  </si>
  <si>
    <t>1. Para 2030, reducir la tasa mundial de mortalidad materna a menos de 70 por cada 100,000 nacidos vivos.</t>
  </si>
  <si>
    <t>2. Para 2030, poner fin a las muertes evitables de recién nacidos y de niños menores de 5 años, logrando que todos los países intenten reducir la mortalidad neonatal al menos hasta 12 por cada 1.000 nacidos vivos, y la mortalidad de niños menores de 5 años al menos hasta 25 por cada 1.000 nacidos vivos.</t>
  </si>
  <si>
    <t>3. Para 2030, poner fin a las epidemias del SIDA, la tuberculosis, la malaria y las enfermedades tropicales desatendidas y combatir la hepatitis, las enfermedades transmitidas por el agua y otras enfermedades transmisibles.</t>
  </si>
  <si>
    <t>Submeta 1 de la Meta de Desarrollo Sostenible</t>
  </si>
  <si>
    <t>2. SIDA</t>
  </si>
  <si>
    <t>Submeta 2 de la Meta de Desarrollo Sostenible</t>
  </si>
  <si>
    <t>2. Tuberculosis</t>
  </si>
  <si>
    <t>Submeta 3 de la Meta de Desarrollo Sostenible</t>
  </si>
  <si>
    <t>2. Malaria</t>
  </si>
  <si>
    <t>Submeta 4 de la Meta de Desarrollo Sostenible</t>
  </si>
  <si>
    <t>2. Hepatitis</t>
  </si>
  <si>
    <t>Submeta 5 de la Meta de Desarrollo Sostenible</t>
  </si>
  <si>
    <t>2. Enfermedades transmitidas por el agua</t>
  </si>
  <si>
    <t>Submeta 6 de la Meta de Desarrollo Sostenible</t>
  </si>
  <si>
    <t>2. Otras enfermedades transmisibles</t>
  </si>
  <si>
    <t>4. Para 2030, reducir en un tercio la mortalidad prematura por enfermedades no transmisibles mediante la prevención y el tratamiento y promover la salud mental y el bienestar.</t>
  </si>
  <si>
    <t>5. Fortalecer la prevención y el tratamiento del abuso de sustancias adictivas, incluido el uso indebido de estupefacientes y el consumo nocivo de alcohol.</t>
  </si>
  <si>
    <t>2. Sustancias adictivas incluyendoi estupefacientes.</t>
  </si>
  <si>
    <t>2. Consumo nocivo de alcohol.</t>
  </si>
  <si>
    <t>7. Para 2030, garantizar el acceso universal a los servicios de salud sexual y reproductiva, incluidos los de planificación de la familia, información y educación, y la integración de la salud reproductiva en las estrategias y los programas nacionales.</t>
  </si>
  <si>
    <t>2. Acceso universal a servicios de salud sexual y reproductiva.</t>
  </si>
  <si>
    <t>2. Planificación familiar.</t>
  </si>
  <si>
    <t>2. Información y educación.</t>
  </si>
  <si>
    <t>2. Estrategias y programas nacionales.</t>
  </si>
  <si>
    <t>8. Lograr la cobertura sanitaria universal, en particular la protección contra los riesgos financieros, el acceso a servicios de salud esenciales de calidad y el acceso a medicamentos y vacunas seguros, eficaces, asequibles y de calidad para todos.</t>
  </si>
  <si>
    <t>2. Acceso a medicamentos y vacunas.</t>
  </si>
  <si>
    <t>10. Fortalecer la aplicación del Convenio Marco de la Organización Mundial de la Salud para el Control del Tabaco en todos los países, según proceda.</t>
  </si>
  <si>
    <t xml:space="preserve">13. Reforzar la capacidad de todos los países, en particular los países en desarrollo, en materia de alerta temprana, reducción de riesgos y gestión de los riesgos para la salud nacional y mundial. </t>
  </si>
  <si>
    <t>2. Reducción de riesgos.</t>
  </si>
  <si>
    <t>5. Lograr la igualdad entre los géneros y empoderar a todas las mujeres y las niñas.</t>
  </si>
  <si>
    <t xml:space="preserve">6. Garantizar el acceso universal a la salud sexual y reproductiva y los derechos reproductivos, de conformidad con el Programa de Acción de la Conferencia Internacional sobre la Población y el Desarrollo, la Plataforma de Acción de Beijing y los documentos finales de sus conferencias de examen. </t>
  </si>
  <si>
    <t>2.Acceso a la salud sexual y reproductiva.</t>
  </si>
  <si>
    <t>2. Derecho reproductivo.</t>
  </si>
  <si>
    <t>CLASIFICACIÓN FUNCIONAL</t>
  </si>
  <si>
    <t>Finalidad</t>
  </si>
  <si>
    <t>2-Desarrollo Social</t>
  </si>
  <si>
    <t>Función</t>
  </si>
  <si>
    <t>3-Salud</t>
  </si>
  <si>
    <t>Subfunción</t>
  </si>
  <si>
    <t>2-Prestación de Servicios de Salud a la Persona</t>
  </si>
  <si>
    <t>Actividad Institucional</t>
  </si>
  <si>
    <t>3-Eficacia en la atención médica preventiva</t>
  </si>
  <si>
    <t>RESULTADOS</t>
  </si>
  <si>
    <r>
      <t>NIVEL:</t>
    </r>
    <r>
      <rPr>
        <sz val="10"/>
        <color theme="0"/>
        <rFont val="Noto Sans"/>
        <family val="2"/>
      </rPr>
      <t xml:space="preserve"> </t>
    </r>
    <r>
      <rPr>
        <b/>
        <sz val="10"/>
        <color theme="0"/>
        <rFont val="Noto Sans"/>
        <family val="2"/>
      </rPr>
      <t>Fin</t>
    </r>
  </si>
  <si>
    <t>INDICADORES</t>
  </si>
  <si>
    <t>METAS-AVANCE</t>
  </si>
  <si>
    <t>DENOMINACIÓN</t>
  </si>
  <si>
    <t>OBJETIVOS</t>
  </si>
  <si>
    <t>MÉTODO DE CÁLCULO</t>
  </si>
  <si>
    <t>UNIDAD DE MEDIDA</t>
  </si>
  <si>
    <t>TIPO-DIMENSIÓN-FRECUENCIA</t>
  </si>
  <si>
    <t xml:space="preserve">Meta anual aprobada: </t>
  </si>
  <si>
    <t xml:space="preserve">Meta al periodo: </t>
  </si>
  <si>
    <t>N/A</t>
  </si>
  <si>
    <t>Esperanza de Vida al Nacer</t>
  </si>
  <si>
    <t>Contribuir al bienestar social e igualdad mediante intervenciones que mejoren la salud y la calidad de vida de los derechohabientes.</t>
  </si>
  <si>
    <t>(Total de Años Vividos al nacer de la población derechohabiente del IMSS del año t-1) / (Número de supervivientes supuestos al nacer de la población derechohabiente del IMSS del año t-1)</t>
  </si>
  <si>
    <t xml:space="preserve">Otra-Años </t>
  </si>
  <si>
    <t>Estratégico - Eficacia - Anual</t>
  </si>
  <si>
    <t>Avance realizado al Período:</t>
  </si>
  <si>
    <t>Avance % al periodo:</t>
  </si>
  <si>
    <t>Tasa de mortalidad por cáncer de mama</t>
  </si>
  <si>
    <t>(Número de defunciones por cáncer de mama ocurridas en mujeres derechohabientes de 25 años y más / Población de mujeres derechohabientes de 25 y más años de edad adscritas a médico familiar) X 100 000</t>
  </si>
  <si>
    <t xml:space="preserve">Otra-Tasa </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</si>
  <si>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</si>
  <si>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</si>
  <si>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Tasa de mortalidad por tuberculosis pulmonar</t>
  </si>
  <si>
    <t>(Número de defunciones por tuberculosis pulmonar ocurridas en la población derechohabiente de 15 años y más / Población adscrita de 15 años y más adscrita a médico familiar) x 100,000</t>
  </si>
  <si>
    <r>
      <t>NIVEL:</t>
    </r>
    <r>
      <rPr>
        <sz val="10"/>
        <color theme="0"/>
        <rFont val="Noto Sans"/>
        <family val="2"/>
      </rPr>
      <t xml:space="preserve"> </t>
    </r>
    <r>
      <rPr>
        <b/>
        <sz val="10"/>
        <color theme="0"/>
        <rFont val="Noto Sans"/>
        <family val="2"/>
      </rPr>
      <t>Propósito</t>
    </r>
  </si>
  <si>
    <t>Proporción de adolescentes embarazadas</t>
  </si>
  <si>
    <t>En la población derechohabiente del IMSS se reducen la morbilidad y mortalidad por enfermedades prevenibles y los embarazos de alto riesgo.</t>
  </si>
  <si>
    <t>(Número de embarazadas adolescentes (de 10-19 años de edad) que acuden por 1a vez a la vigilancia prenatal / Total de embarazadas de 1er vez en vigilancia prenatal) * 100</t>
  </si>
  <si>
    <t xml:space="preserve">Otra-Proporción </t>
  </si>
  <si>
    <t>Cobertura de atención integral PREVENIMSS</t>
  </si>
  <si>
    <t>(Número de derechohabientes que recibieron atención preventiva integrada  en los últimos 12 meses / Población derechohabiente adscrita a médico familiar)* 100</t>
  </si>
  <si>
    <t xml:space="preserve">Porcentaje </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</si>
  <si>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</si>
  <si>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</si>
  <si>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r>
      <t>NIVEL:</t>
    </r>
    <r>
      <rPr>
        <sz val="10"/>
        <color theme="0"/>
        <rFont val="Noto Sans"/>
        <family val="2"/>
      </rPr>
      <t xml:space="preserve"> </t>
    </r>
    <r>
      <rPr>
        <b/>
        <sz val="10"/>
        <color theme="0"/>
        <rFont val="Noto Sans"/>
        <family val="2"/>
      </rPr>
      <t>Componente</t>
    </r>
  </si>
  <si>
    <t>Cobertura de detección de cáncer cérvico uterino a través de citología cervical en mujeres de 25 a 64 años</t>
  </si>
  <si>
    <t>Acciones preventivas proporcionadas</t>
  </si>
  <si>
    <t>(Número de mujeres de 25 a 64 años con citología cervical de primera vez acumuladas al mes del reporte/ Población de mujeres de 25 a 64 años de edad adscritas a médico familiar menos 11 por ciento (estimación de mujeres sin útero, ENCOPREVENIMSS 2006)) X 100</t>
  </si>
  <si>
    <t>Estratégico - Eficacia - Semestral</t>
  </si>
  <si>
    <t>Cobertura de detección de cáncer de mama por mastografía en mujeres de 50 a 69 años</t>
  </si>
  <si>
    <t>(Número de mujeres de 50 a 69 años con mastografía al mes del reporte)/(Población de mujeres de 50 a 69 años de edad adscritas a médico familiar)*100</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</si>
  <si>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</si>
  <si>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</si>
  <si>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</si>
  <si>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</si>
  <si>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Cobertura con esquemas completos de vacunación en niños de un año de edad.</t>
  </si>
  <si>
    <t>(Número de niños de un año de edad que tienen completo su esquema de vacunación) /(Población de niños de un año de edad bajo responsabilidad institucional) X 100</t>
  </si>
  <si>
    <t>Logro de Aceptantes de primera vez de Métodos Anticonceptivos, en relación con la meta programada en Consulta Externa de Medicina Familiar</t>
  </si>
  <si>
    <t>Acciones de planificación familiar otorgadas</t>
  </si>
  <si>
    <t>(Aceptantes de métodos anticonceptivos en consulta externa / Meta de aceptantes de métodos anticonceptivos en consulta externa) * 100</t>
  </si>
  <si>
    <r>
      <t>NIVEL:</t>
    </r>
    <r>
      <rPr>
        <sz val="10"/>
        <color theme="0"/>
        <rFont val="Noto Sans"/>
        <family val="2"/>
      </rPr>
      <t xml:space="preserve"> </t>
    </r>
    <r>
      <rPr>
        <b/>
        <sz val="10"/>
        <color theme="0"/>
        <rFont val="Noto Sans"/>
        <family val="2"/>
      </rPr>
      <t>Actividad</t>
    </r>
  </si>
  <si>
    <t>Porcentaje de entrevistas de consejería anticonceptiva</t>
  </si>
  <si>
    <t>Promoción en la población en edad fértil, de las ventajas de adoptar un método anticonceptivo de acuerdo a su condición de salud y sus factores de riesgoreproductivo.</t>
  </si>
  <si>
    <t>(N° de entrevistas de consejería anticonceptiva realizadas / N° de entrevistas de consejería anticonceptiva programadas)*100</t>
  </si>
  <si>
    <t>Gestión - Eficacia - Trimestral</t>
  </si>
  <si>
    <t xml:space="preserve">Porcentaje de Atención Preventiva Integrada </t>
  </si>
  <si>
    <t>Otorgamiento de atenciones preventivas integradas por grupo de edad.</t>
  </si>
  <si>
    <t>(Número de Atenciones Preventivas Integradas otorgadas en el mes evaluado) /(Total de atenciones otorgadas por el personal de enfermería en el mes evaluado) * 100</t>
  </si>
  <si>
    <t>Porcentaje de medición de peso y talla en población derechohabiente</t>
  </si>
  <si>
    <t>Medición de peso y talla en derechohabientes adscritos a médico familiar</t>
  </si>
  <si>
    <t>(Número de derechohabientes con medición de peso y talla acumulado al mes evaluado /Total de derechohabientes adscritos a médico familiar)* 100</t>
  </si>
  <si>
    <t xml:space="preserve">Información al mes de enero de 2025. Se obtuvo un logro de 81.74%, por lo cual se alcanzó un porcentaje de cumplimiento con relación a la meta programada de 90.83%, superando la meta programada del 90.0%. Los factores que influyeron en la obtención de este resultado fueron: el fortalecimiento de las estrategias para otorgar la comunicación educativa, específicamente la consejería en planificación familiar, ya que está dirigida a toda la población en etapa reproductiva, tanto mujeres como hombres, sean o no derechohabientes. El objetivo es dar a conocer los factores de riesgo, la amplia gama de métodos anticonceptivos disponibles en el Instituto, y favorecer la selección libre, voluntaria e informada de un método, conforme a sus necesidades personales, expectativas reproductivas y condición de salud, basados en los criterios médicos de elegibilidad. </t>
  </si>
  <si>
    <t xml:space="preserve">La adopción de un método anticonceptivo de manera informada, a través de la comunicación educativa, favorece la continuidad en el uso del mismo, a fin de planear un embarazo en las mejores condiciones de salud o incluso limitar de manera permanente la fecundidad, disminuyendo la Morbi Mortalidad materna y perinatal. </t>
  </si>
  <si>
    <t>Información al mes de enero de 2025.</t>
  </si>
  <si>
    <t>La meta alcanzada fue de 91.57% de acuerdo con la información oficial del periodo enero de 2025, cifra muy cercana a la meta programada para el periodo enero a marzo de 2025 de 91.62%, con un porcentaje de cumplimiento de 100.07%. Los factores que han influido para obtener estos resultados se relacionan con fortalecer la vigilancia, monitoreo, análisis y toma de decisiones en atención preventiva, gestión de recursos necesarios para llevar a cabo la prevención y detección de enfermedades, consolidar PrevenIMSS en hospitales como una estrategia que permita acercar los servicios preventivos y captar población derechohabiente que no acude a las unidades de primer nivel de atención, y el fortalecimiento de la captación de población susceptible de acciones preventivas a través de las tecnologías, jornadas y campañas de salud, fomento del autocuidado y educación participativa.</t>
  </si>
  <si>
    <t>Los datos corresponden al mes de enero de 2025, la cual es la última información disponible proporcionada por la División de Información en Salud dependiente de la Coordinación de Vigilancia Epidemiológica del IMSS.</t>
  </si>
  <si>
    <t>El logro al mes de enero de 2025 es del 14.51%. Con respecto a la meta programada del 16.20% para el periodo de enero a marzo de 2025, se alcanzó un porcentaje de cumplimiento del 89.57%. Los factores que influyeron en el cumplimiento de la meta fueron: durante el año 2024, se fortaleció esta actividad por medio de oficios. El oficio 1602 se emitió el 30 de diciembre de 2024, donde se instruyó a fortalecer la medición de peso y talla en toda la población derechohabiente, como punto de partida para identificar el sobrepeso y la obesidad de manera oportuna e implementar las acciones que correspondan por todo el equipo de salud. Del 19 de marzo al 07 de abril, se otorga un curso de inducción a Coordinadores y Supervisores de Nutrición, donde se fortalecerán las acciones de medición de peso y talla en población derechohabiente, dentro de los temas incluidos.</t>
  </si>
  <si>
    <t>El logro alcanzado permitió que a 8,076,807 derechohabientes se les evaluara su estado nutricional y, derivado del resultado, se les otorgaran recomendaciones relacionadas con actividad física y cambios en los hábitos de alimentación, para contribuir a combatir el problema de sobrepeso/obesidad que genera muchas enfermedades.</t>
  </si>
  <si>
    <t>La Información disponible en el sistema es al mes de enero de 2025.</t>
  </si>
  <si>
    <t>E003 Atención a la Salud en el Trabajo</t>
  </si>
  <si>
    <t>1. Poner fin a la pobreza en todas sus formas en todo el mundo.</t>
  </si>
  <si>
    <t>3. Poner en práctica a nivel nacional sistemas y medidas apropiadas de protección social para todos, incluidos niveles mínimos, y, para 2030, lograr una amplia cobertura de los pobres y los vulnerables.</t>
  </si>
  <si>
    <t>3. Garantizar una vida sana y promover el bienestar para todos en todas las edades.</t>
  </si>
  <si>
    <t>9. Para 2030, reducir sustancialmente el número de muertes y enfermedades producidas por productos químicos peligrosos y la contaminación del aire, el agua y el suelo.</t>
  </si>
  <si>
    <t>Productos Químicos.</t>
  </si>
  <si>
    <t>8. Promover el crecimiento económico sostenido, inclusivo y sostenible, el empleo pleno y productivo y el trabajo decente para todos.</t>
  </si>
  <si>
    <t>8. Proteger los derechos laborales y promover un entorno de trabajo seguro y protegido para todos los trabajadores, incluidos los trabajadores migrantes, en particular las mujeres migrantes y las personas con empleos precarios.</t>
  </si>
  <si>
    <t xml:space="preserve">16. Promover sociedades pacíficas e inclusivas para el desarrollo sostenible, facilitar el acceso a la justicia para todos y crear instituciones eficaces, responsables e inclusivas a todos los niveles. </t>
  </si>
  <si>
    <t>3. Promover el estado de derecho en los planos nacional e internacional y garantizar la igualdad de acceso a la justicia para todos.</t>
  </si>
  <si>
    <t>5. Reducir sustancialmente la corrupción y el soborno en todas sus formas</t>
  </si>
  <si>
    <t>6. Crear instituciones eficaces, responsables y transparentes a todos los niveles.</t>
  </si>
  <si>
    <t>Intituciones eficaces</t>
  </si>
  <si>
    <t>nstituciones responsables.</t>
  </si>
  <si>
    <t>Instituciones transparentes.</t>
  </si>
  <si>
    <t>10. Garantizar el acceso público a la información y proteger las libetades fundamentales, de conformidad con las leyes nacionales y los acuerdos institucionales.</t>
  </si>
  <si>
    <t>4-Oportunidad en la atención curativa, quirúrgica, hospitalaria y de rehabilitación</t>
  </si>
  <si>
    <t>Tasa de mortalidad de riesgos de trabajo</t>
  </si>
  <si>
    <t>Contribuir al bienestar social e igualdad mediante el otorgamiento de los servicios de Salud en el Trabajo.</t>
  </si>
  <si>
    <t>(Número de defunciones por accidentes y enfermedades de trabajo / Total de trabajadores asegurados en el Seguro de Riesgos de Trabajo)*10,000</t>
  </si>
  <si>
    <t xml:space="preserve">tasa </t>
  </si>
  <si>
    <t>Índice de calidad de la atención en los servicios de salud en el trabajo</t>
  </si>
  <si>
    <t>Los trabajadores asegurados tienen sus derechos (atención y prevención) protegidos en materia de Salud en el Trabajo.</t>
  </si>
  <si>
    <t>(calidad en los dictámenes de incapacidad permanente y defunción+calidad de los dictámenes de invalidez + satisfacción de empresas usuarias de los servicios de seguridad en el trabajo en el periodo de reporte (t) )/ 3</t>
  </si>
  <si>
    <t xml:space="preserve">Otra-Calidad </t>
  </si>
  <si>
    <t>Porcentaje de Calificación de los probables riesgos de trabajo</t>
  </si>
  <si>
    <t>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</si>
  <si>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</si>
  <si>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 - Eficacia - Trimestral</t>
  </si>
  <si>
    <t>Porcentaje de variación de la tasa de accidentes de trabajo en empresas intervenidas con programas preventivos de Seguridad en el Trabajo</t>
  </si>
  <si>
    <t>Acciones eficientes de Prevención de Accidentes de trabajo, en las empresas afiliadas, mediante estudios y programas de Seguridad en el Trabajo realizados</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</si>
  <si>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</si>
  <si>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Porcentaje de aprovechamiento de los cursos de capacitación</t>
  </si>
  <si>
    <t>Capacitación a los trabajadores en materia de seguridad y Salud en el Trabajo</t>
  </si>
  <si>
    <t>(Calificación inicial / calificación final ) x 100</t>
  </si>
  <si>
    <t>Estratégico - Calidad - Trimestral</t>
  </si>
  <si>
    <t>Porcentaje de dictámenes de incapacidad permanente o defunción e invalidez autorizados oportunamente</t>
  </si>
  <si>
    <t>Dictamenes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</si>
  <si>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</si>
  <si>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Porcentaje de Dictámenes de incapacidad permanente o defunción e invalidez autorizados a través del Módulo Electrónico de Salud en el Trabajo</t>
  </si>
  <si>
    <t>Elaboración y autorización de Dictámenes de Incapacidad Permanente o Defunción e Invalidez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</si>
  <si>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</si>
  <si>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Cumplimiento de las metas de dictaminación de incapacidades permanente o defunción e invalidez</t>
  </si>
  <si>
    <t>Incapacidades permanentes o defunciones e invalidez dictaminados</t>
  </si>
  <si>
    <t>(Número de casos de  dictámenes de incapacidad permanente o defunción e invalidez acumulados al trimestre del reporte (t)/Número de casos de  dictámenes de incapacidad permanente o defunción e invalidez proyectados al trimestre del reporte (t)) x 100</t>
  </si>
  <si>
    <t>Cumplimiento de las metas de calificación de enfermedades de trabajo</t>
  </si>
  <si>
    <t>Enfermedades de trabajo dictaminadas</t>
  </si>
  <si>
    <t>(Número de casos de enfermedades de trabajo calificadas y dictaminadas acumulados al trimestre del reporte (t)/Número de casos de enfermedades de trabajo proyectadas al trimestre del reporte (t)) x 100</t>
  </si>
  <si>
    <t>Porcentaje de cumplimiento en la elaboración de estudios y programas preventivos de seguridad en el trabajo</t>
  </si>
  <si>
    <t>Elaboración de Estudios y Programas Preventivos de Seguridad en el Trabajo, en empresas afiliadas, para la disminución de accidentes de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</si>
  <si>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</si>
  <si>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 xml:space="preserve">Otra-Porcentaje </t>
  </si>
  <si>
    <t>Porcentaje de seguimientos realizados en empresas con programas preventivos de seguridad en el trabajo.</t>
  </si>
  <si>
    <t>Seguimientos a las empresas intervenidas con estudios y programas preventivos de seguridad en el trabajo</t>
  </si>
  <si>
    <t>(Total de seguimientos realizados a empresas con programas preventivos de seguridad en el trabajo (t) / Total de seguimientos programados a empresas con programas preventivos de seguridad en el trabajo (t)) x 100.</t>
  </si>
  <si>
    <t>Porcentaje de cumplimiento en la capacitación de trabajadores en seguridad y salud en el trabajo</t>
  </si>
  <si>
    <t>Cursos de capacitación en seguridad y salud en el trabajo dirigidos a las empresas afiliadas al Instituto Mexicano del Seguro Social</t>
  </si>
  <si>
    <t>(Número de trabajadores de empresas afiliadas y centros laborales del IMSS capacitados en seguridad y salud en el trabajo (t) / Número de trabajadores de empresas afiliadas y centros laborales del IMSS a capacitar en seguridad y salud en el trabajo (t)) x 100.</t>
  </si>
  <si>
    <t>Cumplimiento de las metas de calificación de accidentes de trabajo</t>
  </si>
  <si>
    <t>Accidentes de trabajo dictaminados</t>
  </si>
  <si>
    <t>(Número de casos de accidentes de trabajo calificados y dictaminados acumulados al trimestre del reporte (t)/Número de casos de accidentes de trabajo proyectados al trimestre del reporte (t)) x 100</t>
  </si>
  <si>
    <t>El resultado obtenido de 65.64 para el primer trimestre del 2025, nos da un cumplimiento del 84.16 % en la cobertura de la calificación de los probables riesgos de trabajo, la cual para este trimestre es de 78.  Los factores que estuvieron relacionados con el porcentaje de cumplimiento es que los médicos ocupan la mayor parte de su tiempo en la dictaminación de incapacidades permanentes por riesgos de trabajo correspondientes al año 2024 por el cierre de la casuística. Adicional a esto, los trabajadores siguen sin presentarse para solicitar la dictaminación de los riesgos de trabajo, sin embargo, los servicios de Salud en el Trabajo realizan la dictaminación del ST-7 a pesar de que el trabajador no se hubiera presentado a concluir el trámite de dictaminación del ST-7.</t>
  </si>
  <si>
    <t>El resultado obtenido de 12.36 puntos por debajo de la meta no permitió cumplir con la cobertura esperada de la calificación de los probables riesgos de trabajo para llevar a cabo el procedimiento correcto para el manejo de los probables accidentes y enfermedades de trabajo durante el primer trimestre de 2025.</t>
  </si>
  <si>
    <t>Se encuentra una diferencia entre el denominador de la meta programada y el denominador de la meta alcanzada, la cual se debe a que el número de probables riesgos de trabajo ocurridos es dinámico y la programación de la meta se realiza mediante cifras estimadas en el momento de la programación y la meta alcanzada se realiza con las cifras reales obtenidas en el año de reporte.  Cifras proyectadas a marzo con datos reales a febrero.</t>
  </si>
  <si>
    <t>El valor de avance registrado (36.12%) y el cumplimiento de la meta (92.83%) reflejan un avance positivo, aunque parcial, en el seguimiento de la variación de la tasa de accidentes de trabajo. La medición de este indicador se ve influenciada por el tiempo que toma consolidar la información oficial de accidentes, ya que su validación requiere múltiples etapas administrativas y técnicas a nivel institucional. El valor reportado se calcula con datos preliminares, ya que persiste un desfase en la disponibilidad completa de registros consolidados por parte de las unidades responsables. Esta situación técnica es común en los primeros cortes del ejercicio anual. El análisis completo del impacto se logrará conforme avance el ejercicio.</t>
  </si>
  <si>
    <t>El cumplimiento de 92.83% respecto a la meta programada indica que la estrategia preventiva ha tenido un desempeño favorable, aunque todavía en una etapa de consolidación de resultados. El avance del 36.12% es coherente con el comportamiento esperado para este punto del año y permite dar un seguimiento inicial a la efectividad de las intervenciones. Se prevé que, conforme se actualicen los registros y se incorporen más datos validados, el indicador refleje con mayor precisión el impacto real en la disminución de accidentes laborales en las empresas intervenidas.</t>
  </si>
  <si>
    <t xml:space="preserve">El alto porcentaje de avance (98.74%) se debe a que los cursos de capacitación ofertados por el Instituto han demostrado ser altamente atractivos y pertinentes para las empresas, ya que están diseñados con base en un enfoque técnico sólido, alineado con las necesidades reales del entorno laboral y orientado a la prevención efectiva de riesgos. La estructura metodológica, la calidad del contenido y la experiencia del personal instructor han favorecido una participación amplia y sostenida. Sin embargo, se detectó una diferencia entre el denominador de la meta programada y el utilizado para calcular el avance registrado. Esta diferencia se explica porque la programación se realizó con estimaciones preliminares del universo capacitador, mientras que el avance se construyó con cifras reales obtenidas durante la ejecución del ejercicio. Este comportamiento es frecuente en procesos operativos dinámicos como la capacitación, en los que las cifras pueden ajustarse conforme se desarrolla el programa. Se reporta un porcentaje de avance de 98.74% y un porcentaje de cumplimiento de la meta de 99.64%. </t>
  </si>
  <si>
    <t xml:space="preserve">El resultado alcanzado refleja una alta demanda y valoración positiva por parte de las empresas hacia los cursos de capacitación en seguridad y salud en el trabajo, lo cual confirma la efectividad del modelo formativo aplicado. La participación activa y la cobertura lograda fortalecen la cultura preventiva en los centros laborales. La diferencia en los denominadores generó una variación marginal en el cálculo del indicador, sin comprometer su validez. El cumplimiento de 99.64% indica que la meta prácticamente se ha alcanzado, consolidando el impacto de las acciones formativas desarrolladas. </t>
  </si>
  <si>
    <t>El avance reportado corresponde a un valor acumulado con corte al mes de registro y ha sido calculado con cifras preliminares, sujetas a validación definitiva por las unidades responsables. La diferencia en el denominador se debe a que la meta fue programada con datos estimados, mientras que el avance fue reportado con datos reales consolidados en campo. Esta situación se encuentra dentro de los márgenes operativos permitidos y ha sido justificada conforme al apartado 2.4.1 del instructivo del PASH. Se incluye en esta justificación el porcentaje de cumplimiento de la meta (99.64%) y el porcentaje de avance (98.74%), ambos expresados con dos decimales, en cumplimiento con las recomendaciones de fortalecimiento de justificaciones emitidas por la autoridad normativa.</t>
  </si>
  <si>
    <t xml:space="preserve">El avance obtenido de 93.94 para el primer trimestre del 2025, implicó un cumplimiento de meta del 104.38, con respecto a la meta programada de 90. Los factores que contribuyeron al avance reportado fueron que Los médicos de los servicios de salud en el trabajo otorgan en forma oportuna la dictaminación de una incapacidad permanente o defunción o estado de invalidez, solo retrasándose en aquellos servicios donde hay falta de personal.  La oportunidad en la dictaminación del estado de invalidez e incapacidad permanente se incrementó en el periodo del reporte derivado de las mejoras que se aplican al sistema de salud en el trabajo (SIST), que ha disminuido el periodo de los 15 días establecidos por procedimiento para llevar a cabo la elaboración- aprobación y autorización correspondiente, lo que incrementó la oportunidad de la dictaminación de los riesgos de trabajo y estado de invalidez. </t>
  </si>
  <si>
    <t xml:space="preserve">El logro obtenido permitió que, mediante la adecuada dictaminación de los probables riesgos de trabajo e invalidez, sean otorgadas las prestaciones a los trabajadores que les corresponden durante el primer trimestre del 2025. </t>
  </si>
  <si>
    <t>NOTA: Se encuentra una diferencia entre el denominador de la meta programada y el denominador de la meta alcanzada, la cual se debe a que el número de dictámenes de riesgos de trabajo e invalidez es dinámico y la programación de la meta se realiza mediante cifras estimadas en el momento de la programación y la meta alcanzada se realiza con las cifras reales obtenidas en el año de reporte. Cifras preliminares al mes de marzo.</t>
  </si>
  <si>
    <t>El avance obtenido de 100 para el primer trimestre del 2025 implicó un cumplimiento de meta del 101.02, con respecto a la meta programada de 99. Los factores que contribuyeron al avance reportado fueron que se mantiene el uso de los sistemas institucionales como el SIST, las Coordinaciones Delegacionales de Salud en el Trabajo implementan estrategias oportunas para facilitar el cumplimiento del indicador, utilizando la Mesa de Servicio de manera eficaz para resolver los casos que presentaron alguna problemática. Todo lo anterior en beneficio del otorgamiento oportuno del dictamen al trabajador.</t>
  </si>
  <si>
    <t xml:space="preserve">El logro obtenido permitió que, mediante la utilización efectiva del Módulo Electrónico de Salud en el Trabajo, se logró una adecuada dictaminación de los probables riesgos de trabajo e invalidez, sean otorgadas las prestaciones a los trabajadores que les corresponden durante el primer trimestre del 2025. </t>
  </si>
  <si>
    <t>NOTA: Se encuentra una diferencia entre el denominador de la meta programada y el denominador de la meta alcanzada, la cual se debe a que el número de dictámenes de riesgos de trabajo e invalidez es dinámico y la programación de la meta se realiza mediante cifras estimadas en el momento de la programación y la meta alcanzada se realiza con las cifras reales obtenidas en el año de reporte.  Cifras preliminares a marzo.</t>
  </si>
  <si>
    <t xml:space="preserve">El avance obtenido de 26.64 para el primer trimestre del 2025, implicó un cumplimiento de meta del 111, con respecto a la meta programada de 24. Los factores que contribuyeron al avance reportado fueron que, tras la aplicación de estrategias de recuperación de servicios de atención médica, se va retomando la normalización de estudios de gabinete y consulta de especialistas, lo que redunda en que el número de trabajadores que tienen pendiente la elaboración de un dictamen disminuya. La oportunidad en la dictaminación del estado de invalidez e incapacidad permanente se incrementó en el periodo del reporte derivado de las mejoras que se aplican al sistema de salud en el trabajo (SIST), que ha disminuido el periodo de los 15 días establecidos por procedimiento para llevar a cabo la elaboración- aprobación y autorización correspondiente, lo que incrementó la dictaminación de los riesgos de trabajo y estado de invalidez. </t>
  </si>
  <si>
    <t>El logro obtenido permitió que, mediante la adecuada dictaminación de los probables riesgos de trabajo e invalidez, sean otorgadas las prestaciones a los trabajadores que les corresponden durante el primer trimestre del 2025.</t>
  </si>
  <si>
    <t>NOTA: Se encuentra una diferencia entre el denominador de la meta programada y el denominador de la meta alcanzada, la cual se debe a que el número de dictámenes de riesgos de trabajo e invalidez es dinámico y la programación de la meta se realiza mediante cifras estimadas en el momento de la programación y la meta alcanzada se realiza con las cifras reales obtenidas en el año de reporte. Cifras preliminares a febrero.</t>
  </si>
  <si>
    <t xml:space="preserve">El avance obtenido de 40.2 para el primer trimestre del 2025, implicó un cumplimiento de meta del 167.5, con respecto a la meta programada de 24. Los factores que contribuyeron al avance reportado fueron que a los trabajadores que han acudido a los servicios de salud en el trabajo se les otorga de forma oportuna la calificación de las enfermedades de trabajo, incluyendo el estudio oportuno de la enfermedad de trabajo, logrando el cumplimiento de la meta para las enfermedades de trabajo. </t>
  </si>
  <si>
    <t>El logro obtenido permitió el cumplimiento de la meta de calificación de las enfermedades de trabajo, teniendo como consecuencia que sean otorgadas las prestaciones a los trabajadores que les corresponden durante el primer trimestre del 2025</t>
  </si>
  <si>
    <t>NOTA: Se encuentra una diferencia entre el denominador de la meta programada y el denominador de la meta alcanzada, la cual se debe a que el número de enfermedades de trabajo ocurridas es dinámico y la programación de la meta se realiza mediante cifras estimadas en el momento de la programación y la meta alcanzada se realiza con las cifras reales obtenidas en el año de reporte. Cifras preliminares a febrero.</t>
  </si>
  <si>
    <t xml:space="preserve">El porcentaje de avance registrado (16.44%) responde a una combinación de factores operativos. En primer lugar, durante los primeros meses del año se complica el ingreso a las empresas, ya que muchas se encuentran en fases de planeación, arranque operativo o cierre fiscal, lo cual limita su disponibilidad para recibir visitas técnicas. Esta situación reduce temporalmente las oportunidades para elaborar estudios y programas preventivos. En segundo lugar, la reprogramación operativa realizada en diciembre de 2024 derivó en un ajuste de metas que priorizó la calidad sobre la cantidad de intervenciones, así como el equilibrio en las cargas de trabajo del personal responsable. Este ajuste provocó una diferencia entre el denominador de la meta original y el del avance registrado, ya que la meta fue programada con datos estimados y el avance fue construido con cifras reales y preliminares. Se reporta un porcentaje de avance de 16.44% y un porcentaje de cumplimiento de la meta de 83.92%, ambos calculados con dos decimales conforme a la plantilla de verificación. </t>
  </si>
  <si>
    <t xml:space="preserve">El avance parcial observado refleja una afectación temporal esperada, relacionada tanto con el entorno operativo de las empresas como con decisiones estratégicas internas del Instituto para preservar la calidad técnica de las intervenciones. A pesar del avance de 16.44%, el cumplimiento del 83.92% indica que la meta ajustada es realista y factible conforme avance el año. Se prevé que en los siguientes periodos aumente el acceso a empresas y se acelere la ejecución de los estudios y programas preventivos, sin comprometer la calidad ni la alineación con los objetivos de SST. </t>
  </si>
  <si>
    <t>El avance registrado (23.22%) se debe al fortalecimiento en la coordinación con empresas que previamente habían sido intervenidas con programas preventivos, así como a una planificación operativa eficiente que ha permitido atender de manera oportuna los compromisos de seguimiento establecidos. Además, se ha mejorado la estrategia de calendarización, priorizando empresas de alto riesgo y facilitando así una rápida ejecución de estas visitas técnicas. El cumplimiento del 118.60% también se explica por una diferencia entre la estimación inicial de la meta programada y la ejecución real, ya que la meta fue proyectada con base en datos preliminares y el avance fue registrado con cifras reales. La combinación de alta eficiencia operativa y actualización de información en campo permitió alcanzar y superar lo programado. Se reporta un porcentaje de avance de 23.22% y un porcentaje de cumplimiento de la meta de 118.60%, ambos expresados con dos decimales conforme a lo establecido en la plantilla del PASH.</t>
  </si>
  <si>
    <t xml:space="preserve">El cumplimiento superior al 100% refleja una ejecución ágil y efectiva del proceso de seguimiento, así como una mejora en la respuesta y colaboración por parte de las empresas. Este desempeño fortalece el vínculo institucional con el sector productivo y refuerza el impacto preventivo de los programas ya implementados. Este comportamiento también genera insumos útiles para revisar el ajuste de metas en trimestres siguientes, de modo que se mantenga el equilibrio entre cobertura, oportunidad y calidad técnica de las intervenciones. </t>
  </si>
  <si>
    <t>El avance registrado corresponde a un valor acumulado con corte al mes de registro, calculado con cifras preliminares sujetas a validación definitiva por parte de las unidades responsables. La diferencia entre el denominador de la meta y el del avance se justifica por el uso de datos estimados durante la planeación y cifras reales durante la ejecución operativa. En cumplimiento del instructivo del PASH, se incluyen en esta justificación el porcentaje de avance (23.22%) y el porcentaje de cumplimiento de la meta (118.60%), ambos con dos decimales. Este comportamiento se evaluará como insumo técnico para una posible redefinición de metas operativas en los próximos periodos, asegurando una gestión eficiente y sostenible.</t>
  </si>
  <si>
    <t xml:space="preserve">El cumplimiento superior al 100% (108.48%) refleja una ejecución sobresaliente de la estrategia de capacitación del Instituto y una aceptación activa por parte de las empresas y personas trabajadoras, quienes han mostrado mayor interés en fortalecer sus competencias en seguridad y salud laboral. Este resultado no solo demuestra eficiencia operativa, sino que también puede considerarse un insumo para evaluar el ajuste de metas futuras en función de la demanda real observada en campo. </t>
  </si>
  <si>
    <t>El avance reportado corresponde a un valor acumulado con corte al mes de registro, calculado con cifras preliminares sujetas a validación definitiva por las unidades operativas. La diferencia entre el denominador de la meta y el avance registrado, junto con la demanda superior a lo proyectado, ha generado un cumplimiento mayor al 100%. En esta justificación se incluyen el porcentaje de avance (29.72%) y el porcentaje de cumplimiento de la meta (108.48%), expresados con dos decimales, conforme al instructivo del PASH. Este comportamiento será considerado como referencia para un posible ajuste técnico en trimestres posteriores, en apego a las recomendaciones establecidas.</t>
  </si>
  <si>
    <t xml:space="preserve">El avance obtenido de 33.35 para el primer trimestre del 2025 implicó un cumplimiento de meta del 138.96, con respecto a la meta programada de 24. Los factores que contribuyeron al avance reportado fueron que los servicios de Salud en el Trabajo realizan la calificación del accidente de trabajo, inclusive si el trabajador no se ha presentado a concluir el trámite de dictaminación del ST-7,  logrando el cumplimiento de la meta para los accidentes de trabajo.  </t>
  </si>
  <si>
    <t xml:space="preserve"> El logro obtenido permitió el cumplimiento de la meta de calificación de los accidentes de trabajo, teniendo como consecuencia que sean otorgadas las prestaciones a los trabajadores que les corresponden durante el primer trimestre de 2025.</t>
  </si>
  <si>
    <t>E004 Investigación y desarrollo tecnológico en salud</t>
  </si>
  <si>
    <t>5. Educación, Ciencia y Cultura</t>
  </si>
  <si>
    <t>11. Apoyar las actividades de investigación y desarrollo de vacunas y medicamentos para las enfermedades transmisibles y no transmisibles que afectan primordialmente a los países en desarrollo y facilitar el acceso a medicamentos y vacunas esenciales asequibles de conformidad con la Declaración de Doha relativa al Acuerdo sobre los ADPIC y la Salud Pública, en la que se afirma el derecho de los países en desarrollo a utilizar al máximo las disposiciones del Acuerdo sobre los Aspectos de los Derechos de Propiedad Intelectual Relacionados con el Comercio en lo relativo a la flexibilidad para proteger la salud pública y, en particular, proporcionar acceso a los medicamentos para todos.</t>
  </si>
  <si>
    <t>Actividades de investigación y desarrollo de vacunas y medicamentos.</t>
  </si>
  <si>
    <t>Acceso a medicamentos y vacunas.</t>
  </si>
  <si>
    <t>4. Garantizar una educación inclusiva, equitativa y de calidad y promover aportunidades de aprendizaje duante toda la vida para todos.</t>
  </si>
  <si>
    <t>9. Para 2020, aumentar sustancialmente a nivel mundial el número de becas disponibles para los países en desarrollo, en particular los países menos adelantados, los pequeños Estados insulares en desarrollo y los países de África, para que sus estudiantes puedan matricularse en programas de estudios superiores, incluidos programas de formación profesional y programas técnicos, científicos, de ingeniería y de tecnología de la información y las comunicaciones, en países desarrollados y otros países en desarrollo.</t>
  </si>
  <si>
    <t>Becas para programas científicos.</t>
  </si>
  <si>
    <t>9. Construir infraestructuras resilentes, promover la industrialización inclusiva y sostenible y fomentar la innovación.</t>
  </si>
  <si>
    <t>5. Aumentar la investigación científica y mejorar la capacidad tecnológica de los sectores industriales de todos los países, en particular los países en desarrollo, entre otras cosas fomentando la innovación y aumentando sustancialmente el número de personas que trabajan en el campo de la investigación y el desarrollo por cada millón de personas, así como aumentando los gastos en investigación y desarrollo de los sectores público y privado para 2030.</t>
  </si>
  <si>
    <t>Investigación científica.</t>
  </si>
  <si>
    <t>Capacidad tecnológica.</t>
  </si>
  <si>
    <t>Capital humano en el campo de I+D.</t>
  </si>
  <si>
    <t>Gasto en I+D.</t>
  </si>
  <si>
    <t>3-Desarrollo Económico</t>
  </si>
  <si>
    <t>8-Ciencia, Tecnología e Innovación</t>
  </si>
  <si>
    <t>1-Investigación Científica</t>
  </si>
  <si>
    <t>24-Investigación en salud pertinente y de excelencia académica</t>
  </si>
  <si>
    <t>Porcentaje de protocolos de investigación científica y desarrollo tecnológico con potencial de traslación y beneficio para derechohabientes del IMSS.</t>
  </si>
  <si>
    <t>Contribuir a mejorar la atención a la salud de los derechohabientes del Instituto Mexicano del Seguro Social.</t>
  </si>
  <si>
    <t>[(Número de protocolos de investigación científica y desarrollo tecnológico que abordan las prioridades de salud de los derechohabientes que iniciaron seguimiento en la oficina de traslación en el periodo t/total de protocolos de investigación científica y desarrollo tecnológico que abordan las prioridades de salud de los derechohabientes con potencial de traslación en el periodo t) * 100]</t>
  </si>
  <si>
    <t>Tasa de Variación de Títulos de Patente asignados al IMSS.</t>
  </si>
  <si>
    <t>[[(Número de Títulos de Patente otorgados al IMSS acumulados durante el periodo t) / (Número de Títulos de Patente otorgados al IMSS acumulados durante el periodo t-k)] - (1)] x 100</t>
  </si>
  <si>
    <t xml:space="preserve">Tasa de variación </t>
  </si>
  <si>
    <t>Porcentaje de Artículos Científicos generados por el IMSS que son publicados en revistas científicas referentes a nivel internacional, con el mayor factor de impacto al ubicarse en cuartiles 1 y 2.</t>
  </si>
  <si>
    <t>El sector de Investigación en salud del IMSS genera conocimiento científico de alta calidad, enfocado en la atención médica para los derechohabientes.</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</si>
  <si>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</si>
  <si>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</si>
  <si>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</si>
  <si>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Tasa de Variación del Personal Institucional graduado de maestría y doctorado.</t>
  </si>
  <si>
    <t>A Apoyos económicos para cursar maestrías y doctorados para el Personal de Salud que desarrolla Investigación Científica y Desarrollo Tecnológico entregados.</t>
  </si>
  <si>
    <t>([(Número de personal institucional con apoyo económico que obtuvo el grado de maestría y doctorado en el periodo t) / (Número de personal institucional con apoyo económico que obtuvo el grado de maestría y doctorado de maestría y doctorado en el periodo t-1)] - (1)) x 100</t>
  </si>
  <si>
    <t>Porcentaje de Investigadores contractualmente vigentes en el IMSS pertenecientes al S.N.I.I. que desarrollan Investigación Científica y Desarrollo Tecnológico.</t>
  </si>
  <si>
    <t xml:space="preserve">[(Número de Investigadores contractualmente vigentes del IMSS que desarrollan actividades de investigación científica, de desarrollo tecnológico y pertenecientes al S.N.I.I. en el periodo t) / (Total de Investigadores del Instituto Mexicano del Seguro Social que desarrollan actividades de investigación científica y de desarrollo tecnológico en el periodo t)] x 100 </t>
  </si>
  <si>
    <t>Tasa de variación de Protocolos de Investigación Científica y Desarrollo Tecnológico aprobados en el IMSS</t>
  </si>
  <si>
    <t>B Protocolos de Investigación Científica y Desarrollo Tecnológico Aprobados.</t>
  </si>
  <si>
    <t>[[(Número de Protocolos de Investigación Científica y Desarrollo Tecnológico Aprobados en el IMSS durante el periodo t) / (Número de Protocolos de Investigación Científica y Desarrollo Tecnológico Aprobados en el IMSS durante el periodo t-1)] - (1)] x 100</t>
  </si>
  <si>
    <t>Tasa de variación del número de apoyos económicos complementarios otorgados a alumnos inscritos y vigentes en Programas Académicos de Maestría o Doctorado enlistados en el Programa Nacional de Posgrados de Calidad.</t>
  </si>
  <si>
    <t>A 1 Gestión de apoyos económicos para cursar maestrías y doctorados.</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</si>
  <si>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</si>
  <si>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</si>
  <si>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 xml:space="preserve">Porcentaje de Comités Locales de Investigación en Salud activos que evalúan Protocolos de Investigación Científica y Desarrollo Tecnológico. </t>
  </si>
  <si>
    <t>B 2 Evaluación de Protocolos de Investigación Científica y Desarrollo Tecnológico.</t>
  </si>
  <si>
    <t xml:space="preserve">[(Número de Comités Locales de Investigación en Salud activos en el Instituto Mexicano del Seguro Social) / (Total de Comités Locales de Investigación yen Salud del Instituto Mexicano del Seguro Social)] x 100     </t>
  </si>
  <si>
    <t xml:space="preserve">El avance reportado de 67.65% permitió un porcentaje de cumplimiento de meta de 104.2% para el periodo enero -marzo 2025. La causa fue debido a un aumento de artículos científicos generados por el IMSS y publicados en revistas científicas internacionales; esto gracias a que el Instituto ha fortalecido los procesos Institucionales de Investigación Científica y Desarrollo Tecnológico para que su personal de salud implemente actividades de investigación en salud de relevancia y con los más altos estándares de calidad internacional, para publicar en Revistas ubicadas en Cuartiles Q1 y Q2 que requieren de mayor rigurosidad para la aceptación de los Resultados de Investigación que serán publicados en éste tipo de Revistas de vanguardia Internacional. En este sentido, el Instituto implementa la valuación de la calidad de los conocimientos científicos generados, mediante la identificación de la Revistas en donde son publicados, según su ubicación en los Cuartiles Q1 y Q2 establecidos en el Journal Citation Reports, por lo que, el IMSS ha sido pionero entre las Instituciones de Salud Mexicanas al instrumentar este innovador sistema de evaluación. Asimismo, resalta el hecho de que paulatinamente, ya se ha habituado el Personal del Instituto que realiza actividades de Investigación Científica y Desarrollo Tecnológico a publicar sus resultados científicos en Revistas de vanguardia internacional. </t>
  </si>
  <si>
    <t>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logrando el cumplimiento de 104.2 % de la meta propuesta (64.94) para el periodo enero - marzo 2025; de ello, se destacan dos hechos: En cuanto al numerador, en el número absoluto de artículos científicos publicados en Revistas con factor de impacto incluidas en los Cuartiles 1 y 2, se ha registrado variaciones de +78.9% (+71), +45.0% (+50) y +25.8% (+33), en comparación a lo reportado en los periodos enero - marzo de los ejercicios 2022, 2023 y 2024, respectivamente. En cuanto al denominador, en el número absoluto de artículos científicos publicados en Revistas con factor de impacto, se ha registrado variaciones de +24.6% (+47), +16.7% (+34) y +10.2% (+22), en comparación a lo reportado en los periodos enero - marzo de los ejercicios 2022, 2023 y 2024, respectivamente.</t>
  </si>
  <si>
    <t>Debe considerarse que el proceso de publicación de un artículo científico implica la intervención de factores externos a la Institución que pueden condicionar fluctuaciones en los resultados de acuerdo con su aceptación por las Revistas Médico Científicas arbitradas.</t>
  </si>
  <si>
    <t xml:space="preserve">El avance reportado de 78.17 permitió un porcentaje de cumplimiento de meta de 95.9% para el periodo enero - marzo 2025. La causa fue debido a una ligera disminución en el número de protocolos de investigación implementados, respecto de los estimados para este periodo; considerándose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No obstante lo anterior, hubo aumento de protocolos respecto del año anterior, esto gracias a que el Instituto Mexicano del Seguro Social da especial impulso a la Investigación Científica y Desarrollo Tecnológico vinculándola a la atención médica a fin de contribuir al bienestar de la población. Para favorecer la instrumentación de esta acción, el Instituto plantea los Principales Problemas de Salud a atender, consolidando el listado de las patologías que son prioridad en la atención de la Población Derechohabiente, estas son: 1) Enfermedades cardiovasculares y circulatorias, 2) Diabetes Mellitus, Obesidad y Sobrepeso, 3) Traumatología, ortopedia y padecimientos musculo esqueléticos, 4) Cáncer/Neoplasias malignas, 5) COVID-19, 6) Enfermedades respiratorias crónicas, 7) Salud reproductiva, muerte materna y perinatal, condiciones neonatales y anomalías congénitas, 8) Desórdenes mentales y de comportamiento , 9) Condiciones neurológicas/Evento Vascular Cerebral, 10) Cirugía pediátrica, 11) Trasplantes, 12) Nefrología/Insuficiencia Renal, 13) Sida/VIH, 14) Población Geriátrica, 15) Población con discapacidad y 16) Resistencia Antimicrobiana. El Instituto ha diseñado e implementado estrategias para que los investigadores y personal de salud del instituto desarrollen protocolos de investigación sobre temas prioritarios de salud que afectan a la población derechohabiente. </t>
  </si>
  <si>
    <t>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95.9% de la meta propuesta (81.50%) para el periodo enero -marzo 2025.; en donde, se destacan dos hechos: En cuanto al numerador, el número absoluto protocolos de investigación científica y desarrollo tecnológico aprobados en el IMSS y que están relacionados a temas prioritarios, registró la variaciones de +102.8% (+813), +82.3% (+724) y +6.5% (+98), en comparación a lo reportado en los periodos enero - marzo de los ejercicios 2022, 2023 y 2024, respectivamente. En cuanto al denominador, el número absoluto protocolos de investigación científica y desarrollo tecnológico aprobados en el IMSS, registró variaciones de +74.8% (+878), +52.7% (+708) y +11.0% (+204), en comparación a lo reportado en los periodos enero - marzo de los ejercicios 2022, 2023 y 2024, respectivamente.</t>
  </si>
  <si>
    <t>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Por otra parte, un hecho fundamental para la obtención de los resultados obtenidos fue el Acuerdo ACDO.SA2HCT.230222/60.P.DMP, en el que se aprobó que la Fundación IMSS A.C., funja como el nuevo mecanismo para la administración de recursos financieros en materia de investigación en salud para ejecutar recursos financieros de protocolos y/o proyectos de investigación; así como el Acuerdo SCAP2.HCT.280223/37.P.DPM mediante el que se autoriza la continuidad sobre el ejercicio de recursos y actividades realizadas con motivo del nuevo mecanismo para la administración de recursos financieros en materia de Investigación en Salud.</t>
  </si>
  <si>
    <t>El avance reportado de 0.88 permitió un porcentaje de cumplimiento de meta de 99.1% para el primer trimestre 2025. Este reporte fue causado porque hubo una ligera disminución en el número de protocolos de investigación implementados, respecto de los estimados para este periodo; considerándose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No obstante lo anterior, sí se presentó un aumento de protocolos implementados respecto del año previo, gracias a que el Instituto Mexicano del Seguro Social da especial impulso a la Investigación Científica y Desarrollo Tecnológico vinculándola a la atención médica a fin de contribuir al bienestar de la población. A través de la Coordinación de Investigación en Salud (CIS) se ha consolidado la Sistematización de la Evaluación, Registro y Seguimiento de los Protocolos de Investigación en Salud en el IMSS, al incursionar en el campo de las Tecnologías de la Información y la Comunicación; lo que permitió optimizar y hacer eficiente el quehacer de los Comités Locales de Investigación en Salud al hacerlos accesibles a todo el Personal IMSS que realiza actividades de Investigación Científica y Desarrollo Tecnológico en las 1487 Unidades de Atención Médica y en las Unidades y Centros de Investigación que se encuentran distribuidas en todo el territorio de la República Mexicana. Esta sistematización ha permitido que exista un incremento anual importante en el registro de Protocolos de Investigación en el Instituto.</t>
  </si>
  <si>
    <t xml:space="preserve">El efecto fue el cumplimiento del 99.1% de la meta propuesta (1.77) para el primer trimestre 2025, en lo que respecta a la tasa de cambio en Protocolos de Investigación Científica y Desarrollo Tecnológico aprobados por Comités Locales de Investigación en Salud; al documentarse un avance en la tasa de cambio de 8.5. En cuanto al denominador, el número absoluto protocolos de investigación científica y desarrollo tecnológico aprobados en el IMSS, registró variaciones de +74.8% (+878), +52.7% (+708) y +11.0% (+204), en comparación a lo reportado en los primeros trimestres en los ejercicios 2022, 2023 y 2024, respectivamente. </t>
  </si>
  <si>
    <t xml:space="preserve">El avance reportado de 95.10% permitió un porcentaje de cumplimiento de meta de 99.1% para el periodo enero -marzo 2025. La causa fue debido a un aumento en el número de Comités Locales de Investigación en Salud (CLIS) en el Instituto Mexicano del Seguro Social en el periodo, lo que aumentó el valor del denominador; esto gracias a que el Instituto continúa favoreciendo que los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Se destaca la optimización del Proceso de Evaluación de Protocolos de Investigación en Salud y el fortalecimiento del proceso de registro de CLIS ante la Comisión Federal para la Protección contra Riesgos Sanitarios (COFEPRIS), derivado del Convenio firmado entre el IMSS y COFEPRIS, lo que ha permitido la instalación e instrumentación de dos ventanillas de ingreso de trámites del Centro Integral de Servicios para brindar orientación y asistencia técnica al IMSS sobre registros y trámites sanitarios, mismas que se encuentran ubicadas en las Oficinas Centrales del IMSS; este hecho ha fortalecido el mantenimiento y activación de los CLIS, con lo que el número de CLIS se ha incrementado. </t>
  </si>
  <si>
    <t xml:space="preserve">El efecto ha sido el cumplimiento en la meta propuesta para el periodo de reporte, mediante la integración de Comités de Investigación en Salud en apego a los lineamientos establecidos por la Comisión Federal para la Protección contra Riesgos Sanitarios (COFEPRIS). El indicador registró un avance de 95.10%, logrando el 99.1% de la meta esperada (96.0); en donde, se destacan dos hechos: En el numerador, el número absoluto Comités Locales de Investigación en Salud activos, presenta estabilidad al registrarse variaciones de +16.6% (+14), +11.5% (+10) y 7.8% (+7), en comparación a lo reportado en los periodos enero - marzo de los ejercicios 2022, 2023 y 2024, respectivamente. En el denominador, el número absoluto Comités Locales de Investigación en Salud vigentes registrados ante COFEPRIS, ha registrado variaciones de 3.0% (+3), +5.2% (+5) y +3.0% (+3), en comparación a lo reportado en los periodos enero - marzo de los ejercicios 2022, 2023 y 2024, respectivamente. </t>
  </si>
  <si>
    <t>Debe considerarse que el proceso de integración de los Comités Locales de Investigación en Salud debe apegarse a las disposiciones de la Ley General de Salud y su Reglamento en materia de Investigación en Salud, que implica la intervención de factores externos a la Institución (COFEPRIS) que pueden condicionar fluctuaciones en los resultados de acuerdo con su aceptación.</t>
  </si>
  <si>
    <t>E006 Recaudación de ingresos obrero patronales</t>
  </si>
  <si>
    <t>Alineación con los Programas derivados del Plan Nacional de DesarrollO</t>
  </si>
  <si>
    <t>Acceso a servicios de salud esenciales de calidad.</t>
  </si>
  <si>
    <t>3. Promover políticas orientadas al desarrollo que apoyen las actividades productivas, la creación de empleo decente, el emprendimiento, la creatividad y la innovación, y alentar la oficialización y el crecimiento de las microempresas y las pequeñas y medianas empresas, entre otras cosas mediante el acceso a servicios financieros.</t>
  </si>
  <si>
    <t>Actividades productivas.</t>
  </si>
  <si>
    <t>Creación de Empleo decente.</t>
  </si>
  <si>
    <t>5. Para 2030, lograr el empleo pleno y productivo y garantizar un trabajo decente para todos los hombres y mujeres, incluidos los jóvenes y las personas con discapacidad, y la igualdad de remuneración por trabajo de igual valor.</t>
  </si>
  <si>
    <t>6. Para 2020, reducir sustancialmente la proporción de jóvenes que no están empleados y no cursan estudios ni reciben capacitación.</t>
  </si>
  <si>
    <t>Empleo.</t>
  </si>
  <si>
    <t>10. Reducir la desigualdad en y entre los países.</t>
  </si>
  <si>
    <t>Adoptar políticas, en especial fiscales, salariales y de protección social, y lograr progresivamente una mayor igualdad.</t>
  </si>
  <si>
    <t>Políticas de protección social.</t>
  </si>
  <si>
    <t>3-Generación de Recursos para la Salud</t>
  </si>
  <si>
    <t>5-Servicios de incorporación y recaudación</t>
  </si>
  <si>
    <t>Porcentaje de cobertura a la seguridad social del IMSS</t>
  </si>
  <si>
    <t>Contribuir a garantizar el derecho a la seguridad social.</t>
  </si>
  <si>
    <t>((Población derechohabiente adscrita a unidad de medicina familiar promedio en el año t) / (Población a mitad de año para la República Mexicana en el año t)) x 100</t>
  </si>
  <si>
    <t>Estratégico - Eficacia - Bienal</t>
  </si>
  <si>
    <t>Porcentaje de cumplimiento en el salario base de cotización de los puestos de trabajo registrados por los patrones en el IMSS.</t>
  </si>
  <si>
    <t>La población derechohabiente adscrita a una Unidad de Medicina Familiar cuenta con una cobertura de seguridad social conforme a su régimen de afiliación en los términos de la Ley del Seguro Social.</t>
  </si>
  <si>
    <t>(Salario base de cotización de los puestos de trabajo registrados por los patrones en el IMSS al semestre t / Salario base de cotización programado al semestre t) X 100</t>
  </si>
  <si>
    <t>Porcentaje de cobertura de la población derechohabiente adscrita a una Unidad de Medicina Familiar.</t>
  </si>
  <si>
    <t>(Población derechohabiente adscrita a Unidad de Medicina Familiar al semestre t / Población a mitad de año para la República Mexicana en el año t) x 100</t>
  </si>
  <si>
    <t>Porcentaje de cumplimiento de los ingresos del Seguro de Riesgos de Trabajo.</t>
  </si>
  <si>
    <t>(Recaudación de Ingresos del seguro de riesgos de trabajo al semestre t/ Recaudación de Ingresos programados del seguro de riesgos de trabajo al semestre t) X 100</t>
  </si>
  <si>
    <t>Porcentaje de cumplimiento de la recaudación por ingresos obrero-patronales.</t>
  </si>
  <si>
    <t>A Servicios de recaudación de cuotas obrero-patronales realizados.</t>
  </si>
  <si>
    <t>(Ingresos  obrero-patronales al semestre t / Ingresos  obrero-patronales programados al semestre t) X 100</t>
  </si>
  <si>
    <t>Porcentaje de cumplimiento de la recaudación secundaria.</t>
  </si>
  <si>
    <t>(Recaudación secundaria al semestre t / Recaudación secundaria programada al semestre t) X 100</t>
  </si>
  <si>
    <t>Tasa de variación en el número de personas inscritas en el Reporte Personalizado de Cotización del IMSS.</t>
  </si>
  <si>
    <t>B Servicios de incorporación de la población derechohabiente proporcionados.</t>
  </si>
  <si>
    <t>((Número de personas inscritas en el Reporte Personalizado de Cotización del IMSS al semestre t) / (Número de personas inscritas en el Reporte Personalizado de Cotización del IMSS al semestre t del año anterior)-1) x 100</t>
  </si>
  <si>
    <t>Tasa de variación</t>
  </si>
  <si>
    <t>Porcentaje de cumplimiento en el número de puestos de trabajo registrados por los patrones en el IMSS.</t>
  </si>
  <si>
    <t>(Número de puestos de trabajo registrados por los patrones en el IMSS al semestre t / Número de puestos de trabajo programados al semestre t) X 100</t>
  </si>
  <si>
    <t>Porcentaje de efectividad en actos de fiscalización.</t>
  </si>
  <si>
    <t>A 1 C2: Implementación del Modelo Integral de Fiscalización.</t>
  </si>
  <si>
    <t>((Número de actos de fiscalización concluidos con observaciones al trimestre t ) / (Total de actos de fiscalización concluidos al trimestre t))x 100</t>
  </si>
  <si>
    <t>Gestión - Eficiencia - Trimestral</t>
  </si>
  <si>
    <t>Porcentaje de transacciones de asignación o localización del Número de Seguridad Social realizadas en línea (IMSS Digital).</t>
  </si>
  <si>
    <t>A 2 Compartida: Implementación de acciones para la simplificación administrativa y la digitalización de trámites.</t>
  </si>
  <si>
    <t>((Número de transacciones de asignación o localización de Número de Seguridad Social realizadas en línea (IMSS Digital) al trimestre t) / (Número de transacciones de asignación o localización de Número de Seguridad Social totales al trimestre t))x100</t>
  </si>
  <si>
    <t>Porcentaje de cumplimiento del número de afiliados en los programas de ampliación de la base.</t>
  </si>
  <si>
    <t>B 3 C1: Verificación de programas de ampliación de la base.</t>
  </si>
  <si>
    <t>(Número de afiliados en los programas de ampliación de la base al trimestre t / Número de afiliados programados en los programas de ampliación de la base al trimestre t) X 100</t>
  </si>
  <si>
    <t xml:space="preserve">Con información al mes de marzo de 2025, el porcentaje de efectividad en actos de fiscalización fue de 95.20%. La implementación y consolidación de un modelo integral de atención institucional, constituye la estrategia del IMSS dirigida a fortalecer el cumplimiento voluntario de las obligaciones de seguridad social.  </t>
  </si>
  <si>
    <t xml:space="preserve">Más recaudación con menos actos. Incrementar la percepción de riesgo a los patrones que evaden el pago de Cuotas Obrero Patronales mediante la fiscalización asertiva a los patrones con mayor riesgo de evasión y la sistematización en el seguimiento a los actos de fiscalización. </t>
  </si>
  <si>
    <t>Los indicadores se registraron en la segunda quincena de marzo de 2025, por esa razón no fue posible registrar la meta de este periodo que es: 93.5 con numerador 673 y denominador 720.</t>
  </si>
  <si>
    <t xml:space="preserve">Con información al mes de marzo de 2025, la proporción de transacciones de asignación o localización de NSS realizadas en línea (IMSS Digital) fue del 88.89%. Entre las acciones del IMSS para mejorar la calidad y calidez de los servicios y, al mismo, tiempo sanear financieramente a la institución, está la simplificación y digitalización de trámites, que ha sido implementada de manera exitosa desde el inicio de esta administración.  </t>
  </si>
  <si>
    <t>A la par con la recuperación económica y el empleo, se favorece a patrones y ciudadanos con la disminución de los tiempos y costos que invierten en los trámites relacionados con su afiliación.</t>
  </si>
  <si>
    <t>Los indicadores se registraron en la segunda quincena de marzo de 2025, por esa razón no fue posible registrar la meta de este periodo que es: 91.40 con numerador 5,530 y denominador 6,050.</t>
  </si>
  <si>
    <t xml:space="preserve">Con información al mes de marzo de 2025, el porcentaje de cumplimiento del número de afiliados en los programas de ampliación de la base fue de 104.27%. Con ello, se cumplió la meta prevista en un 104.27%. </t>
  </si>
  <si>
    <t>Los indicadores se registraron en la segunda quincena de marzo de 2025, por esa razón no fue posible registrar la meta de este periodo que es: 100 con numerador 351,767 y denominador 351,767.</t>
  </si>
  <si>
    <t>E007 Servicios de guardería</t>
  </si>
  <si>
    <t>3. Igualdad Sustantiva para las Mujeres</t>
  </si>
  <si>
    <t>7. Emprender reformas que otorguen a las mujeres el derecho a los recursos económicos en condiciones de igualdad , así como el acceso a la propiedad y al control de las tierras y otros bienes, los servicios financieros, la herencia y los recursos naturales, de conformidad con las leyes nacionales.</t>
  </si>
  <si>
    <t>6-Protección Social</t>
  </si>
  <si>
    <t>3-Familia e Hijos</t>
  </si>
  <si>
    <t>9-Oportunidad en la prestación del servicio de guardería</t>
  </si>
  <si>
    <t>Porcentaje de permanencia de la población beneficiada</t>
  </si>
  <si>
    <t>Contribuir al bienestar social e igualdad mediante el otorgamiento del servicio de guardería conforme al artículo 201 de la Ley del Seguro Social a través de la atención integral de las (los) niñas (os).</t>
  </si>
  <si>
    <t>(Beneficiarios usuarios con niños (as) inscritos (as) en el año t que permanecen al menos seis meses durante el año t / Beneficiarios usuarios registrados durante el año t) * 100</t>
  </si>
  <si>
    <t>Tasa de variación de los lugares para el otorgamiento del servicio de guardería</t>
  </si>
  <si>
    <t>Los trabajadores con derecho al servicio de guarderías permanecen en sus actividades laborales.</t>
  </si>
  <si>
    <t>((Número de lugares instalados en las guarderías al final del periodo/ Número de lugares instalados en las guarderías al inicio del periodo)-1)*100</t>
  </si>
  <si>
    <t>Horas promedio de estadía de los (as) niños (as) en guarderías</t>
  </si>
  <si>
    <t xml:space="preserve">Sumatoria de las horas de estadía de los (as) niños (as) en guarderías en el periodo / Número de asistencias de los (as) niños (as) en las guarderías en el periodo </t>
  </si>
  <si>
    <t xml:space="preserve">Hora de servicio </t>
  </si>
  <si>
    <t>Porcentaje de asistencia promedio diario</t>
  </si>
  <si>
    <t>Servicios de guardería proporcionados a los hijos e hijas de los trabajadores con derecho al servicio de guardería</t>
  </si>
  <si>
    <t>(Sumatoria del promedio diario de asistencia de los (as) niños (as) en las guarderías en el periodo / Número de niños (as) inscritos (as) en las guarderías en el periodo) * 100</t>
  </si>
  <si>
    <t>Gestión - Eficacia - Mensual</t>
  </si>
  <si>
    <t>Porcentaje de atención de la demanda potencial del servicio de guardería</t>
  </si>
  <si>
    <t>Lugares otorgados en guarderías para atender la demanda de los trabajadores con derecho al servicio de guardería conforme a lo dispuesto en la Ley del Seguro Social.</t>
  </si>
  <si>
    <t>(Número de lugares instalados en las guarderías en el periodo/Demanda potencial en el periodo) * 100</t>
  </si>
  <si>
    <t>Porcentaje de ocupación en guarderías</t>
  </si>
  <si>
    <t>Aprovechamiento de los lugares con los que cuenta actualmente el sistema de guarderías en beneficio de los trabajadores que se encuentran en el supuesto del artículo 201 de la Ley del Seguro Social</t>
  </si>
  <si>
    <t>(Número de niños (as) inscritos (as)  en las guarderías en el periodo t / Número de lugares  instalados en las guarderías en el periodo t) X 100</t>
  </si>
  <si>
    <t>Porcentaje de satisfacción de los usuarios del servicio de guardería</t>
  </si>
  <si>
    <t>Evaluación de la percepción de la calidad que tienen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</si>
  <si>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</si>
  <si>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</si>
  <si>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Porcentaje de cumplimiento en la calidad del servicio</t>
  </si>
  <si>
    <t>Evaluación del grado de cumplimiento respecto de la normatividad aplicable vigente con la que se debe otorgar el servicio en las guarderías</t>
  </si>
  <si>
    <t>(Sumatoria de los puntajes obtenidos en la Supervisión Integral del servicio de guardería en  el periodo t/ Sumatoria del puntaje máximo posible en la  Supervisión Integral del Servicio de guardería en el periodo t)*100</t>
  </si>
  <si>
    <t xml:space="preserve">El cumplimiento del indicador alcanzó el 81.90%. La meta alcanzada fue del 71.84%, lo que representa 15.89 puntos porcentuales menos en relación con la meta esperada, que fue del 87.73%. La diferencia del numerador con respecto a lo planeado se debe a que durante la temporada invernal hubo cierres de salas para mitigar los brotes epidemiológicos. El cumplimiento del denominador alcanzó un 99.83% debido a que se han incrementado las inscripciones. A pesar de que existieron más niños inscritos, la temporada invernal influyó para no superar el cumplimiento del indicador. </t>
  </si>
  <si>
    <t>El cumplimiento del indicador queda por debajo de la meta; sin embargo, las niñas y los niños inscritos que asisten a las guarderías continúan beneficiándose de los programas educativos y alimenticios, favoreciendo su desarrollo integral.</t>
  </si>
  <si>
    <t xml:space="preserve">El cumplimiento del indicador alcanzó 99.07%. La meta alcanzada fue de 13.27%, lo que representa 0.12 puntos porcentuales menos a la meta programada, la cual fue de 13.39%. La diferencia del numerador con respecto a lo planeado se deriva del cierre de guarderías por término de vigencia de contratos, la no continuidad del servicio por parte de los proveedores, incumplimientos de los contratos, así como partidas desiertas en los procesos de licitación. La diferencia del denominador respecto a lo planeado depende de factores externos al servicio de guardería, como los trabajadores asegurados en el régimen ordinario, la disminución de la tasa de población infantil, etc.  </t>
  </si>
  <si>
    <t xml:space="preserve">A pesar de quedar por debajo de la meta de la cobertura del servicio programada, de acuerdo con las cifras reportadas, se mantiene el nivel de atención y servicio en beneficio de las personas trabajadoras aseguradas. </t>
  </si>
  <si>
    <t xml:space="preserve">El cumplimiento del indicador alcanzó el 101.04%. La meta alcanzada fue de 80.90%, lo que representa 0.83 puntos porcentuales más en relación con la meta programada de 80.07%. La meta del numerador alcanzó un cumplimiento 99.83% debido a que se han decrementado las inscripciones por cierre de guarderías. La diferencia del denominador con respecto a lo planeado se deriva del cierre de guarderías por términos de vigencia de contratos, no continuidad del servicio por parte de los proveedores o incumplimientos de los contratos, así como partidas desiertas en los procesos de licitación. Ambos factores influyeron para superar la meta. </t>
  </si>
  <si>
    <t xml:space="preserve">El cumplimiento del indicador alcanzó 100.84%. La meta alcanzada fue del 91.76% lo que representa 0.76 puntos porcentuales más en relación con la meta programada de 91.00%. Se cuenta con un resultado de supervisión de 1,235 guarderías, por lo que hubo un cambio en el denominador, toda vez que a finales de 2024 se efectuó una estimación de 1,300 guarderías en operación (considerando las que estaban por iniciar operación). Si bien el número de guarderías es menor al estimado, los puntajes obtenidos en sus supervisiones fueron mayores a lo esperado. </t>
  </si>
  <si>
    <t xml:space="preserve">El servicio se otorga conforme a los estándares de calidad emitidos por el Instituto. </t>
  </si>
  <si>
    <t>E011 Atención a la Salud</t>
  </si>
  <si>
    <t xml:space="preserve">Alineación con los Programas derivados del Plan Nacional de Desarrollo </t>
  </si>
  <si>
    <t>1. Para 2030, reducir la tasa mundial de mortalidad materna a menos de 70 por cada 100.000 nacidos vivos.</t>
  </si>
  <si>
    <t>SIDA.</t>
  </si>
  <si>
    <t>Tuberculosis</t>
  </si>
  <si>
    <t>Malaria</t>
  </si>
  <si>
    <t>Hepatitis</t>
  </si>
  <si>
    <t>Enfermedades transmitidas por el agua</t>
  </si>
  <si>
    <t xml:space="preserve"> Otras enfermedades transmitibles.</t>
  </si>
  <si>
    <t xml:space="preserve">4. Para 2030, reducir en un tercio la mortalidad prematura por enfermedades no transmisibles mediante la prevención y el tratamiento y promover la salud mental y el bienestar. </t>
  </si>
  <si>
    <t>Sustancias adictivas incluyendo estupefacientes.</t>
  </si>
  <si>
    <t>Consumo nocivo de alcohol.</t>
  </si>
  <si>
    <t>Acceso universal a servicios de salud sexual y reproductiva.</t>
  </si>
  <si>
    <t xml:space="preserve">8. Lograr la cobertura sanitaria universal, en particular la protección contra los riesgos financieros, el acceso a servicios de salud esenciales de calidad y el acceso a medicamentos y vacunas seguros, eficaces, asequibles y de calidad para todos. </t>
  </si>
  <si>
    <t>13. Reforzar la capacidad de todos los países, en particular los países en desarrollo, en materia de alerta temprana, reducción de riesgos y gestión de los riesgos para la salud nacional y mundial.</t>
  </si>
  <si>
    <t>Reducción de riesgos.</t>
  </si>
  <si>
    <t>5-Lograr la igualdad entre los géneros y empoderar a todas las mujeres y las niñas.</t>
  </si>
  <si>
    <t>6. Garantizar el acceso universal a la salud sexual y reproductiva y los derechos reproductivos, de conformidad con el Programa de Acción de la Conferencia Internacional sobre la Población y el Desarrollo, la Plataforma de Acción de Beijing y los documentos finales de sus conferencias de examen.</t>
  </si>
  <si>
    <t>Derecho reproductivo.</t>
  </si>
  <si>
    <t>9. Aprobar y fortalecer políticas acertadas y leyes aplicables para promover la igualdad entre los géneros y el empoderamiento de las mujeres y las niñas a todos los niveles</t>
  </si>
  <si>
    <t>Contribuir a incrementar la esperanza de vida en el país</t>
  </si>
  <si>
    <t xml:space="preserve">Otra-AÑOS </t>
  </si>
  <si>
    <t>Tasa de incidencia de enfermedades crónico degenerativas seleccionadas en derechohabientes del IMSS</t>
  </si>
  <si>
    <t>La población usuaria del IMSS presenta menor morbilidad</t>
  </si>
  <si>
    <t>(Total de casos nuevos de enfermedades crónico degenerativas) / (Población adscrita a médico familiar) X 100, 000</t>
  </si>
  <si>
    <t xml:space="preserve">Tasa de incidencia </t>
  </si>
  <si>
    <t xml:space="preserve">Porcentaje de pacientes con estancia prolongada (mayor de12 horas) en el área de observación del servicio de urgencias en unidades de segundo nivel  </t>
  </si>
  <si>
    <t>A Atención médica en servicios de urgencia otorgada</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</si>
  <si>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</si>
  <si>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</si>
  <si>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Proporción de recién nacidos con prematurez</t>
  </si>
  <si>
    <t>B Atención médica en complicaciones obstétricas y perinatales otorgada.</t>
  </si>
  <si>
    <t>Total de recién nacidos vivos menores de 37 semanas de gestación, en un periodo y área geográfica determinados/Total de recién nacidos vivos del mismo periodo y área geográfica * 100</t>
  </si>
  <si>
    <t>Porcentaje</t>
  </si>
  <si>
    <t>Porcentaje de mujeres con preeclampsia - eclampsia</t>
  </si>
  <si>
    <t>(Egresos hospitalarios con diagnóstico de preeclampsia-eclampsia (CIE 10, códigos O13, O14, O15, O16))/(Total de egresos hospitalarios (en el post parto y post aborto) menos los abortos (CIE10 códigos O00 a O08))*100</t>
  </si>
  <si>
    <t xml:space="preserve">Tasa de Infecciones Nosocomiales por 1,000 días estancia en Unidades Médicas Hospitalarias de 20 o más camas censables.  </t>
  </si>
  <si>
    <t>C. Programas Integrales para prevenir y controlar las Infecciones Asociadas a la Atención de la Salud aplicados.</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</si>
  <si>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</si>
  <si>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Porcentaje de pacientes a quienes se les otorga una consulta de especialidad, a los 20 días hábiles o menos a partir de su solicitud, en Unidades Médicas de Alta Especialidad.</t>
  </si>
  <si>
    <t>D. Atención médica con oportunidad en UMAE otorgada.</t>
  </si>
  <si>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</si>
  <si>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Porcentaje de pacientes a quienes se les realiza una cirugía electiva no concertada, a los 20 días hábiles o menos a partir de su solicitud, en Unidades Médicas de Alta Especialidad.</t>
  </si>
  <si>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</si>
  <si>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 xml:space="preserve">Porcentaje de pacientes en control adecuado de Hipertensión Arterial Sistémica en Medicina Familiar </t>
  </si>
  <si>
    <t>E. Control adecuado de pacientes con enfermedades crónico degenerativas otorgado.</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</si>
  <si>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</si>
  <si>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Persona</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</si>
  <si>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</si>
  <si>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</si>
  <si>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 xml:space="preserve">Índice consultas de urgencias por 1000 derechohabientes en unidades de segundo nivel </t>
  </si>
  <si>
    <t>A 1 Otorgamiento de consulta en urgencias</t>
  </si>
  <si>
    <t xml:space="preserve">(Total de consultas de urgencias otorgadas en unidades de segundo nivel / total de derechohabientes adscritos a médico familiar) X 1000   </t>
  </si>
  <si>
    <t xml:space="preserve">Promedio de atenciones prenatales por embarazada </t>
  </si>
  <si>
    <t>B 2 Atención adecuada de las pacientes embarazadas</t>
  </si>
  <si>
    <t xml:space="preserve">(Total de consultas para la vigilancia prenatal/Total de consultas de primera vez para la vigilancia prenatal)   </t>
  </si>
  <si>
    <t>Consulta</t>
  </si>
  <si>
    <t xml:space="preserve">Oportunidad de inicio de la vigilancia prenatal   </t>
  </si>
  <si>
    <t>(Consultas prenatales de primera vez, en el primer trimestre de la gestación/ Total de consultas prenatales de primera vez ) X 100</t>
  </si>
  <si>
    <t>Eficacia del Proceso del Control de Ambientes Físicos</t>
  </si>
  <si>
    <t>C 3 Limpieza de las Unidades Médicas.</t>
  </si>
  <si>
    <t>(Promedio nacional mensual del registro resultante de la suma de las calificaciones obtenidas del Nivel Integral de Limpieza (NIL) por las Delegaciones y UMAE en el mes del informe / Número de entidades del sistema que enviaron el reporte)</t>
  </si>
  <si>
    <t>Total de cirugías electivas programadas en Unidades Médicas de Alta Especialidad</t>
  </si>
  <si>
    <t>D 4 Programación de atención médica y quirúrgica en Unidades Médicas de Alta Especialidad.</t>
  </si>
  <si>
    <t xml:space="preserve">Promedio de cirugía efectiva por sala quirúrgica en Unidades Médicas de Alta Especialidad en el trimestre t  </t>
  </si>
  <si>
    <t>Cirugías</t>
  </si>
  <si>
    <t>Total de consultas de primera vez otorgadas en Unidades Médicas de Alta Especialidad</t>
  </si>
  <si>
    <t>Promedio de consultas de especialidad por hora/médico en Unidades Médicas de Alta Especialidad en el trimestre t</t>
  </si>
  <si>
    <t xml:space="preserve">Pacientes con diagnóstico de Hipertensión Arterial Sistémica que acuden de manera subsecuente a la consulta de Medicina Familiar  </t>
  </si>
  <si>
    <t>E 5 Atención a pacientes con enfermedades crónicas en unidades de medicina familiar</t>
  </si>
  <si>
    <t xml:space="preserve">Número total de pacientes subsecuentes con Diagnóstico de Hipertensión Arterial Sistémica que acuden a la consulta de medicina familiar     </t>
  </si>
  <si>
    <t xml:space="preserve">Pacientes subsecuentes con diagnóstico de Diabetes Mellitus tipo 2  </t>
  </si>
  <si>
    <t xml:space="preserve">Número total de pacientes subsecuentes con diagnóstico de Diabetes Mellitus tipo 2 que acuden a la consulta de medicina familiar    </t>
  </si>
  <si>
    <t>Porcentaje de surtimiento de recetas médicas</t>
  </si>
  <si>
    <t>E 6 Suministro de medicamentos</t>
  </si>
  <si>
    <t>(Total de recetas de medicamentos atendidas/Total de recetas individuales de medicamentos presentadas)*100</t>
  </si>
  <si>
    <t>Recetas</t>
  </si>
  <si>
    <t xml:space="preserve">El avance reportado del 2.48% quedo por debajo de la meta programada por 0.15 décimas, lo que permite detectar una leve área de oportunidad para alcanzar la misma. La causalidad de prematurez en su mayoría es condicionado por enfermedades maternas, que llevan al parto prematuro o a la interrupción del embarazo antes del término, sin embargo, se trabaja para mejorar los procesos de salud enfermedad respecto a la atención a factores que condicionan parto prematuro a través de la Estrategia para la Disminución de la Muerte Materna con especial atención al programa de Tamizaje prenatal, que permite detección oportuna de factores de riesgo. </t>
  </si>
  <si>
    <t xml:space="preserve">El logro obtenido da cuenta que a través de la evaluación y los registros de los recién nacidos al interior de las unidades permite mejorar el desempeño por el subregistro de recién nacidos. </t>
  </si>
  <si>
    <t>Estos resultados son estimados con base a la información del 1er trimestre 2024, ya que no se cuenta con cifras oficiales publicadas en 2025.</t>
  </si>
  <si>
    <t xml:space="preserve">El avance reportado de 2.07% se encuentra cerca de la meta programada, lo que permite mejorar el indicador para el siguiente trimestre, de acuerdo a las cifras oficiales que se publiquen. Los factores que contribuyen al avance reportado, se debe al reajuste en la ficha del indicador ya que se detectaron áreas de oportunidad en la construcción tanto en el numerador, como el denominador, mismo que fue consensado con el área normativa encargada de emitir los resultados del proceso salud-enfermedad. </t>
  </si>
  <si>
    <t xml:space="preserve">Supervisión de los registros, captura de diagnósticos de egreso hospitalario. </t>
  </si>
  <si>
    <t xml:space="preserve">El avance reportado de 9.11 en la tasa de infecciones nosocomiales, permitió un porcentaje de cumplimiento de 102.99 respecto a la meta registrada para el primer trimestre 2025. El factor que contribuyó al avance reportado fue por el incremento en el numerador, a través del reforzamiento en las representaciones del IMSS para contribuir a la notificación oportuna de las Infecciones Asociadas a la Atención de la Salud (IAAS).  </t>
  </si>
  <si>
    <t xml:space="preserve">El logro obtenido reflejó las estrategias implementadas en las unidades para la mejora en la notificación, identificación y registro oportuno de las IAAS en la plataforma en línea de IAAS.  </t>
  </si>
  <si>
    <t xml:space="preserve">La inclusión de nuevas pruebas que orientan el diagnóstico ha impactado en el aumento en la identificación y notificación de las IAAS.  Días paciente: Sistema de información de SIMO central- Hospitalización http://infosalud.imss.gob.mx/PAGINAS/reporteSIMOC23.html (Disponible a través de la red interna del IMSS).  Infecciones Asociadas a la Atención de la Salud: Sistema de Vigilancia Epidemiológica en línea para las Infecciones Asociadas a la Atención de la Salud http://172.22.235.16/inoso/acceso, (Disponible a través de la red interna del IMSS). Información preliminar.  </t>
  </si>
  <si>
    <t xml:space="preserve">El avance reportado de 92.67% permitió un porcentaje de cumplimiento de meta de 101.28% para el primer trimestre de 2025. Se espera que al contar con la información de los meses de febrero y marzo de 2025 se siga cumpliendo la meta esperada de 91.50%. </t>
  </si>
  <si>
    <t xml:space="preserve">El logro obtenido permite que al resolver los problemas quirúrgicos impacten en la morbi-mortalidad de los derechohabientes, prevenga complicaciones y se integren a la brevedad a sus actividades cotidianas. La Dirección de Prestaciones Médicas, la Coordinación de Unidades Médicas de Alta Especialidad y las UMAE continúan realizando acciones para poder dar atención con calidad y calidez a los derechohabientes. </t>
  </si>
  <si>
    <t>Información con corte al mes de enero, 2025, proporcionada por la División de Análisis en Salud.</t>
  </si>
  <si>
    <t xml:space="preserve">El avance reportado de 89.72% permitió un porcentaje de cumplimiento de meta de 96.48% para el primer trimestre de 2025. Se espera que al contar con la información de los meses de febrero y marzo de 2025 se cumpla la meta esperada de 93%. </t>
  </si>
  <si>
    <t xml:space="preserve">El logro obtenido permite que, al resolver la oportunidad en la Consulta externa otorgada a los derechohabientes, se impacte en la morbi-mortalidad de los derechohabientes, previniendo complicaciones y se integren a la brevedad a sus actividades cotidianas. La Dirección de Prestaciones Médicas, la Coordinación de Unidades Médicas de Alta Especialidad y las UMAE continúan realizando acciones para poder dar atención con calidad y calidez a los derechohabientes. </t>
  </si>
  <si>
    <t>Durante el período de enero-marzo de 2025, el avance reportado de 66.41% de pacientes con control adecuado de Hipertensión Arterial que acudieron a consulta de medicina familiar, reflejó un cumplimiento mayor a la meta programada de 64.93%. Los factores que contribuyeron fueron: las acciones específicas realizadas en este grupo vulnerable, como el uso de Receta Resurtible en pacientes identificados como clínicamente controlados, para proporcionar su tratamiento farmacológico cada 3 meses, lo que en los últimos meses, favoreció para el control de esta enfermedad.</t>
  </si>
  <si>
    <t xml:space="preserve">El resultado obtenido permitió otorgar atención médica y tratamiento farmacológico para contribuir en el control de los pacientes con Hipertensión Arterial que asisten de manera subsecuente a las Unidades de Medicina Familiar, asimismo, se optimizaron los recursos en las unidades de primer nivel, mediante la implementación de estrategias como la expedición de Receta Resurtible para pacientes clínicamente controlados, liberando espacios en la consulta externa de Medicina Familiar para atención de otro tipo de padecimientos en los derechohabientes. </t>
  </si>
  <si>
    <t>Información con base al comportamiento de enero 2025 y estimado para el mes de febrero y marzo.</t>
  </si>
  <si>
    <t xml:space="preserve">En el período de enero-marzo de 2025, el avance reportado de 62.54% de pacientes con control adecuado de Diabetes Mellitus tipo 2 que acudieron a consulta de medicina familiar, reflejó un cumplimiento mayor a la meta programada de 60.97%. Los factores que contribuyeron fueron: las acciones específicas realizadas en este grupo vulnerable, como la asistencia e incorporación a grupos CADIMSS y el uso de Receta Resurtible en pacientes identificados como clínicamente controlados, para proporcionar su tratamiento farmacológico cada 3 meses, lo que contribuye a mantener el control de su enfermedad. </t>
  </si>
  <si>
    <t xml:space="preserve">El resultado permitió brindar atención médica, orientación y tratamiento farmacológico para contribuir a mejorar el control de los pacientes con Diabetes Mellitus que asisten de manera subsecuente a las Unidades de Medicina Familiar, con la finalidad de disminuir la presencia de complicaciones a mediano y largo plazo. </t>
  </si>
  <si>
    <t xml:space="preserve"> Información con base al comportamiento de enero 2025 y estimado para el mes de febrero y marzo.</t>
  </si>
  <si>
    <t xml:space="preserve">El avance reportado de 31.57% permitió un porcentaje de cumplimiento del 101.58% respecto a la meta programada de 31.57 para el periodo enero - marzo de 2025. Los factores que contribuyeron al avance reportado fueron: Aumento en la presencia de pacientes, aunque se observa un incremento en la demanda de atención, así como una disminución de envíos de la Unidad de Medicina Familiar en lo particular de las Áreas de Unifila. </t>
  </si>
  <si>
    <t xml:space="preserve">Al contar con avance dentro de lo esperado se ha mejorado capacidad resolutiva en el primer nivel de atención.    </t>
  </si>
  <si>
    <t xml:space="preserve">La información es una proyección al primer trimestre al año 2025, derivado a que no se cuenta con publicación oficial de datos.  </t>
  </si>
  <si>
    <t xml:space="preserve">La finalidad es fomentar que la embarazada asista a la vigilancia prenatal en forma periódica y frecuente a la Unidad, para favorecer la detección oportuna de signos y síntomas que pudieran complicar el embarazo o identificar un aumento del riesgo obstétrico.  </t>
  </si>
  <si>
    <t xml:space="preserve">Se considera importante fomentar el uso de la vigilancia preantal en la poblacion derechohabiente para lograr desempeño adecuado de este indicador, ya que al aumentar el numero de atenciones se fortalece la  oportunidad de indentificar y atender factores que puedan complicar el embarazo para abordar estos problemas de forma temprana contribuyendo a la disminucion de la morbimortalidad  materna y perinatal. Información al mes de enero de 2025. </t>
  </si>
  <si>
    <t xml:space="preserve">La oportunidad de inicio de la vigilancia prenatal durante el primer trimestre del embarazo fue de 54.90%, un desempeño por arriba de lo esperado de 103.59% con relación a la meta programada que es de 53.0% para el primer trimestre de 2025. Esto se interpreta, que el 54.2% de las pacientes embarazadas que inician su vigilancia prenatal dentro de los primeros tres meses del embarazo, lo cual es causado por el fortalecimiento del programa a través del seguimiento puntual de los indicadores y la generación de acciones de mejora en el primer nivel, para que la mujer embarazada acuda a las unidades de forma temprana. </t>
  </si>
  <si>
    <t xml:space="preserve">El objeto de iniciar tempranamente la atención del embarazo es poderle brindar oportunamente a la mujer que cursa con un embarazo, las acciones de detección, prevención y atención en su unidad, para poder llegar de forma segura al término de su embarazo, donde ella y su o sus bebés cuenten con adecuado estado de salud, evitando complicaciones para ambos y en caso de presentarse poder enviar a las unidades hospitalarias para su atención especializada. </t>
  </si>
  <si>
    <t xml:space="preserve">Indicador reportado con información al mes de enero proporcionada por la División de Información en Salud. Dentro de los otros motivos, está la promoción realizada en las unidades de la "consulta pre concepcional" o consultas a parejas que tienen el deseo o planes de embarazarse, donde se sensibiliza sobre los beneficios del control temprano del embarazo y donde se enfatiza la importancia de acudir oportunamente a los servicios de la unidad ante la sospecha de un embarazo. </t>
  </si>
  <si>
    <t xml:space="preserve">El avance reportado de 84.92% permitió un porcentaje de cumplimiento de meta de 84.92% para el primer trimestre del ejercicio fiscal 2025, lo que implicó un avance inferior a la meta aprobada de 100%. Lo anterior, debido en algunos casos a la vacancia de plazas de limpieza y rotación de personal; sin embargo, se continúa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t>
  </si>
  <si>
    <t xml:space="preserve">El logro obtenido permitió observar que las áreas administrativas en OOAD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t>
  </si>
  <si>
    <t>Es importante mencionar que existe un desfase en el informe mensual del Nivel Integral de Conservación (NIC) debido a lo indicado en el ¿Instructivo de aplicación del Sistema de Evaluación Institucional de los Servicios de Conservación¿: 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</si>
  <si>
    <t xml:space="preserve">El avance reportado de 42,054 de cirugías permitió un porcentaje de cumplimiento de meta de 97.8% para el primer trimestre de 2025. El avance reportado de las cirugías programadas es preliminar, por lo cual, se espera que al contar con la información final se logre la cifra comprometida de 43,000 cirugías al primer trimestre. </t>
  </si>
  <si>
    <t>Una resolución quirúrgica oportuna disminuya la morbi-mortalidad en los derechohabientes. La Dirección de Prestaciones Médicas, la Coordinación de Unidades Médicas de Alta Especialidad y las UMAE continúan realizando acciones para poder dar atención con calidad y calidez a los derechohabientes.</t>
  </si>
  <si>
    <t>Información del mes de enero a marzo 2025 (preliminar) proporcionada por la División de Análisis en Salud.</t>
  </si>
  <si>
    <t xml:space="preserve">El avance reportado de 94,950 de consultas permitió un porcentaje de cumplimiento de meta de 47.48% para el primer trimestre de 2025. La causa que derivo dicho resultado refleja el trabajo oportuno que las Unidades Médicas de Alta Especialidad realizan para otorgar una cita oportuna a los derechohabientes, pese a la saturación de las agendas médicas. </t>
  </si>
  <si>
    <t xml:space="preserve">El otorgar consultas de especialidad de primera vez influye en el diagnóstico, tratamiento oportuno y limitación del daño de los pacientes que requieren de tratamientos especializados que se encuentran en las Unidades Médicas de Alta Especialidad. La Dirección de Prestaciones Médicas, la Coordinación de Unidades Médicas de Alta Especialidad y las UMAE continúan realizando acciones para poder solventar las necesidades actuales de los derechohabientes. </t>
  </si>
  <si>
    <t xml:space="preserve">En el período de enero-marzo de 2025, el avance reportado de 4,570,527 pacientes con Hipertensión Arterial que acudieron mensualmente a consulta de medicina familiar, reflejó un resultado ligeramente mayor a la meta programada de 4,536,342 pacientes.  Los factores que contribuyeron fueron: la continuidad en la implementación de estrategias para la recuperación de servicios con acciones específicas en este grupo vulnerable, lo que repercutió en los últimos meses en una mayor afluencia de la esperada de pacientes a las unidades. </t>
  </si>
  <si>
    <t xml:space="preserve">El resultado obtenido permitió otorgar tanto la consulta de atención médica como el tratamiento farmacológico al 100.75% de los pacientes que acudieron con Hipertensión Arterial de manera subsecuente a las Unidades de Medicina Familiar, y se continuará con la aplicación de estrategias para el grupo de pacientes que no han acudido a valoración médica, con la finalidad de mantener la afluencia. </t>
  </si>
  <si>
    <t xml:space="preserve">En el período de enero-marzo de 2025, el avance reportado de 2,888,831 pacientes con Diabetes Mellitus tipo 2 que acudieron mensualmente a consulta de medicina familiar, reflejó un resultado mayor a la meta programada de 2,740,157 pacientes. Los factores que contribuyeron fueron: la continuidad en la implementación de estrategias para la recuperación de servicios con acciones específicas en este grupo vulnerable, lo que repercutió en los últimos meses en una mayor afluencia de la esperada de pacientes a las unidades. </t>
  </si>
  <si>
    <t xml:space="preserve">El resultado obtenido permitió brindar atención médica y tratamiento farmacológico al 105.42% de los pacientes con Diabetes Mellitus tipo 2 que asistieron de manera subsecuente a las Unidades de Medicina Familiar, y se continuará con el fortalecimiento de estrategias para los pacientes que no han acudido a valoración médica, con la finalidad de fomentar su asistencia a la unidad. </t>
  </si>
  <si>
    <t>La emisión de recetas expedidas en las unidades médicas tuvo un decremento de -7.44% respecto al mismo período reportado en 2024, derivado del resultado en la compra consolidada a cargo de Birmex, generado variaciones en materia de abasto.</t>
  </si>
  <si>
    <t xml:space="preserve">El nivel de atención de recetas médicas en el período de enero a marzo de 2025 es del 95.29%, el cual es superior a la meta establecida, por lo que se seguirán implementando estrategias en materia de abasto con el objetivo de optimizar la cadena de suministro y así incrementar el nivel de surtimiento de recetas en la Unidades médicas.  </t>
  </si>
  <si>
    <t>No se reportan otros motivos, en virtud del cumplimiento de la meta.</t>
  </si>
  <si>
    <t>E012 Prestaciones sociales</t>
  </si>
  <si>
    <t>4. Garantizar una educación inclusiva, equitativa y de calidad y promover oportunidades de aprendizaje durante toda la vida para todos.</t>
  </si>
  <si>
    <t xml:space="preserve">3. Para 2030, asegurar el acceso en condiciones de igualdad para todos los hombres y las mujeres a una formación técnica, profesional y superior de calidad, incluida la enseñanza universitaria. </t>
  </si>
  <si>
    <t xml:space="preserve"> Acceso a formación técnica.</t>
  </si>
  <si>
    <t>Acceso a formación profesional (capacitación para el trabajo).</t>
  </si>
  <si>
    <t>4. Para 2030, aumentar sustancialmente el número de jóvenes y adultos que tienen las competencias necesarias, en particular técnicas y profesionales, para acceder al empleo, el trabajo decente y el emprendimiento.</t>
  </si>
  <si>
    <t>Acceso al empleo</t>
  </si>
  <si>
    <t>Empleo decente.</t>
  </si>
  <si>
    <t>5. Para 2030, eliminar las disparidades de género en la educación y garantizar el acceso en condiciones de igualdad de las personas vulnerables, incluidas las personas con discapacidad, los pueblos indígenas y los niños en situaciones de vulnerabilidad, a todos los niveles de la enseñanza y la formación profesional.</t>
  </si>
  <si>
    <t xml:space="preserve">6. Para 2020, reducir sustancialmente la proporción de jóvenes que no están empleados y no cursan estudios ni reciben capacitación. </t>
  </si>
  <si>
    <t>Oferta educativa.</t>
  </si>
  <si>
    <t>Capacitación.</t>
  </si>
  <si>
    <t xml:space="preserve">9. Para 2030, elaborar y poner en práctica políticas encaminadas a promover un turismo sostenible que cree puestos de trabajo y promueva la cultura y los productos locales. </t>
  </si>
  <si>
    <t>Promoción cultural y de productos locales.</t>
  </si>
  <si>
    <t>12. Garantizar modalidades de consumo y producción sostenibles.</t>
  </si>
  <si>
    <t xml:space="preserve">10. Elaborar y aplicar instrumentos que permitan seguir de cerca los efectos en el desarrollo sostenible con miras a lograr un turismo sostenible que cree puestos de trabajo y promueva la cultura y los productos locales. </t>
  </si>
  <si>
    <t>9-Otros de Seguridad Social y Asistencia Social</t>
  </si>
  <si>
    <t>8-Prestaciones sociales eficientes</t>
  </si>
  <si>
    <t>Tasa de variación anual de las personas beneficiarias de las prestaciones sociales, deportivas, culturales y económicas que otorga el IMSS.</t>
  </si>
  <si>
    <t>Contribuir a garantizar el derecho a prestaciones sociales, deportivas, culturales y económicas que otorga el IMSS.</t>
  </si>
  <si>
    <t>((Número de personas beneficiarias de las prestaciones sociales, deportivas, culturales y económicas que otorga el IMSS en el año t/ Número de personas beneficiarias de las prestaciones sociales, deportivas, culturales y económicas que otorga el IMSS en el año t-1) -1)*100</t>
  </si>
  <si>
    <t>Promedio de ocupación de los servicios de las prestaciones sociales institucionales.</t>
  </si>
  <si>
    <t>Las personas usuarias acceden a servicios de calidad de prestaciones sociales institucionales del IMSS.</t>
  </si>
  <si>
    <t>Promedio</t>
  </si>
  <si>
    <t>Tasa de variación anual de satisfacción de los servicios de  prestaciones institucionales.</t>
  </si>
  <si>
    <t>((% de encuestas de satisfacción mayores al 85 en el periodo t) / (% de encuestas de satisfacción mayores al 85 en el periodo t -1)-1) *100</t>
  </si>
  <si>
    <t>Estratégico - Calidad - Anual</t>
  </si>
  <si>
    <t>Porcentaje de usuarios que hacen uso de los cursos de promoción a la salud.</t>
  </si>
  <si>
    <t>A C.4. Cursos en materia de salud comunitaria, envejecimiento, ciclo de vida y prescripción social otorgados.</t>
  </si>
  <si>
    <t>(Número de usuarios que hicieron uso de cursos de promoción a la salud impartidos en el periodo t / Número de personas inscritas en los cursos de promoción a la salud en el periodo t)*100</t>
  </si>
  <si>
    <t>Porcentaje de cursos de promoción a la salud impartidos a los usuarios.</t>
  </si>
  <si>
    <t>(Número de cursos de promoción a la salud impartidos en el periodo t / Número cursos de promoción a la salud programados en el periodo t)*100</t>
  </si>
  <si>
    <t>Tasa de variación porcentual de los usuarios que hacen uso de las instalaciones y servicios de los Centros Vacacionales.</t>
  </si>
  <si>
    <t>B C.5. Servicios (alojamiento, recreación, deporte e integración) en los Centros Vacacionales otorgados</t>
  </si>
  <si>
    <t>((Usuarios atendidos al trimestre n del año t / Usuarios atendidos al trimestre n del año t-1)-1) * 100</t>
  </si>
  <si>
    <t>Tasa de variación de cursos y talleres realizados de capacitación y adiestramiento técnico para la empleabilidad y el autocuidado de la salud.</t>
  </si>
  <si>
    <t>C C.1. Cursos y talleres de capacitación y adiestramiento técnico para la empleabilidad y el autocuidado de la salud impartidos.</t>
  </si>
  <si>
    <t>((Número de cursos y talleres realizados de capacitación y adiestramiento técnico para la empleabilidad y el autocuidado de la salud en el trimestre t / Número de cursos y talleres realizados de capacitación y adiestramiento técnico para la empleabilidad y el autocuidado de la salud en el trimestre t-1) -1) * 100.</t>
  </si>
  <si>
    <t>Porcentaje de eficiencia terminal de cursos CLIMSS sobre autocuidado de la salud</t>
  </si>
  <si>
    <t>Número de usuarios aprobados en el periodo t / número de usuarios inscritos en el periodo t * 100.</t>
  </si>
  <si>
    <t>Porcentaje de eficiencia terminal cursos presenciales sobre empleabilidad.</t>
  </si>
  <si>
    <t>Número de usuarios aprobados en el periodo t / Número de usuarios inscritos en el periodo t * 100.</t>
  </si>
  <si>
    <t>Proporción de personas que hacen uso de los servicios de Cultura Física y Deporte en las Unidades Operativas de Prestaciones Sociales (UOPSI).</t>
  </si>
  <si>
    <t>D C.2. Actividades físicas y deportivas otorgadas.</t>
  </si>
  <si>
    <t>(No. de personas que hacen uso a cursos y talleres de Cultura Física y Deporte culturales en el periodo t /No. de personas inscritas a cursos y talleres de Cultura Física y Deporte inscritas en el periodo t) * 100</t>
  </si>
  <si>
    <t>Porcentaje de actividades físicas y deporte otorgadas en las Unidades Operativas de Prestaciones Sociales (UOPSI).</t>
  </si>
  <si>
    <t>(Número de actividades Física y Deporte otorgadas en las Unidades Operativas de Prestaciones Sociales en el periodo t/ Número de actividades Física y Deporte programadas en las Unidades Operativas de Prestaciones Sociales en el periodo t)*100</t>
  </si>
  <si>
    <t>Porcentaje de los usuarios que utilizaron los servicios culturales del IMSS.</t>
  </si>
  <si>
    <t>E C.3. Servicios Culturales Institucionales impartidos.</t>
  </si>
  <si>
    <t>(Usuarios atendidos de servicios culturales del IMSS en el trimestre t/ Usuarios programados para los servicios culturales del IMSS en el trimestre t)* 100</t>
  </si>
  <si>
    <t>Porcentaje de los servicios otorgados en los servicios culturales del IMSS.</t>
  </si>
  <si>
    <t>(Número de servicios culturales del IMSS realizados en el trimestre t / Número de servicios culturales del IMSS programados en el trimestre t) * 100</t>
  </si>
  <si>
    <t>Tasa de variación en servicios funerarios otorgados.</t>
  </si>
  <si>
    <t>F C.6. Servicios funerarios otorgados.</t>
  </si>
  <si>
    <t>[(Número de servicios otorgados en el periodo t/número de servicios otorgados en el período t-1)-1] *100</t>
  </si>
  <si>
    <t>Porcentaje de programas de capacitación actualizados de Promoción de la Salud.</t>
  </si>
  <si>
    <t>A 1 C.4.A.5. Actualización de programas a usuarios de los servicios de Promoción de la Salud.</t>
  </si>
  <si>
    <t>(Total de Programas, cursos y talleres para los usuarios actualizados en el semestre t / Total de Programas, cursos y talleres para los usuarios programados en el semestre t) *100</t>
  </si>
  <si>
    <t>Porcentaje de personas inscritas a cursos de Promoción a la Salud.</t>
  </si>
  <si>
    <t>A 2 C.4.A.4. Inscripción de personas a cursos de Promoción a la Salud.</t>
  </si>
  <si>
    <t>(Número de personas inscritas a cursos de Promoción a la Salud / Número de personas programadas a cursos de Promoción a la Salud)*100</t>
  </si>
  <si>
    <t>Porcentaje de personas usuarias que se enteraron de los servicios a través de la promoción y difusión de Centros Vacacionales en Internet.</t>
  </si>
  <si>
    <t>B 3 C.5.A.6. Promoción de servicios de los Centros Vacacionales IMSS.</t>
  </si>
  <si>
    <t>(Número de personas usuarias que reportaron enterarse del CV a través de Internet en la encuesta de salida al trimestre n del año t/ Número total de personas que contestaron la encuesta al visitar los CV al trimestre n del año t) *100</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</si>
  <si>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</si>
  <si>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</si>
  <si>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Porcentaje de personas inscritas en los cursos y talleres presenciales.</t>
  </si>
  <si>
    <t>C 4 C.1.A.1. Inscripción de usuarios a cursos y talleres de capacitación y adiestramiento técnico para la empleabilidad y el autocuidado de la salud.</t>
  </si>
  <si>
    <t>(Número de personas inscritas a cursos y talleres presenciales en el trimestre t /Número de personas programadas a cursos y talleres presenciales en el trimestre t)*100</t>
  </si>
  <si>
    <t>Porcentaje de personas inscritas en los cursos y talleres virtuales.</t>
  </si>
  <si>
    <t>(Número de personas inscritas a cursos y talleres virtuales en el trimestre t /Número de personas programadas a cursos y talleres virtuales en el trimestre t)*100</t>
  </si>
  <si>
    <t>Porcentaje de personas inscritas a cursos, talleres y eventos de activación física y deporte en las Unidades Operativas de Prestaciones Sociales (UOPSI).</t>
  </si>
  <si>
    <t>D 5 C.2.A.2. Inscripción de personas a las actividades físicas y Deportivas.</t>
  </si>
  <si>
    <t>(Número de personas inscritas a cursos, talleres y eventos de activación física y deporte / Número de personas programadas a cursos, talleres y eventos de activación física y deporte)*100</t>
  </si>
  <si>
    <t>Porcentaje de personas inscritas a cursos y talleres de Desarrollo Cultural.</t>
  </si>
  <si>
    <t>E 6 C.3.A.3. Inscripción de personas a cursos y talleres de desarrollo cultural del IMSS.</t>
  </si>
  <si>
    <t>(Número de personas inscritas a cursos y talleres de Desarrollo Cultural / Número de personas programadas a cursos y talleres de Desarrollo Cultural)*100</t>
  </si>
  <si>
    <t>Porcentaje de capacidad del servicio de velaciones en capilla otorgadas en los servicios funerarios.</t>
  </si>
  <si>
    <t>F 7 C.6.A.7 Captación de finados en los velatorios IMSS.</t>
  </si>
  <si>
    <t>(Número de velaciones en capilla otorgadas en los Velatorios IMSS en el trimestre t / Número de velaciones en capilla potencial en el trimestre t)*100</t>
  </si>
  <si>
    <t>Porcentaje de captación de finados en Velatorios IMSS.</t>
  </si>
  <si>
    <t>(Número de finados captados en el trimestre t / Número de finados programados en el trimestre t)*100</t>
  </si>
  <si>
    <t>Variación porcentual de pláticas de promoción y difusión de los servicios funerarios.</t>
  </si>
  <si>
    <t>F 8 C.6.A.8 Promoción y difusión de servicios funerarios.</t>
  </si>
  <si>
    <t>(Número de pláticas de promoción y difusión de velatorios realizadas al trimestre t del año t / Número pláticas de promoción y difusión de velatorios realizadas al trimestre t del año t-1 ) * 100</t>
  </si>
  <si>
    <t>Se tuvo un avance reportado de 34.82% de la meta establecida de enero a marzo 2025. El factor principal que contribuyó a este resultado fue la difusión y promoción de los servicios.</t>
  </si>
  <si>
    <t xml:space="preserve">El logro obtenido permitió reflejar la importancia de un continuo impulso en la promoción y difusión de los programas y actividades de la División de Promoción de la Salud.  </t>
  </si>
  <si>
    <t xml:space="preserve">Los datos reportados corresponden al periodo de enero - marzo 2025, información que se encuentra disponible en el Sistema de Información de Prestaciones Sociales Institucionales (SIPSI).   </t>
  </si>
  <si>
    <t xml:space="preserve">El avance reportado de 32.71% permitió un porcentaje de cumplimiento de meta de 109.39% para el periodo enero - marzo 2025, de la meta programada. Los factores que contribuyeron al avance reportado fueron: el continuo impulso de la cartera de los servicios de Promoción de la Salud. </t>
  </si>
  <si>
    <t xml:space="preserve">El logro obtenido es consecuencia de la difusión de los programas de la División de Promoción de la Salud.     </t>
  </si>
  <si>
    <t xml:space="preserve">Los datos corresponden al periodo enero - marzo 2025, información disponible en el Sistema de Información de Prestaciones Sociales Institucionales (SIPSI).   </t>
  </si>
  <si>
    <t xml:space="preserve">Durante el primer trimestre de 2025, el avance reportado de -9% permitió un porcentaje de cumplimiento de la meta de 86.67% para el primer trimestre del ejercicio fiscal 2025, lo que implicó un avance inferior a la meta aprobada de 5%. Lo anterior, derivado a que se registraron dos fines de semana largos en los meses de febrero y marzo en los que hubo una importante afluencia de usuarios en los Centros Vacacionales; sin embargo, el periodo vacacional de Semana Santa, donde se registra el mayor número de usuarios, en 2024 tuvo lugar en el mes de marzo y este año en el mes de abril, lo que incide directamente en este indicador. </t>
  </si>
  <si>
    <t xml:space="preserve">Al cierre del primer trimestre de 2025 se registraron 16,802 usuarios menos que en el mismo periodo del año previo. </t>
  </si>
  <si>
    <t>La cuesta de enero es un periodo en el que la mayoría de las y los mexicanos enfrentan dificultades financieras debido al descenso en el poder adquisitivo de las familias, lo que se traduce en priorizar pagos esenciales, dejando de lado los viajes y gastos considerados innecesarios.</t>
  </si>
  <si>
    <t>El avance reportado de 15.22% permitió un porcentaje de cumplimiento de meta de 109.84% para el periodo enero-marzo del ejercicio fiscal 2025. Los factores que contribuyeron al avance reportado fueron: Una excelente difusión y participación de la población usuaria. Se contabilizaron 212 cursos, no obstante, éstos podrían incrementarse dependiendo de la demanda por parte de los usuarios en los Centros de Seguridad Social y en las plataformas CLIMSS y EDUTK.</t>
  </si>
  <si>
    <t xml:space="preserve">El logro obtenido permitió la continuidad en la alineación y elaboración de cursos en materia de empleabilidad a estándares de competencia CONOCER para 2025. Asimismo, permite contar con instrumentos acordes a la demanda de la población usuaria en los Centros de Seguridad Social y en materia del autocuidado de la salud, el alcance masivo a través de las plataformas CLIMSS y EDUTK. Finalmente, permite llegar a un mayor número de usuarios. </t>
  </si>
  <si>
    <t xml:space="preserve">Los datos corresponden al periodo enero - marzo 2025, información disponible se encuentra en el Sistema de Información de Prestaciones Sociales Institucionales (SIPSI) y en el Tablero de Información CLIMSS y EDUTK.    </t>
  </si>
  <si>
    <t xml:space="preserve">El avance reportado de 17.02% permitió un porcentaje de cumplimiento de meta de 104.74% para el periodo enero - marzo 2025. Los factores que contribuyeron al avance reportado fueron: difusión y participación de la población usuaria, mediante el uso de las redes sociales y la promoción por parte de cada OOAD.   </t>
  </si>
  <si>
    <t xml:space="preserve">El logro obtenido permitió fortalecer el autocuidado de la salud de los usuarios que toman los cursos en la plataforma, llegando a más personas a través de cursos masivos en línea.    </t>
  </si>
  <si>
    <t xml:space="preserve">Los datos corresponden a la numeralia del Tablero de Información CLIMSS y al periodo enero - marzo 2025.   </t>
  </si>
  <si>
    <t xml:space="preserve">El avance reportado de 19.89% permitió un porcentaje de cumplimiento de meta de 264.85% para el periodo enero - marzo 2025. Los factores que contribuyeron al avance reportado fueron: la aplicación del aprendizaje por parte de las unidades operativas para integrar la información de las calificaciones de los cursos y talleres presenciales en el Sistema de información de Prestaciones Sociales.  </t>
  </si>
  <si>
    <t xml:space="preserve">El logro obtenido permitió consolidar el nuevo proceso de carga y medición de calificaciones a través del Sistema de información para poder contar con resultados efectivos de eficiencia terminal en cada unidad operativa.  </t>
  </si>
  <si>
    <t>Los datos corresponden al periodo enero - marzo de 2025, última información disponible en el Sistema de Información de Prestaciones Sociales Institucionales (SIPSI).</t>
  </si>
  <si>
    <t>De enero a marzo de 2025 el avance reportado fue de 190,825 usuarios de actividades físicas y deportivas, lo que permitió un porcentaje de cumplimiento de meta de 118.14%. Los factores que contribuyeron al avance reportado fue la modificación de los rangos de edad en los cursos y talleres, lo que permite la inclusión de una mayor número de usuarios, así como la reinauguración de espacios deportivos que se rehabilitaron durante el ejercicio anterior, así como la continuidad del plan de reactivación de las Unidades Operativas de prestaciones sociales en la que se incluye el incremento de personas voluntarias que apoyan las actividades de Cultura Física y Deporte.</t>
  </si>
  <si>
    <t>El logro obtenido, permitió que las 190,825 personas se inscribieran en la oferta de cursos y talleres de Cultura Física y Deporte, los cuales son atendidos por un entrenador o persona voluntaria que cuenta con un perfil profesional que avala el dominio de la enseñanza en la disciplina deportiva que imparte, con lo que se contribuye al cumplimiento del objetivo para el primer trimestre del Programa Nacional de Activación Física para la Salud-IMSS.</t>
  </si>
  <si>
    <t xml:space="preserve"> Los datos corresponden al periodo enero - marzo de 2025, última información disponible en el Sistema de Información de Prestaciones Sociales Institucionales (SIPSI).</t>
  </si>
  <si>
    <t xml:space="preserve">En el primer trimestre del ejercicio 2025, el avance reportado fue de 1596 actividades físicas y deportivas otorgadas en las Unidades Operativas, lo que permitió un porcentaje de cumplimiento de meta de 99.72%. El logro obtenido permitió  el desarrollo de 4 Jornadas Nacionales de la Condición Física para la Salud, las cuales están dirigidas a promover la actividad  física y deporte cada mes en Instalaciones IMSS, las cuales se replican en las 35 representaciones del Instituto y se transmiten de manera simultánea, así como cada 8 días en parques y jardines en todo el país,  logrando activar físicamente a más de 18 mil asistentes a dichos eventos, con lo que se contribuye al cumplimiento del objetivo para el primer trimestre del Programa Nacional de Activación Física para la Salud-IMSS. </t>
  </si>
  <si>
    <t xml:space="preserve">Los factores que contribuyeron al avance reportado fueron el establecimiento de las estrategias institucionales dirigidas al desarrollo de eventos de masificación de la actividad física denominada Jornada Nacional de la Condición Física Saludable realizada tanto en instalaciones IMSS como en parques y jardines, así como el desarrollo del Programa de Activación Física laboral dirigido a empresas ELSSA y no ELSSA como es la familia IMSS. </t>
  </si>
  <si>
    <t xml:space="preserve">La falta de promoción de las actividades complementarias de desarrollo cultural y en algunos casos el diferimiento de estas actividades significó un avance del 19% en el periodo enero - marzo 2025, logrando un cumplimiento del 76.16% respecto a la meta programada. </t>
  </si>
  <si>
    <t xml:space="preserve">Baja asistencia en las actividades complementarias de prestaciones sociales en materia de desarrollo cultural, lo que amerita mayor comunicación y coadyuvar con los Órganos de Operación Administrativa Desconcentrada a efecto de que en los periodos subsecuentes se cumpla con la meta establecida. </t>
  </si>
  <si>
    <t xml:space="preserve">Los datos corresponden al periodo enero - marzo de 2025, última información disponible en el Sistema de Información de Prestaciones Sociales Institucionales (SIPSI).   </t>
  </si>
  <si>
    <t xml:space="preserve">El avance reportado de enero a marzo 2025 fue de 30% lo que implicó un 20% sobre la meta programada a través de una gestión adecuada en la apertura de cursos y talleres de desarrollo cultural. Lo anterior al registrarse la apertura de 1,072 grupos para cursos, 2,213 para talleres y 2,302 para actividades complementarias.     </t>
  </si>
  <si>
    <t xml:space="preserve">El logro obtenido permitió reflejar la importancia de un continuo impulso en la difusión de los programas y actividades relativos a promover la cultura y el arte. </t>
  </si>
  <si>
    <t>Los datos corresponden al periodo enero -marzo de 2025, última información disponible en el Sistema de Información de Prestaciones Sociales Institucionales (SIPSI).</t>
  </si>
  <si>
    <t>Los Velatorios IMSS alcanzaron un porcentaje de cumplimiento de la meta de -8.61% para el primer trimestre de 2025, lo que implicó un decremento a la meta programada de 3.81%. Los factores que contribuyeron al decremento reportado fueron:   1) Falta de presencia de promotores es unidades médicas.   2) Falta  de consolidación de contratación de paquetes integrales.</t>
  </si>
  <si>
    <t xml:space="preserve">No se logró obtener el impacto esperado en la captación de los servicios; por la cual no se alcanzó la meta establecida. </t>
  </si>
  <si>
    <t>Se fortalecerá el seguimiento con unidades médicas para que se permita el ingreso a los promotores con la finalidad captar más finados.</t>
  </si>
  <si>
    <t xml:space="preserve">El avance reportado de 34.82% permitió un porcentaje de cumplimiento de meta de 116.07% para este periodo enero - marzo 2025. Los factores que contribuyeron al avance reportado fueron: la continua difusión de los servicios de Promoción de la Salud.    </t>
  </si>
  <si>
    <t xml:space="preserve">El logro obtenido demostró la importancia de la difusión para favorecer la inscripción en los cursos de Promoción de la Salud.  </t>
  </si>
  <si>
    <t xml:space="preserve">Los datos corresponden al periodo enero¿marzo de 2025, información disponible en el Sistema de Información de Prestaciones Sociales Institucionales (SIPSI). </t>
  </si>
  <si>
    <t>El uso de herramientas tecnológicas ha permitido identificar fácilmente los medios a través de los cuales la población usuaria se enteró de las instalaciones y servicios que ofrecen los Centros Vacacionales.</t>
  </si>
  <si>
    <t xml:space="preserve">En el primer trimestre de 2025, el 40.9% de la población usuaria que respondió la Encuesta  de Calidad en el Servicio (entrada/salida), indicó haberse enterado de los Centros Vacacionales a través de internet. Con lo anterior, se superó la meta establecida para el periodo que se reporta en 7.9 puntos porcentuales. </t>
  </si>
  <si>
    <t>Las herramientas utilizadas para identificar el medio por el cuál se enteraron las personas de los Centros Vacacionales son: las Encuestas de Calidad en el Servicio aplicadas en los Centros Vacacionales, la Encuesta de Entrada aplicada al finalizar llamadas recibidas en el Call Center y el número de usuarios que generaron su reservación a través del portal de Zona Turística.</t>
  </si>
  <si>
    <t xml:space="preserve">El indicador obtuvo un porcentaje de cumplimiento de la meta del 119.57% para el primer trimestre de 2025, lo que implicó un avance superior a la meta planeada de 42%. Debido a la baja demanda de servicios que se presenta a inicios de cada ejercicio, se diseñaron en coordinación con los Centros Vacacionales esquemas promocionales en fechas especificas, con la finalidad de incentivar estancias de cuando menos dos noches de hospedaje. </t>
  </si>
  <si>
    <t xml:space="preserve">La meta alcanzada fue superior en 8.22 puntos porcentuales a la meta establecida para el primer trimestre de 2025. Considerando que el 50% de la población usuaria que visitó los Centros Vacacionales solicitó la aplicación de algún descuento. </t>
  </si>
  <si>
    <t>Las promociones y la estrategia de difusión han sido cruciales para incentivar la afluencia de usuarios a los Centros Vacacionales y reactivar su ocupación tras el impacto que representan los gastos de fin de año.</t>
  </si>
  <si>
    <t xml:space="preserve">El avance reportado de 51.77% permitió un porcentaje de cumplimiento de meta de 130.37% para el periodo enero - marzo 2025. Los factores que contribuyeron al avance reportado fueron: mayor oferta de cursos y talleres así como la difusión de estos en las Unidades Operativas de Prestaciones Sociales Institucionales (UOPSI). </t>
  </si>
  <si>
    <t xml:space="preserve">El logro obtenido permitió fortalecer los servicios que se ofrecen a los usuarios de las Unidades Operativas de Prestaciones Sociales Institucionales, al brindar una mayor oferta de cursos y talleres, así cómo encontrar áreas de oportunidad para mejorar la planeación de cursos presenciales que sean pertinentes, con calidad asequibles para la Unidad Operativa. </t>
  </si>
  <si>
    <t>Los datos corresponden al periodo enero - marzo 2025, información disponible en el Sistema de Información de Prestaciones Sociales Institucionales (SIPSI).</t>
  </si>
  <si>
    <t xml:space="preserve">El avance reportado de 29.53% permitió un porcentaje de cumplimiento de meta de 157.49% para el periodo enero - marzo 2025. Los factores que contribuyeron al avance reportado fueron: la vinculación intra y extrainstitucional y una mayor difusión de los cursos y talleres en las Unidades Operativas de Prestaciones Sociales Institucionales. </t>
  </si>
  <si>
    <t xml:space="preserve">El logro obtenido permitió proveer de conocimiento a la población usuaria derechohabiente y no derechohabiente sobre el autocuidado de la salud, mediante cursos masivos en línea. </t>
  </si>
  <si>
    <t>Los datos corresponden al periodo enero - marzo de 2025, información disponible en el Tablero de Información CLIMSS y al Sistema de Información de Prestaciones Sociales Institucionales (SIPSI).</t>
  </si>
  <si>
    <t xml:space="preserve">De enero a marzo de 2025, el avance fue de 285,265 usuarios en las actividades físicas y deportivas, lo que permitió un porcentaje de cumplimiento de meta de 35.66%. Los factores que contribuyeron fueron los relacionados con el establecimiento de estrategias institucionales dirigidas al desarrollo de eventos de masificación de la actividad física y el deporte y de reactivación, impulso y difusión a los servicios de Cultura Física y Deporte ofertados. </t>
  </si>
  <si>
    <t xml:space="preserve">El logro obtenido, permitió que a nivel nacional 285,265 personas se activaran físicamente mediante el uso de los servicios y actividades de Cultura Física y Deporte que se imparten en las Unidades de Prestaciones Sociales Institucionales, con lo que se contribuye al cumplimiento del objetivo para el primer trimestre del Programa Nacional de Activación Física para la Salud-IMSS.     Otros Motivos:Los datos corresponden al periodo enero ¿ marzo de 2025, última información disponible en el Sistema de Información de Prestaciones Sociales Institucionales (SIPSI). </t>
  </si>
  <si>
    <t xml:space="preserve">Los datos corresponden al periodo enero ¿ marzo de 2025, última información disponible en el Sistema de Información de Prestaciones Sociales Institucionales (SIPSI). </t>
  </si>
  <si>
    <t xml:space="preserve">El avance reportado de 46.7% permitió un porcentaje de cumplimiento de la meta de 186.68% para el periodo enero - marzo 2025. El factor principal de la afluencia nutrida en cursos y talleres de desarrollo cultural que se impartieron en los OOAD, fue la oportuna planeación de estos (cursos y talleres). Asimismo, el registro de más de 24 mil alumnos a nivel nacional en el taller de iniciación artística en el periodo que se informa. </t>
  </si>
  <si>
    <t xml:space="preserve">La inscripción favorable en cursos y talleres principalmente en 8 OOAD, dos de los cuales  aportaron el 32.3%, cantidad equivalente a 11 mil 570 alumnos registrados.      </t>
  </si>
  <si>
    <t xml:space="preserve">El comportamiento ascendente de los inscritos a cursos y talleres de Desarrollo Cultural, se vio influenciado por el comportamiento de los últimos doce meses (Febrero 2024-Febrero 2025) de los puestos de trabajo los cuales crecieron 141,121 (ciento cuarenta y un mil ciento veintiuno) puestos, lo que representa una tasa de crecimiento anual de 0.6% (cero punto seis por ciento) Boletín de Prensa del IMSS 116/2025 del 5 de marzo 2025. </t>
  </si>
  <si>
    <t xml:space="preserve">Los Velatorios IMSS obtuvieron un porcentaje de la meta del 99.02% para el periodo de enero-marzo de 2025, lo que implicó un avance inferior a la meta de 104.04%, toda vez que no se cuenta con promotores en casi todos los Velatorios. </t>
  </si>
  <si>
    <t xml:space="preserve">No se obtuvo el impacto esperado en Velación en Capilla, por lo cual no se alcanzó la meta establecida. </t>
  </si>
  <si>
    <t>Se continuará con el fortalecimiento de la promoción y difusión de los servicios funerarios entre la población derechohabiente del IMSS y público en general.</t>
  </si>
  <si>
    <t>Los Velatorios IMSS alcanzaron un porcentaje de la meta de 92.80% para el primer trimestre de 2025, lo que implicó un avance inferior a la meta programada de 101.22%. Los factores que contribuyeron al avance reportado fueron:  1) Disminución en la tasa de mortandad  2) Se cuenta con promotores en casi todos los Velatorios, sin embargo; se realizan prácticas desleales en unidades médicas, sin posibilidad de captar la mayor parte de finados por este medio.</t>
  </si>
  <si>
    <t xml:space="preserve">El logro obtenido no obtuvo el impacto esperado en la captación de finados; por la cual no se alcanzó la meta establecida. </t>
  </si>
  <si>
    <t>Se fortalecerá el seguimiento con unidades médicas para que se permita el ingreso a los promotores con la finalidad captar más finados por este medio.</t>
  </si>
  <si>
    <t xml:space="preserve">Los Velatorios IMSS lograron un porcentaje de 117.57% para el primer trimestre de 2025, lo que implicó un avance favorable de la meta programada siendo esta del 110.00%. </t>
  </si>
  <si>
    <t>Se logró dar cumplimiento  a la meta establecida.</t>
  </si>
  <si>
    <t>K012 Proyectos de infraestructura social de asistencia y seguridad social</t>
  </si>
  <si>
    <t>Eje</t>
  </si>
  <si>
    <t>Alineación con los Programas derivados del Plan Nacional de Desarrollo 2019 - 2024</t>
  </si>
  <si>
    <t>Acceso a servicios de salus esenciales de calidad.</t>
  </si>
  <si>
    <t>Esperanza de vida al nacer</t>
  </si>
  <si>
    <t>Contribuir al bienestar social e igualdad mediante el desarrollo de infraestructura médica</t>
  </si>
  <si>
    <t xml:space="preserve">Años </t>
  </si>
  <si>
    <t>Camas censables por mil derechohabientes</t>
  </si>
  <si>
    <t>La población derechohabiente del IMSS cuenta con infraestructura médica nueva y ampliada</t>
  </si>
  <si>
    <t>(Número de camas censables en operación en el período t / Total de población derechohabiente en el período  t) x 1,000</t>
  </si>
  <si>
    <t xml:space="preserve">Otra-Razón por mil derechohabientes </t>
  </si>
  <si>
    <t>Consultorios de Medicina Familiar por cada seis mil derechohabientes</t>
  </si>
  <si>
    <t>(Número de consultorios de medicina familiar en operación en el período t / Total de población derechohabiente adscrita a la UMF en el período t) * 6,000</t>
  </si>
  <si>
    <t xml:space="preserve">Otra-Razón por seis mil derechohabientes </t>
  </si>
  <si>
    <t>Porcentaje de obras concluidas respecto al Programa de Obras y su equipamiento del IMSS</t>
  </si>
  <si>
    <t>Infraestructura médica desarrollada</t>
  </si>
  <si>
    <t>(Sumatoria de obras concluidas al período t / Total de obras consideradas en el Programa Anual de Obras para concluir al período t) * 100</t>
  </si>
  <si>
    <t xml:space="preserve">Otra-Porcentaje de obras concluidas </t>
  </si>
  <si>
    <t>Porcentaje de cumplimiento de avance físico del Programa Anual de Obras</t>
  </si>
  <si>
    <t>Planeación de infraestructura médica y ampliada</t>
  </si>
  <si>
    <t>(Sumatoria de obras que cumplen el avance físico programado al período / Total de obras que se ejecutan de acuerdo con el Programa Anual de Obras al período t) * 100</t>
  </si>
  <si>
    <t>K029 Programas de adquisiciones</t>
  </si>
  <si>
    <t>-</t>
  </si>
  <si>
    <t>Protección contra los riesgos financieros.</t>
  </si>
  <si>
    <t>Alerta temprana.</t>
  </si>
  <si>
    <t>Gestión de riesgos.</t>
  </si>
  <si>
    <t>Contribuir a mejorar la salud para toda la población.</t>
  </si>
  <si>
    <t>Años</t>
  </si>
  <si>
    <t>Promedio de la puntuación obtenida en la Encuesta Nacional de Equipo Médico Adquirido</t>
  </si>
  <si>
    <t>Las unidades médicas y no médicas del Instituto con programas de equipamiento inscritos en la Cartera de Inversión operan con equipamiento actualizado.</t>
  </si>
  <si>
    <t>Sumatoria de la puntuación de la encuesta / Número de encuestas aplicadas</t>
  </si>
  <si>
    <t>Porcentaje de unidades médicas beneficiadas con equipamiento médico</t>
  </si>
  <si>
    <t>(Número de unidades médicas inscritas en la Cartera de Inversión que recibieron algún equipo médico o instrumental quirúrgico/ Número total de unidades médicas incluidas en el requerimiento de las licitaciones) x 100</t>
  </si>
  <si>
    <t>Porcentaje de unidades beneficiadas con equipamiento no médico</t>
  </si>
  <si>
    <t xml:space="preserve">(Número de unidades inscritas en la Cartera de Inversión beneficiadas con algún equipo no médico / Número de unidades programadas)*100 </t>
  </si>
  <si>
    <t>Porcentaje de equipo no médico con acta entrega-recepción circunstanciada</t>
  </si>
  <si>
    <t xml:space="preserve">A Equipos médicos y no médicos adquiridos para las Unidades del Instituto. </t>
  </si>
  <si>
    <t>(Equipos no médicos con acta entrega-recepción circunstanciada / Equipos no médicos autorizados)*100</t>
  </si>
  <si>
    <t>Estratégico-Eficacia-Semestral</t>
  </si>
  <si>
    <t>Porcentaje de equipo médico recibido</t>
  </si>
  <si>
    <t>(Equipos médicos instalados / Equipos médicos autorizados)*100</t>
  </si>
  <si>
    <t>Porcentaje de requerimientos de equipamiento médico incorporados a programas de inversión</t>
  </si>
  <si>
    <t>A 1 Autorización de requerimientos para la sustitución de equipo médico y no médico de las Unidades del Instituto.</t>
  </si>
  <si>
    <t>(Número de solicitudes de requerimiento de equipo médico incorporadas a carteras de inversión / Numero de solicitudes de requerimientos de equipo médico recibidas)*100</t>
  </si>
  <si>
    <t>Gestión-Eficacia-Trimestral</t>
  </si>
  <si>
    <t>Porcentaje de autorización de requerimientos para sustitución de equipo no médico</t>
  </si>
  <si>
    <t>(Número de solicitudes de requerimiento de equipo no médico autorizadas / Numero de solicitudes de requerimientos de equipo no médico recibidas)*100</t>
  </si>
  <si>
    <t>Porcentaje de expedientes para la adquisición de equipo no médico que llegan a fallo</t>
  </si>
  <si>
    <t>A 2 Adjudicación de procedimientos de adquisición de equipamiento.</t>
  </si>
  <si>
    <t>(Número de expedientes de sustitución de equipo no médico, que llegan a fallo / Número de expedientes de sustitución de equipamiento no médico concluidos)*100</t>
  </si>
  <si>
    <t>Porcentaje de adquisición de equipo médico</t>
  </si>
  <si>
    <t>(Número de requerimientos de equipo médico que llega a fallo / Número de requerimientos de equipos médicos incorporados a los procedimientos de adquisición)*100</t>
  </si>
  <si>
    <t>Con el avance reportado del 19.67%, se pretende optimizar más las solicitudes de las Delegaciones y UMAE para el ejercicio 2026.</t>
  </si>
  <si>
    <t xml:space="preserve">Derivado de la naturaleza de los programas que incluyen el programa presupuestario K-29, referente a adquisición, la periodicidad de las acciones es anual, por lo que su avance en este periodo es cero. </t>
  </si>
  <si>
    <t xml:space="preserve">La periodicidad de las acciones para este programa presupuestario es anual, por lo que su avance en este periodo es cero. </t>
  </si>
  <si>
    <t>Los resultados marcados serán al final del año.</t>
  </si>
  <si>
    <t xml:space="preserve"> La periodicidad de las acciones para este programa presupuestario es anual, por lo que su avance en este periodo es cero. </t>
  </si>
  <si>
    <t>Los resultados marcados serán al final de año.</t>
  </si>
  <si>
    <t xml:space="preserve">El avance registrado del 0.00% corresponde a que no se han iniciado los procesos de licitación correspondientes al ejercicio 2025. </t>
  </si>
  <si>
    <t>J001 Pensiones en curso de pago Ley 1973</t>
  </si>
  <si>
    <t>ALINEACIÓN A LAS DIRECTRICES 2025</t>
  </si>
  <si>
    <t>Primera Cadena de Alineación</t>
  </si>
  <si>
    <t>Objetivo Prioritario</t>
  </si>
  <si>
    <t>8. Promover el crecimiento económico sostenido, inclusivo y sostenible, el empleo pleno y prodcutivo y el trabajo decente para todos.</t>
  </si>
  <si>
    <t>2 - Desarrollo Social</t>
  </si>
  <si>
    <t>6 - Protección Social</t>
  </si>
  <si>
    <t>2 - Edad Avanzada</t>
  </si>
  <si>
    <t>7 - Oportunidad en el pago de las prestaciones económicas</t>
  </si>
  <si>
    <t>Unidad Responsable*: GYR-Instituto Mexicano del Seguro Social</t>
  </si>
  <si>
    <t>Porcentaje de trámites atendidos oportunamente de las pensiones nuevas</t>
  </si>
  <si>
    <t>(Casos tramitados en 12 días hábiles / Casos tramitados) X 100</t>
  </si>
  <si>
    <t>Porcentaje de solicitudes de pensión concluidas.</t>
  </si>
  <si>
    <t>(Solicitudes de pensión atendidas / Total de solicitudes de pensión registradas ) * 100</t>
  </si>
  <si>
    <t>Porcentaje de efectividad en los depósitos bancarios para la nómina de pensionados que cobran por acreditamiento en cuenta bancaria</t>
  </si>
  <si>
    <t>((Total de volantes de las pensiones enviados para pago - Volantes rechazados por errores en cuenta) / Total de volantes de las pensiones enviados para pago) * 100</t>
  </si>
  <si>
    <t>Gestión - Eficacia - Anual</t>
  </si>
  <si>
    <t>Al mes de marzo de 2025, el indicador se ubicó en 95.40%, con una variación de 0.40 puntos porcentuales por arriba de la meta programada de 95%; esto representa un cumplimiento de 100.42% respecto a la meta establecida. El valor del indicador se vio influenciado principalmente por un mayor número de solicitudes recibidas respecto al esperado en el mes; no obstante, al tratarse de una cifra fluctuante en el año, el resultado del indicador se mide contra la meta al cierre del año.</t>
  </si>
  <si>
    <t>La variación de 0.40 puntos porcentuales por encima de la meta programada (95%) implica un alto volumen de trámites recibidos (177,909 solicitudes), de las cuales, a 169,722 se les otorgó resolución; quedando 8,187 trámites por atender.</t>
  </si>
  <si>
    <t>El indicador se va acumulando en el año y su objetivo es dar atención a todas las solicitudes de pensión recibidas y generar la resolución correspondiente.</t>
  </si>
  <si>
    <t>J002 Rentas vitalicias Ley 1997</t>
  </si>
  <si>
    <t>Porcentaje de transferencia oportuna a las aseguradoras de las Rentas vitalicias Ley 97</t>
  </si>
  <si>
    <t>(Casos de pensiones por rentas vitalicias con traspaso oportuno en el periodo / Casos totales de pensiones por rentas vitalicias autorizados para pago en el periodo) * 100</t>
  </si>
  <si>
    <t>Porcentaje de rentas vitalicias que se tramitan oportunamente.</t>
  </si>
  <si>
    <t>Al mes de marzo del 2025, el indicador se ubicó en 73.6%; con una variación de -21.4 puntos porcentuales por debajo de la meta programada de 95%. Esto se traduce en un cumplimiento de 77.47% respecto a la meta. La disminución en el indicador se atribuye a un retraso en la dispersión de fondos, ocasionado principalmente por la interrupción de los procesos contables durante enero.</t>
  </si>
  <si>
    <t>En este periodo 6,723 pensiones se enviaron a las Aseguradoras para el pago, de las cuales 4,945 se realizaron en un plazo no mayor a 5 días posterior a la fecha de su autorización, generando un retraso en el pago de las restantes.</t>
  </si>
  <si>
    <t>J003 Régimen de Pensiones y Jubilaciones IMSS</t>
  </si>
  <si>
    <t>Porcentaje de variación de la relación gasto ejercido contra presupuesto autorizado del RJP</t>
  </si>
  <si>
    <t>(Gasto anual del RJP, capítulo 4000 / Presupuesto anual aprobado del RJP, del capítulo 4000)*100</t>
  </si>
  <si>
    <t>Porcentaje de ingresos a la nómina del RJP de trabajadores que cumplen con los requisitos para acceder a la pensión por años de servicios</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</si>
  <si>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</si>
  <si>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Porcentaje de eficacia en la estimación del número de jubilados y pensionados del RJP al cierre del año siguiente</t>
  </si>
  <si>
    <t xml:space="preserve">(Casos proyectados de jubilados y pensionados al final del año siguiente./Número real de jubilados y pensionados del RJP al 31 de diciembre del año siguiente)*100         </t>
  </si>
  <si>
    <t>J004 Pago de subsidios a los asegurados</t>
  </si>
  <si>
    <t>1 - Enfermedad e incapacidad</t>
  </si>
  <si>
    <t xml:space="preserve">Total de Certificados de Incapacidad subsidiados. </t>
  </si>
  <si>
    <t>Suma (Certificados subsidiados totales)</t>
  </si>
  <si>
    <t xml:space="preserve">Certificados </t>
  </si>
  <si>
    <t>Proporción de casos tramitados oportunos de las incapacidades nominativas con pago</t>
  </si>
  <si>
    <t xml:space="preserve">(Casos nominativos tramitados en términos de 7 días / Total de casos nominativos) X 100 </t>
  </si>
  <si>
    <t>Estratégico - Eficiencia - Semestral</t>
  </si>
  <si>
    <t xml:space="preserve">Proporción de la población asegurada beneficiada con un ingreso por concepto de pago de subsidio por Incapacidad </t>
  </si>
  <si>
    <t>(Población asegurada que ha sido beneficiada con el otorgamiento de al menos un subsidio  / Población Asegurada con derecho a Subsidio ) * 100</t>
  </si>
  <si>
    <t>Al mes de marzo de 2025, el indicador se ubicó en 1,836,505 certificados por incapacidad temporal para el trabajo; presentando un cumplimiento de meta del 92.94% respecto a la meta programada (1,957,992 incapacidades). La variación se debe a un menor número de personas aseguradas que han recibido una incapacidad con subsidio, dado que en la planeación de la meta se estimó que un mayor número de personas aseguradas tendrían incapacidades conforme al comportamiento observado para el mismo periodo del año previo.</t>
  </si>
  <si>
    <t>En este caso, la disminución del indicador implica un menor número de asegurados que han recibido una incapacidad con subsidio, respecto al esperado en el indicador. El valor del indicador se ubicó en 1,836,505 certificados por incapacidad temporal para el trabajo, lo que se traduce en una disminución respecto a la meta programada.</t>
  </si>
  <si>
    <t>K025 Proyectos de inmuebles (oficinas administrativas)</t>
  </si>
  <si>
    <t>Acceso a serviciois de salud esenciales de calidad.</t>
  </si>
  <si>
    <t>3 - Salud</t>
  </si>
  <si>
    <t>2 - Prestación de Servicios de Salud a la Persona</t>
  </si>
  <si>
    <t>2 - Serviciios de apoyo administrativo</t>
  </si>
  <si>
    <t>Porcentaje de Avance Físico de la Infraestructura Administrativa construida y/o remodelada indicada en el Programa de Obras y su equipamiento</t>
  </si>
  <si>
    <t>Proyectos de Inversión realizados/Proyectos de Inversión programados.</t>
  </si>
  <si>
    <t xml:space="preserve">Otra-Número </t>
  </si>
  <si>
    <t>K027 Mantenimiento de infraestructura</t>
  </si>
  <si>
    <t>Acceso a medicamentos y vacunas</t>
  </si>
  <si>
    <t>2 - Servicios de apoyo administrativo</t>
  </si>
  <si>
    <t>Porcentaje de Avance Físico de la Infraestructura  remodelada indicada en el Programa de Obras y su equipamiento.</t>
  </si>
  <si>
    <t>Suma de los m2, del área a mejorar y/o mantener</t>
  </si>
  <si>
    <t xml:space="preserve">Otra-Numero </t>
  </si>
  <si>
    <t>K028 Estudios de preinversión</t>
  </si>
  <si>
    <t>4 - Oportunidad en la atención curativa, quirúrgica, hospitalaria y de rehabilitación</t>
  </si>
  <si>
    <t>Porcentaje de estudios para definir la viabilidad del desarrollo de la infraestructura social de acuerdo a los autorizados en el Programa de Obras y su Equipamiento.</t>
  </si>
  <si>
    <t>Estudios realizados/Estudios programados.</t>
  </si>
  <si>
    <t>M001 Actividades de apoyo administrativo</t>
  </si>
  <si>
    <t>16. Promover sociedades pacíficas e inclusivas para el desarrollo sostenible, facilitar el acceso a la justicia para todos y crear instituciones eficaces, responsables e inclusivas a todos los niveles</t>
  </si>
  <si>
    <t>5. Reducir sustancialmente la corrupción y el soborno en todas sus formas.</t>
  </si>
  <si>
    <t>Instituciones eficaces.</t>
  </si>
  <si>
    <t>Instituciones responsables.</t>
  </si>
  <si>
    <t>Instituciones transparantes.</t>
  </si>
  <si>
    <t>Tasa de variación del gasto de operación administrativo</t>
  </si>
  <si>
    <t>((Gasto de operación administrativo en el año t/Gasto de operación administrativo en el año t-1)-1)*100. Menor o igual a la inflación del año corriente.</t>
  </si>
  <si>
    <t>Estratégico - Economía - Anual</t>
  </si>
  <si>
    <t>O001 Actividades de apoyo a la función pública y buen gobierno</t>
  </si>
  <si>
    <t>1 - Gobierno Incluyente y Honesto</t>
  </si>
  <si>
    <t>16. Promover sociedades pacíficas e inclusivas para el desarrollo sostenible, facilitar el acceso a la justicia para todos y crear instituciones eficaces, responsables e inclusivas a todos los niveles.</t>
  </si>
  <si>
    <t>6. Crear instituciones eficaces, responsbales y trransparentes a todos los niveles.</t>
  </si>
  <si>
    <t>Intituciones responsables.</t>
  </si>
  <si>
    <t>Intituciones transparantes.</t>
  </si>
  <si>
    <t>1 - Gobierno</t>
  </si>
  <si>
    <t>3 - Coordinación de la Política de Gobierno</t>
  </si>
  <si>
    <t>4 - Función Pública</t>
  </si>
  <si>
    <t>1 - Función pública y buen gobierno</t>
  </si>
  <si>
    <t>Inhibición (II)</t>
  </si>
  <si>
    <t xml:space="preserve">II = .80 FS + .20 FCS; donde FS es Factor Sanción y FCS es Factor Controversias y Sanciones </t>
  </si>
  <si>
    <t xml:space="preserve">Índice </t>
  </si>
  <si>
    <t>Detección (ID)</t>
  </si>
  <si>
    <t xml:space="preserve">ID = .50 FV+ .50 FI; donde FV es Factor verificación y FI es Factor investigación  </t>
  </si>
  <si>
    <t>Prevención (IP)</t>
  </si>
  <si>
    <t>IP= .70 FC + .30 FM; donde FC es Factor Control y FM es Factor Mejora</t>
  </si>
  <si>
    <t>ALINEACIÓN CON LAS DIRECTRICES</t>
  </si>
  <si>
    <t>4 - Salud y Seguridad Social</t>
  </si>
  <si>
    <t>Acceso a servicios de salud esenciales de calidad</t>
  </si>
  <si>
    <t>Porcentaje de registros en cartera de inversión</t>
  </si>
  <si>
    <t>(Total de acciones de infraestructura prioritarias que lograron su registro en cartera de inversión/Total de acciones de infraestructura prioritaria planeadas) *100</t>
  </si>
  <si>
    <t>Porcentaje de presupuesto transferido para el fortalecimiento de la infraestructura de seguridad social</t>
  </si>
  <si>
    <t>(Presupuesto transferido para el fortalecimiento de la infraestructura de seguridad social/Presupuesto autorizado)*100</t>
  </si>
  <si>
    <t>Estratégico - Economía - Trimestral</t>
  </si>
  <si>
    <t>El avance en el primer trimestre fue de 23.81%, lo cual representa un cumplimiento del 170.07% respecto a la meta trimestral establecida del 14%. Este desempeño puede atribuirse a una combinación de factores estratégicos y operativos como la eficiencia en la gestión de proyectos, con lo que se logró agilizar el proceso de integración y validación de expedientes técnicos, permitiendo que una mayor cantidad de acciones de infraestructura obtuvieran su registro en cartera de inversión durante el periodo evaluado. Asimismo, se puede atribuir a una priorización efectiva, mediante la cual, las acciones seleccionadas como prioritarias estaban mejor estructuradas y con mayor grado de madurez técnica, facilitando su aprobación temprana.</t>
  </si>
  <si>
    <t>A partir de las causas antes descritas, se pueden identificar efectos como un avance superior al esperado, lo que genera confianza institucional y demuestra capacidad de evaluación e integración para la priorización. Asimismo, al lograr un mayor número de registros en una etapa temprana, se reduce la carga operativa de trimestres posteriores, permitiendo enfocarse en fases más avanzadas de ejecución.</t>
  </si>
  <si>
    <t>Es importante considerar que dentro de las causas del avance alcanzado, existen elementos contextuales como políticas para acelerar proyectos prioritarios, particularmente aquellos vinculados a sectores estratégicos como salud y educación.</t>
  </si>
  <si>
    <t>Durante el primer trimestre, se alcanzó un avance del 2.69%, superando la meta establecida de 0%, lo que implica un cumplimiento del 269% respecto a la meta original. Dentro de las causas se puede distinguir una ejecución anticipada, ya que, aunque no se esperaba una transferencia de recursos en el primer trimestre (meta 0%), se anticiparon algunas acciones con impacto inmediato en infraestructura de seguridad social, lo que motivó transferencias tempranas. Asimismo, algunas unidades responsables del gasto pudieron contar con condiciones operativas y normativas para iniciar la ejecución presupuestaria sin esperar al segundo trimestre. Por otra parte, es importante mencionar que la diferencia en el denominador responde a la diferencia entre el presupuesto autorizado vs. presupuesto planeado; ya que inicialmente se tenía contemplado un presupuesto de $8,917,728,311.00, sin embargo, el monto publicado en el Presupuesto de Egresos de la Federación (PEF) 2025 fue de $5,117,728,311.00, es decir, una reducción del 42.61%. Lo anterior como resultado de modificaciones al techo presupuestario en el proceso de aprobación legislativa.</t>
  </si>
  <si>
    <t>A partir de las causas antes descritas, se pueden identificar efectos como una ventaja operativa para el segundo trimestre, ya que la transferencia anticipada permite que las unidades ejecutoras inicien procesos de contratación o ejecución antes de lo programado, reduciendo la presión en los trimestres posteriores. Asimismo, posibilita una mayor ejecución física temprana, pues al contar con recursos desde el primer trimestre, algunas acciones pueden iniciar obra física, fortaleciendo la percepción de cumplimiento institucional. Por último, cabe mencionar que la reducción del presupuesto autorizado respecto al originalmente planeado induce a priorizar acciones de mayor impacto o factibilidad.</t>
  </si>
  <si>
    <t>Es importante considerar que, dentro de las causas del avance alcanzado, existen elementos como condiciones favorables de operación administrativa y presupuestaria, por ejemplo, la determinación de techos presupuestales o la existencia de proyectos ya validados listos para ejecución.</t>
  </si>
  <si>
    <t>W001 Operaciones ajenas</t>
  </si>
  <si>
    <t>4 Salud y Seguridad Social</t>
  </si>
  <si>
    <t>11. Lograr que las ciudades y los asentamientos humanos sean inclusivos, seguros, resilientes y sostenibles.</t>
  </si>
  <si>
    <t>1. Para 2030, asegurar el acceso de todas las personas a viviendas y servicios básicos adecuados, seguros y asequibles y mejorar los barrios marginales.</t>
  </si>
  <si>
    <t>2. Vivienda y servicios adecuados, seguros y asequibles.</t>
  </si>
  <si>
    <t>2. Para 2030, proporcionar acceso a sistemas de transporte seguros, asequibles, accesibles y sostenibles para todos y mejorar la seguridad vial, en particular mediante la ampliación del transporte público, prestando especial atención a las necesidades de las personas en situación vulnerable, las mujeres, los niños, las personas con discapacidad y las personas de edad.</t>
  </si>
  <si>
    <t>2. Seguridad vial.</t>
  </si>
  <si>
    <t>7 - Servicios de apoyo administrativo</t>
  </si>
  <si>
    <t>Control de gasto en préstamos al personal del IMSS</t>
  </si>
  <si>
    <t>((Gasto anual de créditos al personal del IMSS  / Presupuesto anual para créditos al personal del IMSS )-1)*100</t>
  </si>
  <si>
    <t>Gestión - Economía - Anual</t>
  </si>
  <si>
    <t>CAUSAS:</t>
  </si>
  <si>
    <t>EFECTOS:</t>
  </si>
  <si>
    <t>OTROS MOTIVOS:</t>
  </si>
  <si>
    <t>No aplica por su frecuencia de medición.</t>
  </si>
  <si>
    <t>El logro obtenido permitió beneficiar a 2,182,823 derechohabientes con el paquete completo de acciones preventivas de acuerdo con su grupo de edad y sexo, situación que permite mejorar la calidad de vida de la población derechohabiente al promover estilos de vida saludables, mejorar la nutrición, y la prevención y detección oportuna de enfermedades de mayor impacto en salud.</t>
  </si>
  <si>
    <t>Como resultado de la capacitación de las áreas usuarias de la Proforma Requisición Electrónica y del hecho de que el instrumental médico pasó al (capítulo 2000), se reducen las solicitudes de bienes de inversión de las Delegaciones y UMAE. Se ha avanzado en la actualización de sus requerimientos, alcanzando para este 2025 un avance del 19.67%.</t>
  </si>
  <si>
    <t>NIVEL: Propósito</t>
  </si>
  <si>
    <t>El porcentaje de avance alcanzado (29.72%) responde a la alta demanda de las empresas para participar en los cursos de capacitación organizados por el Instituto, gracias a que estos se encuentran diseñados con base en metodologías actualizadas, orientados a los riesgos prioritarios del sector productivo y respaldados por personal técnico especializado. La calidad del contenido, el enfoque práctico y la pertinencia de los temas han impulsado una participación superior a la esperada. Asimismo, se identificó una diferencia entre el denominador programado y el registrado, ya que la meta fue definida con base en estimaciones preliminares durante la planeación, mientras que el avance fue calculado con datos reales obtenidos durante el desarrollo del ejercicio. Esta diferencia explica que el porcentaje de cumplimiento haya superado el 100%. Se reporta un porcentaje de avance de 29.72% y un porcentaje de cumplimiento de la meta de 108.48%.</t>
  </si>
  <si>
    <t xml:space="preserve">Ampliación de base de asegurados. En el periodo enero-marzo de 2025, el IMSS proporcionó seguridad social a cerca de 367 mil personas en los esquemas de personas trabajadoras del hogar y personas trabajadoras independientes, una cifra 52% mayor a la observada en el mismo periodo de 2024. </t>
  </si>
  <si>
    <t>Al superar el porcentaje de ocupación programado, de acuerdo con las cifras reportadas en el mes, se obtiene un mayor número de lugares ocupados. Esto significa que las personas trabajadoras están haciendo uso de los lugares que el Instituto dispone para la atención y cuidado de sus hijas e hijos. Adicionalmente, se muestra una mayor confianza en el cuidado de las niñas y niños.</t>
  </si>
  <si>
    <t>Innovación.</t>
  </si>
  <si>
    <t>El promedio de atenciones prenatales por embarazada fue de 5.90%, resultado ligeramente inferior a la meta establecida para el periodo enero-marzo de 2025 que fue de 6.0, lo que representa un 98.33% de cumplimiento. Conforme al Manual Metodológico de Indicadores Médicos 2022 del IMSS, esto se considera como un desempeño medio, y se interpreta que cada embarazada acude a consulta de vigilancia prenatal en promedio 6 ocasiones a su Unidad de Medicina Familiar.</t>
  </si>
  <si>
    <t>Avance en los Indicadores de los Programas presupuestarios de la Administración Pública Federal</t>
  </si>
  <si>
    <t>Fichas de Monitoreo Estratégico</t>
  </si>
  <si>
    <t>Se presenta la información trimestral de 138 indicadores que integran y miden el desempeño de 20 Programas presupuestarios (Pp) clasificados en la estructura programática del Instituto Mexicano del Seguro Social. La información se estructura entre los Pp que cuentan con una Matriz de Indicadores para Resultados (MIR) y aquellos que de acuerdo a su modalidad tendrán como instrumento de seguimiento al desempeño una Ficha de Monitoreo Estratégico (FiME) o Ficha de Seguimiento a la Gestión (FiSeG), de conformidad con los Lineamientos para regular la gestión de los Instrumentos de Diseño y de Seguimiento del desempeño de los Programas presupuestarios 2025.</t>
  </si>
  <si>
    <t>Índice de Unidades Responsables por Programa Presupuestario con MIR, FiME o FiSeG</t>
  </si>
  <si>
    <t>Tipo ISD</t>
  </si>
  <si>
    <t>MIR</t>
  </si>
  <si>
    <t>FiME</t>
  </si>
  <si>
    <t>FiSeG</t>
  </si>
  <si>
    <t>Gestión-Eficacia-Mensual</t>
  </si>
  <si>
    <t>Índice de Unidades Responsables por Programa Presupuestario con FiME</t>
  </si>
  <si>
    <t>Fichas de Seguimiento a la Gestión</t>
  </si>
  <si>
    <r>
      <t xml:space="preserve">A partir de la publicación de los Lineamientos para regular la gestión de los Instrumentos de Diseño y de Seguimiento del desempeño de los Programas presupuestarios en febrero de 2025, los programas presupuestarios de modalidad A, F, G, K, N y P sus instrumentos de seguimiento al desempeño se clasificaron como Fichas de Monitoreo Estratégico (FiME). De acuerdo a la definición prevista en los mencionados Lineamientos, en las FiME se establece el objetivo central que pretende alcanzar un Programa presupuestario para dar solución al problema público, y en las que se definen </t>
    </r>
    <r>
      <rPr>
        <b/>
        <i/>
        <sz val="10"/>
        <color theme="1"/>
        <rFont val="Montserrat"/>
      </rPr>
      <t xml:space="preserve">indicadores estratégicos y de gestión </t>
    </r>
    <r>
      <rPr>
        <b/>
        <sz val="10"/>
        <color theme="1"/>
        <rFont val="Montserrat"/>
      </rPr>
      <t>que permiten dar seguimiento a los objetivos y metas definidos a partir del Instrumento de Diseño, considerando la diversidad de Unidades Responsables que participan de un mismo Programa presupuestario.</t>
    </r>
  </si>
  <si>
    <t>El avance del 0.00%, es derivado del retraso conforme a la programación que se estableció para este año 2025. Sin embargo, conforme se realizan las licitaciones, se estará regularizando el avance para el segundo trimestre.</t>
  </si>
  <si>
    <r>
      <t xml:space="preserve">A partir de la publicación de los Lineamientos para regular la gestión de los Instrumentos de Diseño y de Seguimiento del desempeño de los Programas presupuestarios en febrero de 2025, los programas presupuestarios de modalidad J, M, O, R, y W sus instrumentos de seguimiento al desempeño se clasificaron como Fichas de Seguimiento a la Gestión (FiSeG). De acuerdo a la definición prevista en los mencionados Lineamientos, en las FiSeG se establece el objetivo central que pretende alcanzar un Programa presupuestario, y en las que se definen </t>
    </r>
    <r>
      <rPr>
        <b/>
        <i/>
        <sz val="10"/>
        <color theme="1"/>
        <rFont val="Noto Sans"/>
        <family val="2"/>
      </rPr>
      <t xml:space="preserve">indicadores de gestión </t>
    </r>
    <r>
      <rPr>
        <b/>
        <sz val="10"/>
        <color theme="1"/>
        <rFont val="Noto Sans"/>
        <family val="2"/>
      </rPr>
      <t>que permiten dar seguimiento a los objetivos y metas definidos a partir del Instrumento de Diseño, considerando la diversidad de Unidades Responsables que participan de un mismo Programa presupuestario.</t>
    </r>
  </si>
  <si>
    <t>Unidad responsable</t>
  </si>
  <si>
    <t>Presupuesto original</t>
  </si>
  <si>
    <t>Prespupuesto modificado</t>
  </si>
  <si>
    <t>Índice de Unidades Responsables por Programa Presupuestario con FiSeG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</si>
</sst>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1" x14ac:knownFonts="1">
    <font>
      <sz val="11"/>
      <color theme="1"/>
      <name val="Calibri"/>
      <family val="2"/>
      <scheme val="minor"/>
    </font>
    <font>
      <sz val="11"/>
      <color theme="1"/>
      <name val="Calibri"/>
      <family val="2"/>
      <scheme val="minor"/>
    </font>
    <font>
      <sz val="11"/>
      <color theme="1"/>
      <name val="Montserrat"/>
      <family val="2"/>
    </font>
    <font>
      <u/>
      <sz val="11"/>
      <color theme="10"/>
      <name val="Montserrat"/>
      <family val="2"/>
    </font>
    <font>
      <b/>
      <sz val="10"/>
      <color rgb="FF000000"/>
      <name val="Noto Sans"/>
      <family val="2"/>
    </font>
    <font>
      <sz val="10"/>
      <color rgb="FF000000"/>
      <name val="Noto Sans"/>
      <family val="2"/>
    </font>
    <font>
      <sz val="11"/>
      <color theme="1"/>
      <name val="Noto Sans"/>
      <family val="2"/>
    </font>
    <font>
      <sz val="10"/>
      <color theme="1"/>
      <name val="Noto Sans"/>
      <family val="2"/>
    </font>
    <font>
      <b/>
      <sz val="10"/>
      <color rgb="FFFFFFFF"/>
      <name val="Noto Sans"/>
      <family val="2"/>
    </font>
    <font>
      <sz val="10"/>
      <color indexed="8"/>
      <name val="Noto Sans"/>
      <family val="2"/>
    </font>
    <font>
      <b/>
      <sz val="10"/>
      <color theme="0"/>
      <name val="Noto Sans"/>
      <family val="2"/>
    </font>
    <font>
      <b/>
      <sz val="10"/>
      <color indexed="8"/>
      <name val="Noto Sans"/>
      <family val="2"/>
    </font>
    <font>
      <sz val="10"/>
      <color theme="0"/>
      <name val="Noto Sans"/>
      <family val="2"/>
    </font>
    <font>
      <b/>
      <sz val="9"/>
      <color theme="0"/>
      <name val="Noto Sans"/>
      <family val="2"/>
    </font>
    <font>
      <u/>
      <sz val="11"/>
      <color theme="10"/>
      <name val="Noto Sans"/>
      <family val="2"/>
    </font>
    <font>
      <b/>
      <sz val="11"/>
      <color theme="1"/>
      <name val="Noto Sans"/>
      <family val="2"/>
    </font>
    <font>
      <b/>
      <sz val="10"/>
      <color rgb="FF000000"/>
      <name val="Noto Sans"/>
    </font>
    <font>
      <sz val="10"/>
      <color rgb="FF000000"/>
      <name val="Noto Sans"/>
    </font>
    <font>
      <sz val="16"/>
      <color rgb="FFFFFFFF"/>
      <name val="Montserrat ExtraBold"/>
    </font>
    <font>
      <b/>
      <sz val="16"/>
      <color rgb="FF808080"/>
      <name val="Montserrat ExtraBold"/>
    </font>
    <font>
      <sz val="14"/>
      <color rgb="FFFFFFFF"/>
      <name val="Montserrat ExtraBold"/>
    </font>
    <font>
      <b/>
      <sz val="16"/>
      <color rgb="FF808080"/>
      <name val="Noto Sans"/>
      <family val="2"/>
    </font>
    <font>
      <b/>
      <sz val="16"/>
      <color rgb="FFFFFFFF"/>
      <name val="Noto Sans"/>
      <family val="2"/>
    </font>
    <font>
      <sz val="10"/>
      <color theme="1"/>
      <name val="Noto Sans"/>
    </font>
    <font>
      <b/>
      <sz val="10"/>
      <color theme="0"/>
      <name val="Noto Sans"/>
    </font>
    <font>
      <b/>
      <sz val="16"/>
      <color indexed="9"/>
      <name val="Montserrat"/>
    </font>
    <font>
      <sz val="10"/>
      <color theme="1"/>
      <name val="Montserrat"/>
    </font>
    <font>
      <sz val="26"/>
      <color theme="1"/>
      <name val="Montserrat"/>
    </font>
    <font>
      <sz val="22"/>
      <color indexed="8"/>
      <name val="Montserrat"/>
    </font>
    <font>
      <b/>
      <sz val="10"/>
      <color theme="1"/>
      <name val="Montserrat"/>
    </font>
    <font>
      <b/>
      <sz val="10"/>
      <color theme="0"/>
      <name val="Montserrat"/>
    </font>
    <font>
      <u/>
      <sz val="10"/>
      <color theme="10"/>
      <name val="Montserrat"/>
    </font>
    <font>
      <b/>
      <sz val="9"/>
      <color rgb="FF000000"/>
      <name val="Montserrat"/>
    </font>
    <font>
      <b/>
      <i/>
      <sz val="10"/>
      <color theme="1"/>
      <name val="Montserrat"/>
    </font>
    <font>
      <b/>
      <sz val="16"/>
      <color indexed="9"/>
      <name val="Noto Sans"/>
      <family val="2"/>
    </font>
    <font>
      <sz val="26"/>
      <color theme="1"/>
      <name val="Noto Sans"/>
      <family val="2"/>
    </font>
    <font>
      <sz val="22"/>
      <color indexed="8"/>
      <name val="Noto Sans"/>
      <family val="2"/>
    </font>
    <font>
      <b/>
      <sz val="10"/>
      <color theme="1"/>
      <name val="Noto Sans"/>
      <family val="2"/>
    </font>
    <font>
      <b/>
      <i/>
      <sz val="10"/>
      <color theme="1"/>
      <name val="Noto Sans"/>
      <family val="2"/>
    </font>
    <font>
      <sz val="14"/>
      <color rgb="FFFFFFFF"/>
      <name val="Noto Sans"/>
      <family val="2"/>
    </font>
    <font>
      <u/>
      <sz val="10"/>
      <color theme="10"/>
      <name val="Noto Sans"/>
      <family val="2"/>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4C19C"/>
        <bgColor indexed="64"/>
      </patternFill>
    </fill>
    <fill>
      <patternFill patternType="solid">
        <fgColor theme="0" tint="-0.14999847407452621"/>
        <bgColor indexed="64"/>
      </patternFill>
    </fill>
    <fill>
      <patternFill patternType="solid">
        <fgColor rgb="FF245C4F"/>
        <bgColor indexed="64"/>
      </patternFill>
    </fill>
    <fill>
      <patternFill patternType="solid">
        <fgColor theme="0" tint="-0.34998626667073579"/>
        <bgColor indexed="64"/>
      </patternFill>
    </fill>
    <fill>
      <patternFill patternType="solid">
        <fgColor rgb="FF691C32"/>
        <bgColor indexed="64"/>
      </patternFill>
    </fill>
  </fills>
  <borders count="7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3300"/>
      </left>
      <right style="thin">
        <color rgb="FF003300"/>
      </right>
      <top style="thin">
        <color rgb="FF003300"/>
      </top>
      <bottom style="thin">
        <color rgb="FF003300"/>
      </bottom>
      <diagonal/>
    </border>
    <border>
      <left/>
      <right/>
      <top/>
      <bottom style="medium">
        <color rgb="FF800000"/>
      </bottom>
      <diagonal/>
    </border>
    <border>
      <left style="thin">
        <color rgb="FF996600"/>
      </left>
      <right/>
      <top/>
      <bottom style="thin">
        <color rgb="FF996600"/>
      </bottom>
      <diagonal/>
    </border>
    <border>
      <left/>
      <right/>
      <top/>
      <bottom style="thin">
        <color rgb="FF996600"/>
      </bottom>
      <diagonal/>
    </border>
    <border>
      <left style="thin">
        <color theme="1" tint="0.499984740745262"/>
      </left>
      <right style="thin">
        <color theme="1" tint="0.499984740745262"/>
      </right>
      <top/>
      <bottom style="thin">
        <color theme="1" tint="0.499984740745262"/>
      </bottom>
      <diagonal/>
    </border>
    <border>
      <left style="thin">
        <color rgb="FF996600"/>
      </left>
      <right/>
      <top style="thin">
        <color rgb="FF996600"/>
      </top>
      <bottom/>
      <diagonal/>
    </border>
    <border>
      <left/>
      <right/>
      <top style="thin">
        <color rgb="FF996600"/>
      </top>
      <bottom/>
      <diagonal/>
    </border>
    <border>
      <left style="thin">
        <color theme="1" tint="0.499984740745262"/>
      </left>
      <right style="thin">
        <color theme="1" tint="0.499984740745262"/>
      </right>
      <top style="thin">
        <color theme="1" tint="0.499984740745262"/>
      </top>
      <bottom/>
      <diagonal/>
    </border>
    <border>
      <left style="thin">
        <color rgb="FF003300"/>
      </left>
      <right/>
      <top style="thin">
        <color rgb="FF003300"/>
      </top>
      <bottom style="thin">
        <color rgb="FF003300"/>
      </bottom>
      <diagonal/>
    </border>
    <border>
      <left/>
      <right/>
      <top style="thin">
        <color rgb="FF003300"/>
      </top>
      <bottom style="thin">
        <color rgb="FF003300"/>
      </bottom>
      <diagonal/>
    </border>
    <border>
      <left/>
      <right style="thin">
        <color rgb="FF003300"/>
      </right>
      <top style="thin">
        <color rgb="FF003300"/>
      </top>
      <bottom style="thin">
        <color rgb="FF003300"/>
      </bottom>
      <diagonal/>
    </border>
    <border>
      <left style="thin">
        <color theme="1" tint="0.249977111117893"/>
      </left>
      <right style="thin">
        <color theme="1" tint="0.249977111117893"/>
      </right>
      <top/>
      <bottom style="thin">
        <color theme="1" tint="0.249977111117893"/>
      </bottom>
      <diagonal/>
    </border>
    <border>
      <left/>
      <right/>
      <top style="thin">
        <color rgb="FF003300"/>
      </top>
      <bottom style="thin">
        <color rgb="FF000000"/>
      </bottom>
      <diagonal/>
    </border>
    <border>
      <left/>
      <right style="thin">
        <color theme="1" tint="0.499984740745262"/>
      </right>
      <top/>
      <bottom style="thin">
        <color rgb="FF996600"/>
      </bottom>
      <diagonal/>
    </border>
    <border>
      <left style="thin">
        <color rgb="FF996600"/>
      </left>
      <right/>
      <top style="thin">
        <color rgb="FF996600"/>
      </top>
      <bottom style="thin">
        <color rgb="FF996600"/>
      </bottom>
      <diagonal/>
    </border>
    <border>
      <left/>
      <right/>
      <top style="thin">
        <color rgb="FF996600"/>
      </top>
      <bottom style="thin">
        <color rgb="FF996600"/>
      </bottom>
      <diagonal/>
    </border>
    <border>
      <left/>
      <right style="thin">
        <color theme="1" tint="0.499984740745262"/>
      </right>
      <top style="thin">
        <color rgb="FF996600"/>
      </top>
      <bottom style="thin">
        <color rgb="FF99660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rgb="FF460000"/>
      </left>
      <right style="thin">
        <color rgb="FF460000"/>
      </right>
      <top style="thin">
        <color rgb="FF460000"/>
      </top>
      <bottom style="thin">
        <color rgb="FF460000"/>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top style="thin">
        <color theme="1" tint="0.499984740745262"/>
      </top>
      <bottom/>
      <diagonal/>
    </border>
    <border>
      <left/>
      <right style="thin">
        <color theme="1" tint="0.499984740745262"/>
      </right>
      <top style="thin">
        <color rgb="FF996600"/>
      </top>
      <bottom/>
      <diagonal/>
    </border>
    <border>
      <left style="thin">
        <color theme="1" tint="0.499984740745262"/>
      </left>
      <right style="thin">
        <color theme="1"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rgb="FF460000"/>
      </left>
      <right style="thin">
        <color rgb="FF460000"/>
      </right>
      <top/>
      <bottom style="thin">
        <color rgb="FF460000"/>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medium">
        <color rgb="FF800000"/>
      </top>
      <bottom style="thin">
        <color rgb="FF000000"/>
      </bottom>
      <diagonal/>
    </border>
    <border>
      <left style="thin">
        <color rgb="FF003300"/>
      </left>
      <right/>
      <top/>
      <bottom style="medium">
        <color rgb="FF800000"/>
      </bottom>
      <diagonal/>
    </border>
    <border>
      <left style="thin">
        <color theme="1" tint="0.499984740745262"/>
      </left>
      <right/>
      <top style="thin">
        <color theme="1" tint="0.249977111117893"/>
      </top>
      <bottom/>
      <diagonal/>
    </border>
    <border>
      <left/>
      <right style="thin">
        <color theme="1" tint="0.499984740745262"/>
      </right>
      <top style="thin">
        <color theme="1" tint="0.249977111117893"/>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rgb="FF8A5C00"/>
      </left>
      <right/>
      <top style="thin">
        <color rgb="FF8A5C00"/>
      </top>
      <bottom/>
      <diagonal/>
    </border>
    <border>
      <left/>
      <right/>
      <top style="thin">
        <color rgb="FF8A5C00"/>
      </top>
      <bottom/>
      <diagonal/>
    </border>
    <border>
      <left/>
      <right style="thin">
        <color rgb="FF8A5C00"/>
      </right>
      <top style="thin">
        <color rgb="FF8A5C00"/>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3300"/>
      </left>
      <right/>
      <top/>
      <bottom style="thin">
        <color rgb="FF8A5C00"/>
      </bottom>
      <diagonal/>
    </border>
    <border>
      <left/>
      <right/>
      <top/>
      <bottom style="thin">
        <color rgb="FF8A5C00"/>
      </bottom>
      <diagonal/>
    </border>
    <border>
      <left style="thin">
        <color theme="1" tint="0.499984740745262"/>
      </left>
      <right style="thin">
        <color theme="1" tint="0.499984740745262"/>
      </right>
      <top style="thin">
        <color theme="1" tint="0.249977111117893"/>
      </top>
      <bottom/>
      <diagonal/>
    </border>
    <border>
      <left style="thin">
        <color theme="1" tint="0.499984740745262"/>
      </left>
      <right/>
      <top style="thin">
        <color theme="0" tint="-0.499984740745262"/>
      </top>
      <bottom/>
      <diagonal/>
    </border>
    <border>
      <left/>
      <right style="thin">
        <color theme="1" tint="0.499984740745262"/>
      </right>
      <top style="thin">
        <color theme="0" tint="-0.499984740745262"/>
      </top>
      <bottom/>
      <diagonal/>
    </border>
    <border>
      <left style="thin">
        <color theme="1" tint="0.499984740745262"/>
      </left>
      <right style="thin">
        <color theme="1" tint="0.499984740745262"/>
      </right>
      <top style="thin">
        <color theme="0" tint="-0.499984740745262"/>
      </top>
      <bottom/>
      <diagonal/>
    </border>
    <border>
      <left style="thin">
        <color theme="1" tint="0.499984740745262"/>
      </left>
      <right style="thin">
        <color theme="1" tint="0.499984740745262"/>
      </right>
      <top style="thin">
        <color theme="1" tint="0.499984740745262"/>
      </top>
      <bottom style="thin">
        <color theme="0" tint="-0.499984740745262"/>
      </bottom>
      <diagonal/>
    </border>
    <border>
      <left style="thin">
        <color rgb="FF996600"/>
      </left>
      <right/>
      <top style="thin">
        <color rgb="FF996600"/>
      </top>
      <bottom style="thin">
        <color rgb="FF003300"/>
      </bottom>
      <diagonal/>
    </border>
    <border>
      <left/>
      <right/>
      <top style="thin">
        <color rgb="FF996600"/>
      </top>
      <bottom style="thin">
        <color rgb="FF003300"/>
      </bottom>
      <diagonal/>
    </border>
    <border>
      <left/>
      <right style="thin">
        <color theme="1" tint="0.499984740745262"/>
      </right>
      <top style="thin">
        <color rgb="FF996600"/>
      </top>
      <bottom style="thin">
        <color rgb="FF003300"/>
      </bottom>
      <diagonal/>
    </border>
    <border>
      <left style="thin">
        <color theme="1" tint="0.499984740745262"/>
      </left>
      <right/>
      <top style="thin">
        <color theme="1" tint="0.499984740745262"/>
      </top>
      <bottom style="thin">
        <color theme="0" tint="-0.499984740745262"/>
      </bottom>
      <diagonal/>
    </border>
    <border>
      <left/>
      <right style="thin">
        <color theme="1" tint="0.499984740745262"/>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style="thin">
        <color rgb="FF003300"/>
      </left>
      <right/>
      <top style="thin">
        <color rgb="FF003300"/>
      </top>
      <bottom/>
      <diagonal/>
    </border>
    <border>
      <left/>
      <right/>
      <top style="thin">
        <color rgb="FF003300"/>
      </top>
      <bottom/>
      <diagonal/>
    </border>
    <border>
      <left/>
      <right style="thin">
        <color rgb="FF003300"/>
      </right>
      <top style="thin">
        <color rgb="FF003300"/>
      </top>
      <bottom/>
      <diagonal/>
    </border>
    <border>
      <left style="thin">
        <color rgb="FF003300"/>
      </left>
      <right/>
      <top/>
      <bottom style="thin">
        <color rgb="FF003300"/>
      </bottom>
      <diagonal/>
    </border>
    <border>
      <left/>
      <right/>
      <top/>
      <bottom style="thin">
        <color rgb="FF003300"/>
      </bottom>
      <diagonal/>
    </border>
    <border>
      <left/>
      <right style="thin">
        <color rgb="FF003300"/>
      </right>
      <top/>
      <bottom style="thin">
        <color rgb="FF003300"/>
      </bottom>
      <diagonal/>
    </border>
  </borders>
  <cellStyleXfs count="6">
    <xf numFmtId="0" fontId="0" fillId="0" borderId="0"/>
    <xf numFmtId="0" fontId="3" fillId="0" borderId="0" applyNumberFormat="0" applyFill="0" applyBorder="0" applyAlignment="0" applyProtection="0"/>
    <xf numFmtId="0" fontId="1" fillId="0" borderId="0"/>
    <xf numFmtId="0" fontId="2" fillId="0" borderId="0"/>
    <xf numFmtId="44"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0" fillId="0" borderId="0" xfId="0"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2" applyFont="1" applyAlignment="1">
      <alignment vertical="center"/>
    </xf>
    <xf numFmtId="0" fontId="4" fillId="2" borderId="5" xfId="0" applyFont="1" applyFill="1" applyBorder="1" applyAlignment="1">
      <alignment horizontal="right" vertical="center" wrapText="1"/>
    </xf>
    <xf numFmtId="2" fontId="4" fillId="2" borderId="3" xfId="0" applyNumberFormat="1" applyFont="1" applyFill="1" applyBorder="1" applyAlignment="1">
      <alignment horizontal="center" vertical="center" wrapText="1"/>
    </xf>
    <xf numFmtId="0" fontId="14" fillId="0" borderId="0" xfId="1" quotePrefix="1"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0" fontId="7" fillId="0" borderId="0" xfId="0" applyFont="1" applyAlignment="1">
      <alignment horizontal="center" vertical="center"/>
    </xf>
    <xf numFmtId="0" fontId="7" fillId="0" borderId="0" xfId="2" applyFont="1" applyAlignment="1">
      <alignment vertical="center"/>
    </xf>
    <xf numFmtId="2" fontId="15" fillId="0" borderId="0" xfId="0" applyNumberFormat="1" applyFont="1" applyAlignment="1">
      <alignment horizontal="center" vertical="center"/>
    </xf>
    <xf numFmtId="10" fontId="7" fillId="0" borderId="0" xfId="5" applyNumberFormat="1" applyFont="1" applyAlignment="1">
      <alignment vertical="center"/>
    </xf>
    <xf numFmtId="0" fontId="1" fillId="0" borderId="0" xfId="2" applyAlignment="1">
      <alignment vertical="center"/>
    </xf>
    <xf numFmtId="0" fontId="1" fillId="0" borderId="0" xfId="2"/>
    <xf numFmtId="0" fontId="4" fillId="5" borderId="5" xfId="0" applyFont="1" applyFill="1" applyBorder="1" applyAlignment="1">
      <alignment horizontal="right" vertical="center" wrapText="1"/>
    </xf>
    <xf numFmtId="2" fontId="4" fillId="5" borderId="3" xfId="0" applyNumberFormat="1" applyFont="1" applyFill="1" applyBorder="1" applyAlignment="1">
      <alignment horizontal="center" vertical="center" wrapText="1"/>
    </xf>
    <xf numFmtId="0" fontId="6" fillId="0" borderId="0" xfId="0" applyFont="1" applyAlignment="1">
      <alignment vertical="center" wrapText="1"/>
    </xf>
    <xf numFmtId="2" fontId="6" fillId="0" borderId="0" xfId="0" applyNumberFormat="1" applyFont="1" applyAlignment="1">
      <alignment horizontal="center" vertical="center"/>
    </xf>
    <xf numFmtId="2" fontId="7" fillId="0" borderId="0" xfId="0" applyNumberFormat="1" applyFont="1" applyAlignment="1">
      <alignment horizontal="center" vertical="center"/>
    </xf>
    <xf numFmtId="0" fontId="10" fillId="6" borderId="6" xfId="0" applyFont="1" applyFill="1" applyBorder="1" applyAlignment="1">
      <alignment horizontal="center" vertical="center" wrapText="1"/>
    </xf>
    <xf numFmtId="0" fontId="4" fillId="3" borderId="27" xfId="0" applyFont="1" applyFill="1" applyBorder="1" applyAlignment="1">
      <alignment vertical="center" wrapText="1"/>
    </xf>
    <xf numFmtId="0" fontId="4" fillId="0" borderId="27" xfId="0" applyFont="1" applyBorder="1" applyAlignment="1">
      <alignment vertical="center" wrapText="1"/>
    </xf>
    <xf numFmtId="0" fontId="4" fillId="2" borderId="27" xfId="0" applyFont="1" applyFill="1" applyBorder="1" applyAlignment="1">
      <alignment vertical="center" wrapText="1"/>
    </xf>
    <xf numFmtId="0" fontId="4" fillId="2" borderId="31" xfId="0" applyFont="1" applyFill="1" applyBorder="1" applyAlignment="1">
      <alignment vertical="center" wrapText="1"/>
    </xf>
    <xf numFmtId="0" fontId="7" fillId="0" borderId="26" xfId="0" applyFont="1" applyBorder="1" applyAlignment="1">
      <alignment vertical="center"/>
    </xf>
    <xf numFmtId="0" fontId="4" fillId="5" borderId="10" xfId="0" applyFont="1" applyFill="1" applyBorder="1" applyAlignment="1">
      <alignment vertical="center" wrapText="1"/>
    </xf>
    <xf numFmtId="0" fontId="4" fillId="2" borderId="23" xfId="0" applyFont="1" applyFill="1" applyBorder="1" applyAlignment="1">
      <alignment horizontal="right" vertical="center" wrapText="1"/>
    </xf>
    <xf numFmtId="0" fontId="4" fillId="5" borderId="13" xfId="0" applyFont="1" applyFill="1" applyBorder="1" applyAlignment="1">
      <alignment vertical="center" wrapText="1"/>
    </xf>
    <xf numFmtId="0" fontId="4" fillId="5" borderId="23" xfId="0" applyFont="1" applyFill="1" applyBorder="1" applyAlignment="1">
      <alignment vertical="center" wrapText="1"/>
    </xf>
    <xf numFmtId="0" fontId="4" fillId="2" borderId="23" xfId="0" applyFont="1" applyFill="1" applyBorder="1" applyAlignment="1">
      <alignment horizontal="center" vertical="center" wrapText="1"/>
    </xf>
    <xf numFmtId="0" fontId="4" fillId="5" borderId="23" xfId="0" applyFont="1" applyFill="1" applyBorder="1" applyAlignment="1">
      <alignment horizontal="justify" vertical="center" wrapText="1"/>
    </xf>
    <xf numFmtId="0" fontId="23" fillId="0" borderId="0" xfId="0" applyFont="1" applyAlignment="1">
      <alignment vertical="center"/>
    </xf>
    <xf numFmtId="0" fontId="16" fillId="5" borderId="13" xfId="0" applyFont="1" applyFill="1" applyBorder="1" applyAlignment="1">
      <alignment vertical="center" wrapText="1"/>
    </xf>
    <xf numFmtId="0" fontId="16" fillId="2" borderId="23" xfId="0" applyFont="1" applyFill="1" applyBorder="1" applyAlignment="1">
      <alignment horizontal="right" vertical="center" wrapText="1"/>
    </xf>
    <xf numFmtId="0" fontId="16" fillId="5" borderId="10" xfId="0" applyFont="1" applyFill="1" applyBorder="1" applyAlignment="1">
      <alignment vertical="center" wrapText="1"/>
    </xf>
    <xf numFmtId="44" fontId="7" fillId="3" borderId="10" xfId="4" applyFont="1" applyFill="1" applyBorder="1" applyAlignment="1">
      <alignment horizontal="right" vertical="center"/>
    </xf>
    <xf numFmtId="44" fontId="7" fillId="3" borderId="13" xfId="4" applyFont="1" applyFill="1" applyBorder="1" applyAlignment="1">
      <alignment horizontal="right" vertical="center"/>
    </xf>
    <xf numFmtId="4" fontId="7" fillId="3" borderId="10" xfId="0" applyNumberFormat="1" applyFont="1" applyFill="1" applyBorder="1" applyAlignment="1">
      <alignment horizontal="center" vertical="center"/>
    </xf>
    <xf numFmtId="4" fontId="7" fillId="3" borderId="30" xfId="0" applyNumberFormat="1" applyFont="1" applyFill="1" applyBorder="1" applyAlignment="1">
      <alignment horizontal="center" vertical="center"/>
    </xf>
    <xf numFmtId="0" fontId="16" fillId="5" borderId="23" xfId="0" applyFont="1" applyFill="1" applyBorder="1" applyAlignment="1">
      <alignment vertical="center" wrapText="1"/>
    </xf>
    <xf numFmtId="0" fontId="23" fillId="0" borderId="0" xfId="0" applyFont="1" applyAlignment="1">
      <alignment horizontal="center" vertical="center"/>
    </xf>
    <xf numFmtId="0" fontId="23" fillId="3" borderId="0" xfId="0" applyFont="1" applyFill="1" applyAlignment="1">
      <alignment horizontal="center" vertical="center"/>
    </xf>
    <xf numFmtId="0" fontId="7" fillId="0" borderId="0" xfId="0" applyFont="1" applyAlignment="1">
      <alignment horizontal="justify" vertical="center"/>
    </xf>
    <xf numFmtId="0" fontId="23" fillId="0" borderId="0" xfId="0" applyFont="1" applyAlignment="1">
      <alignment horizontal="justify" vertical="center"/>
    </xf>
    <xf numFmtId="0" fontId="1" fillId="3" borderId="0" xfId="2" applyFill="1" applyAlignment="1">
      <alignment vertical="center"/>
    </xf>
    <xf numFmtId="0" fontId="1" fillId="3" borderId="0" xfId="2" applyFill="1"/>
    <xf numFmtId="0" fontId="26" fillId="3" borderId="0" xfId="2" applyFont="1" applyFill="1"/>
    <xf numFmtId="0" fontId="30" fillId="4" borderId="46" xfId="3" applyFont="1" applyFill="1" applyBorder="1" applyAlignment="1">
      <alignment horizontal="center" vertical="center" wrapText="1"/>
    </xf>
    <xf numFmtId="0" fontId="30" fillId="4" borderId="47" xfId="3" applyFont="1" applyFill="1" applyBorder="1" applyAlignment="1">
      <alignment horizontal="center" vertical="center" wrapText="1"/>
    </xf>
    <xf numFmtId="0" fontId="30" fillId="4" borderId="48" xfId="3" applyFont="1" applyFill="1" applyBorder="1" applyAlignment="1">
      <alignment horizontal="center" vertical="center" wrapText="1"/>
    </xf>
    <xf numFmtId="0" fontId="31" fillId="3" borderId="49" xfId="1" applyFont="1" applyFill="1" applyBorder="1" applyAlignment="1">
      <alignment horizontal="center" vertical="center"/>
    </xf>
    <xf numFmtId="0" fontId="26" fillId="0" borderId="50" xfId="3" applyFont="1" applyBorder="1" applyAlignment="1">
      <alignment horizontal="justify" vertical="center" wrapText="1"/>
    </xf>
    <xf numFmtId="0" fontId="26" fillId="0" borderId="50" xfId="3" applyFont="1" applyBorder="1" applyAlignment="1">
      <alignment horizontal="center" vertical="center"/>
    </xf>
    <xf numFmtId="0" fontId="26" fillId="0" borderId="0" xfId="3" applyFont="1" applyAlignment="1">
      <alignment vertical="center"/>
    </xf>
    <xf numFmtId="0" fontId="26" fillId="0" borderId="50" xfId="3" applyFont="1" applyBorder="1" applyAlignment="1">
      <alignment vertical="center" wrapText="1"/>
    </xf>
    <xf numFmtId="0" fontId="26" fillId="0" borderId="50" xfId="3" applyFont="1" applyBorder="1" applyAlignment="1">
      <alignment horizontal="justify" vertical="center"/>
    </xf>
    <xf numFmtId="0" fontId="26" fillId="0" borderId="51" xfId="3" applyFont="1" applyBorder="1" applyAlignment="1">
      <alignment horizontal="center" vertical="center"/>
    </xf>
    <xf numFmtId="0" fontId="26" fillId="3" borderId="50" xfId="3" applyFont="1" applyFill="1" applyBorder="1" applyAlignment="1">
      <alignment horizontal="justify" vertical="center" wrapText="1"/>
    </xf>
    <xf numFmtId="0" fontId="26" fillId="3" borderId="50" xfId="3" applyFont="1" applyFill="1" applyBorder="1" applyAlignment="1">
      <alignment horizontal="center" vertical="center"/>
    </xf>
    <xf numFmtId="0" fontId="26" fillId="3" borderId="50" xfId="3" applyFont="1" applyFill="1" applyBorder="1" applyAlignment="1">
      <alignment horizontal="justify" vertical="center"/>
    </xf>
    <xf numFmtId="0" fontId="26" fillId="3" borderId="51" xfId="3" applyFont="1" applyFill="1" applyBorder="1" applyAlignment="1">
      <alignment horizontal="center" vertical="center"/>
    </xf>
    <xf numFmtId="0" fontId="26" fillId="3" borderId="0" xfId="3" applyFont="1" applyFill="1" applyAlignment="1">
      <alignment vertical="center"/>
    </xf>
    <xf numFmtId="0" fontId="6" fillId="3" borderId="0" xfId="2" applyFont="1" applyFill="1" applyAlignment="1">
      <alignment vertical="center"/>
    </xf>
    <xf numFmtId="0" fontId="7" fillId="0" borderId="0" xfId="0" applyFont="1" applyAlignment="1">
      <alignment horizontal="justify" vertical="center" wrapText="1"/>
    </xf>
    <xf numFmtId="0" fontId="16" fillId="2" borderId="10" xfId="0" applyFont="1" applyFill="1" applyBorder="1" applyAlignment="1">
      <alignment horizontal="right" vertical="center" wrapText="1"/>
    </xf>
    <xf numFmtId="0" fontId="6" fillId="0" borderId="0" xfId="0" applyFont="1" applyAlignment="1">
      <alignment horizontal="justify" vertical="center" wrapText="1"/>
    </xf>
    <xf numFmtId="0" fontId="6" fillId="0" borderId="0" xfId="0" applyFont="1" applyAlignment="1">
      <alignment horizontal="center" vertical="center" wrapText="1"/>
    </xf>
    <xf numFmtId="0" fontId="28" fillId="3" borderId="0" xfId="2" applyFont="1" applyFill="1" applyAlignment="1">
      <alignment vertical="center"/>
    </xf>
    <xf numFmtId="2" fontId="4" fillId="2" borderId="23" xfId="0" applyNumberFormat="1" applyFont="1" applyFill="1" applyBorder="1" applyAlignment="1">
      <alignment horizontal="right" vertical="center" wrapText="1"/>
    </xf>
    <xf numFmtId="0" fontId="6" fillId="3" borderId="0" xfId="2" applyFont="1" applyFill="1"/>
    <xf numFmtId="0" fontId="7" fillId="3" borderId="0" xfId="2" applyFont="1" applyFill="1"/>
    <xf numFmtId="0" fontId="36" fillId="3" borderId="0" xfId="2" applyFont="1" applyFill="1" applyAlignment="1">
      <alignment vertical="center"/>
    </xf>
    <xf numFmtId="0" fontId="10" fillId="4" borderId="46" xfId="3" applyFont="1" applyFill="1" applyBorder="1" applyAlignment="1">
      <alignment horizontal="center" vertical="center" wrapText="1"/>
    </xf>
    <xf numFmtId="0" fontId="10" fillId="4" borderId="47" xfId="3" applyFont="1" applyFill="1" applyBorder="1" applyAlignment="1">
      <alignment horizontal="center" vertical="center" wrapText="1"/>
    </xf>
    <xf numFmtId="0" fontId="10" fillId="4" borderId="48" xfId="3" applyFont="1" applyFill="1" applyBorder="1" applyAlignment="1">
      <alignment horizontal="center" vertical="center" wrapText="1"/>
    </xf>
    <xf numFmtId="0" fontId="40" fillId="3" borderId="49" xfId="1" applyFont="1" applyFill="1" applyBorder="1" applyAlignment="1">
      <alignment horizontal="center" vertical="center"/>
    </xf>
    <xf numFmtId="0" fontId="7" fillId="3" borderId="50" xfId="3" applyFont="1" applyFill="1" applyBorder="1" applyAlignment="1">
      <alignment horizontal="justify" vertical="center" wrapText="1"/>
    </xf>
    <xf numFmtId="0" fontId="7" fillId="3" borderId="50" xfId="3" applyFont="1" applyFill="1" applyBorder="1" applyAlignment="1">
      <alignment horizontal="center" vertical="center"/>
    </xf>
    <xf numFmtId="0" fontId="7" fillId="3" borderId="50" xfId="3" applyFont="1" applyFill="1" applyBorder="1" applyAlignment="1">
      <alignment horizontal="justify" vertical="center"/>
    </xf>
    <xf numFmtId="0" fontId="7" fillId="3" borderId="51" xfId="3" applyFont="1" applyFill="1" applyBorder="1" applyAlignment="1">
      <alignment horizontal="center" vertical="center"/>
    </xf>
    <xf numFmtId="0" fontId="7" fillId="3" borderId="0" xfId="3" applyFont="1" applyFill="1" applyAlignment="1">
      <alignment vertical="center"/>
    </xf>
    <xf numFmtId="0" fontId="7" fillId="3" borderId="50" xfId="3" applyFont="1" applyFill="1" applyBorder="1" applyAlignment="1">
      <alignment vertical="center" wrapText="1"/>
    </xf>
    <xf numFmtId="0" fontId="18" fillId="6" borderId="14"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27" fillId="0" borderId="0" xfId="2" applyFont="1" applyAlignment="1">
      <alignment horizontal="center" vertical="center" wrapText="1"/>
    </xf>
    <xf numFmtId="0" fontId="19" fillId="2" borderId="7" xfId="0" applyFont="1" applyFill="1" applyBorder="1" applyAlignment="1">
      <alignment horizontal="center" vertical="center" wrapText="1"/>
    </xf>
    <xf numFmtId="0" fontId="20" fillId="6" borderId="52" xfId="0" applyFont="1" applyFill="1" applyBorder="1" applyAlignment="1">
      <alignment horizontal="center" vertical="center" wrapText="1"/>
    </xf>
    <xf numFmtId="0" fontId="20" fillId="6" borderId="53" xfId="0" applyFont="1" applyFill="1" applyBorder="1" applyAlignment="1">
      <alignment horizontal="center" vertical="center" wrapText="1"/>
    </xf>
    <xf numFmtId="0" fontId="20" fillId="6" borderId="0" xfId="0" applyFont="1" applyFill="1" applyAlignment="1">
      <alignment horizontal="center" vertical="center" wrapText="1"/>
    </xf>
    <xf numFmtId="0" fontId="29" fillId="3" borderId="0" xfId="2" applyFont="1" applyFill="1" applyAlignment="1">
      <alignment horizontal="justify" vertical="center" wrapText="1"/>
    </xf>
    <xf numFmtId="0" fontId="7" fillId="0" borderId="27" xfId="0" applyFont="1" applyBorder="1" applyAlignment="1">
      <alignment horizontal="left" vertical="top" wrapText="1"/>
    </xf>
    <xf numFmtId="0" fontId="5" fillId="3" borderId="27"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10" fillId="8" borderId="24"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5" fillId="2" borderId="23" xfId="0" applyFont="1" applyFill="1" applyBorder="1" applyAlignment="1">
      <alignment horizontal="justify" vertical="center" wrapText="1"/>
    </xf>
    <xf numFmtId="0" fontId="5" fillId="2" borderId="23" xfId="0" applyFont="1" applyFill="1" applyBorder="1" applyAlignment="1">
      <alignment horizontal="center" vertical="center" wrapText="1"/>
    </xf>
    <xf numFmtId="0" fontId="12" fillId="8" borderId="24" xfId="0" applyFont="1" applyFill="1" applyBorder="1" applyAlignment="1">
      <alignment horizontal="center" vertical="center" wrapText="1"/>
    </xf>
    <xf numFmtId="0" fontId="5" fillId="2" borderId="23" xfId="0" applyFont="1" applyFill="1" applyBorder="1" applyAlignment="1">
      <alignment vertical="center" wrapText="1"/>
    </xf>
    <xf numFmtId="0" fontId="4" fillId="5" borderId="23" xfId="0" applyFont="1" applyFill="1" applyBorder="1" applyAlignment="1">
      <alignment horizontal="center" vertical="center" wrapText="1"/>
    </xf>
    <xf numFmtId="0" fontId="4" fillId="2" borderId="27" xfId="0" applyFont="1" applyFill="1" applyBorder="1" applyAlignment="1">
      <alignment vertical="center" wrapText="1"/>
    </xf>
    <xf numFmtId="0" fontId="5" fillId="2" borderId="27" xfId="0" applyFont="1" applyFill="1" applyBorder="1" applyAlignment="1">
      <alignment vertical="center" wrapText="1"/>
    </xf>
    <xf numFmtId="0" fontId="4" fillId="2" borderId="31" xfId="0" applyFont="1" applyFill="1" applyBorder="1" applyAlignment="1">
      <alignment vertical="center" wrapText="1"/>
    </xf>
    <xf numFmtId="0" fontId="5" fillId="2" borderId="31" xfId="0" applyFont="1" applyFill="1" applyBorder="1" applyAlignment="1">
      <alignment vertical="center" wrapText="1"/>
    </xf>
    <xf numFmtId="0" fontId="10" fillId="6" borderId="6"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4" fillId="2" borderId="25" xfId="0" applyFont="1" applyFill="1" applyBorder="1" applyAlignment="1">
      <alignment vertical="center" wrapText="1"/>
    </xf>
    <xf numFmtId="0" fontId="4" fillId="2" borderId="0" xfId="0" applyFont="1" applyFill="1" applyAlignment="1">
      <alignment vertical="center" wrapText="1"/>
    </xf>
    <xf numFmtId="0" fontId="4" fillId="2" borderId="26" xfId="0" applyFont="1" applyFill="1" applyBorder="1" applyAlignment="1">
      <alignment vertical="center" wrapText="1"/>
    </xf>
    <xf numFmtId="0" fontId="5" fillId="2" borderId="25" xfId="0" applyFont="1" applyFill="1" applyBorder="1" applyAlignment="1">
      <alignment vertical="center" wrapText="1"/>
    </xf>
    <xf numFmtId="0" fontId="5" fillId="2" borderId="0" xfId="0" applyFont="1" applyFill="1" applyAlignment="1">
      <alignment vertical="center" wrapText="1"/>
    </xf>
    <xf numFmtId="0" fontId="5" fillId="2" borderId="26" xfId="0" applyFont="1" applyFill="1" applyBorder="1" applyAlignment="1">
      <alignment vertical="center" wrapText="1"/>
    </xf>
    <xf numFmtId="0" fontId="5" fillId="2" borderId="25"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26" xfId="0" applyFont="1" applyFill="1" applyBorder="1" applyAlignment="1">
      <alignment horizontal="left" vertical="center" wrapText="1"/>
    </xf>
    <xf numFmtId="0" fontId="4" fillId="2" borderId="32" xfId="0" applyFont="1" applyFill="1" applyBorder="1" applyAlignment="1">
      <alignment vertical="center" wrapText="1"/>
    </xf>
    <xf numFmtId="0" fontId="5" fillId="2" borderId="32" xfId="0" applyFont="1" applyFill="1" applyBorder="1" applyAlignment="1">
      <alignment vertical="center" wrapText="1"/>
    </xf>
    <xf numFmtId="0" fontId="22" fillId="6" borderId="6" xfId="0" applyFont="1" applyFill="1" applyBorder="1" applyAlignment="1">
      <alignment horizontal="left" vertical="center" wrapText="1"/>
    </xf>
    <xf numFmtId="0" fontId="21" fillId="2" borderId="7" xfId="0" applyFont="1" applyFill="1" applyBorder="1" applyAlignment="1">
      <alignment horizontal="center" vertical="center" wrapText="1"/>
    </xf>
    <xf numFmtId="0" fontId="7" fillId="2" borderId="0" xfId="0" applyFont="1" applyFill="1" applyAlignment="1">
      <alignment vertical="center" wrapText="1"/>
    </xf>
    <xf numFmtId="0" fontId="8" fillId="6" borderId="6" xfId="0" applyFont="1" applyFill="1" applyBorder="1" applyAlignment="1">
      <alignment horizontal="center"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4" fillId="2" borderId="10" xfId="0" applyFont="1" applyFill="1" applyBorder="1" applyAlignment="1">
      <alignment vertical="center" wrapText="1"/>
    </xf>
    <xf numFmtId="0" fontId="10" fillId="4" borderId="20"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4" fillId="2" borderId="23" xfId="0" applyFont="1" applyFill="1" applyBorder="1" applyAlignment="1">
      <alignment vertical="center" wrapText="1"/>
    </xf>
    <xf numFmtId="0" fontId="10" fillId="4" borderId="11"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29" xfId="0" applyFont="1" applyFill="1" applyBorder="1" applyAlignment="1">
      <alignment horizontal="left" vertical="center" wrapText="1"/>
    </xf>
    <xf numFmtId="0" fontId="4" fillId="2" borderId="13" xfId="0" applyFont="1" applyFill="1" applyBorder="1" applyAlignment="1">
      <alignment vertical="center" wrapText="1"/>
    </xf>
    <xf numFmtId="0" fontId="8" fillId="4" borderId="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16" fillId="5" borderId="10"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3" fillId="8" borderId="33"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7" fillId="2" borderId="23" xfId="0" applyFont="1" applyFill="1" applyBorder="1" applyAlignment="1">
      <alignment horizontal="justify" vertical="center" wrapText="1"/>
    </xf>
    <xf numFmtId="0" fontId="17" fillId="2" borderId="23" xfId="0" applyFont="1" applyFill="1" applyBorder="1" applyAlignment="1">
      <alignment vertical="center" wrapText="1"/>
    </xf>
    <xf numFmtId="0" fontId="4" fillId="5" borderId="1" xfId="0" applyFont="1" applyFill="1" applyBorder="1" applyAlignment="1">
      <alignment horizontal="center" vertical="center" wrapText="1"/>
    </xf>
    <xf numFmtId="0" fontId="24" fillId="8" borderId="33"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0" fillId="2" borderId="4" xfId="0" applyFill="1" applyBorder="1" applyAlignment="1">
      <alignment vertical="center" wrapText="1"/>
    </xf>
    <xf numFmtId="0" fontId="17" fillId="3" borderId="23" xfId="0" applyFont="1" applyFill="1" applyBorder="1" applyAlignment="1">
      <alignment horizontal="center" vertical="center" wrapText="1"/>
    </xf>
    <xf numFmtId="0" fontId="6" fillId="2" borderId="4" xfId="0" applyFont="1" applyFill="1" applyBorder="1" applyAlignment="1">
      <alignment vertical="center" wrapText="1"/>
    </xf>
    <xf numFmtId="0" fontId="8" fillId="6" borderId="65" xfId="0" applyFont="1" applyFill="1" applyBorder="1" applyAlignment="1">
      <alignment horizontal="center" vertical="center" wrapText="1"/>
    </xf>
    <xf numFmtId="0" fontId="8" fillId="6" borderId="66" xfId="0" applyFont="1" applyFill="1" applyBorder="1" applyAlignment="1">
      <alignment horizontal="center" vertical="center" wrapText="1"/>
    </xf>
    <xf numFmtId="0" fontId="8" fillId="6" borderId="67" xfId="0" applyFont="1" applyFill="1" applyBorder="1" applyAlignment="1">
      <alignment horizontal="center" vertical="center" wrapText="1"/>
    </xf>
    <xf numFmtId="0" fontId="8" fillId="6" borderId="68" xfId="0" applyFont="1" applyFill="1" applyBorder="1" applyAlignment="1">
      <alignment horizontal="center" vertical="center" wrapText="1"/>
    </xf>
    <xf numFmtId="0" fontId="8" fillId="6" borderId="69" xfId="0" applyFont="1" applyFill="1" applyBorder="1" applyAlignment="1">
      <alignment horizontal="center" vertical="center" wrapText="1"/>
    </xf>
    <xf numFmtId="0" fontId="8" fillId="6" borderId="70" xfId="0" applyFont="1" applyFill="1" applyBorder="1" applyAlignment="1">
      <alignment horizontal="center" vertical="center" wrapText="1"/>
    </xf>
    <xf numFmtId="0" fontId="25" fillId="6" borderId="0" xfId="3" applyFont="1" applyFill="1" applyAlignment="1">
      <alignment horizontal="center" vertical="center" wrapText="1"/>
    </xf>
    <xf numFmtId="0" fontId="28" fillId="3" borderId="0" xfId="2" applyFont="1" applyFill="1" applyAlignment="1">
      <alignment horizontal="center" vertical="center"/>
    </xf>
    <xf numFmtId="0" fontId="5" fillId="2" borderId="34"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22" fillId="6" borderId="14" xfId="0" applyFont="1" applyFill="1" applyBorder="1" applyAlignment="1">
      <alignment horizontal="left" vertical="center" wrapText="1"/>
    </xf>
    <xf numFmtId="0" fontId="22" fillId="6" borderId="15" xfId="0" applyFont="1" applyFill="1" applyBorder="1" applyAlignment="1">
      <alignment horizontal="left" vertical="center" wrapText="1"/>
    </xf>
    <xf numFmtId="0" fontId="22" fillId="6" borderId="16" xfId="0" applyFont="1" applyFill="1" applyBorder="1" applyAlignment="1">
      <alignment horizontal="left" vertical="center" wrapText="1"/>
    </xf>
    <xf numFmtId="0" fontId="21" fillId="2" borderId="40" xfId="0" applyFont="1" applyFill="1" applyBorder="1" applyAlignment="1">
      <alignment horizontal="center" vertical="center" wrapText="1"/>
    </xf>
    <xf numFmtId="0" fontId="7" fillId="2" borderId="18" xfId="0" applyFont="1" applyFill="1" applyBorder="1" applyAlignment="1">
      <alignment vertical="center" wrapText="1"/>
    </xf>
    <xf numFmtId="0" fontId="7" fillId="2" borderId="39" xfId="0" applyFont="1" applyFill="1" applyBorder="1" applyAlignment="1">
      <alignment vertical="center" wrapText="1"/>
    </xf>
    <xf numFmtId="0" fontId="30" fillId="4" borderId="59" xfId="0" applyFont="1" applyFill="1" applyBorder="1" applyAlignment="1">
      <alignment horizontal="left" vertical="center" wrapText="1"/>
    </xf>
    <xf numFmtId="0" fontId="30" fillId="4" borderId="60" xfId="0" applyFont="1" applyFill="1" applyBorder="1" applyAlignment="1">
      <alignment horizontal="left" vertical="center" wrapText="1"/>
    </xf>
    <xf numFmtId="0" fontId="30" fillId="4" borderId="61" xfId="0" applyFont="1" applyFill="1" applyBorder="1" applyAlignment="1">
      <alignment horizontal="left" vertical="center" wrapText="1"/>
    </xf>
    <xf numFmtId="0" fontId="32" fillId="2" borderId="23" xfId="0" applyFont="1" applyFill="1" applyBorder="1" applyAlignment="1">
      <alignment vertical="center" wrapText="1"/>
    </xf>
    <xf numFmtId="0" fontId="16" fillId="5" borderId="41"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9" fillId="6" borderId="52" xfId="0" applyFont="1" applyFill="1" applyBorder="1" applyAlignment="1">
      <alignment horizontal="center" vertical="center" wrapText="1"/>
    </xf>
    <xf numFmtId="0" fontId="39" fillId="6" borderId="53" xfId="0" applyFont="1" applyFill="1" applyBorder="1" applyAlignment="1">
      <alignment horizontal="center" vertical="center" wrapText="1"/>
    </xf>
    <xf numFmtId="0" fontId="39" fillId="6" borderId="0" xfId="0" applyFont="1" applyFill="1" applyAlignment="1">
      <alignment horizontal="center" vertical="center" wrapText="1"/>
    </xf>
    <xf numFmtId="0" fontId="34" fillId="6" borderId="0" xfId="3" applyFont="1" applyFill="1" applyAlignment="1">
      <alignment horizontal="center" vertical="center" wrapText="1"/>
    </xf>
    <xf numFmtId="0" fontId="35" fillId="0" borderId="0" xfId="2" applyFont="1" applyAlignment="1">
      <alignment horizontal="center" vertical="center" wrapText="1"/>
    </xf>
    <xf numFmtId="0" fontId="36" fillId="3" borderId="0" xfId="2" applyFont="1" applyFill="1" applyAlignment="1">
      <alignment horizontal="center" vertical="center"/>
    </xf>
    <xf numFmtId="0" fontId="37" fillId="3" borderId="0" xfId="2" applyFont="1" applyFill="1" applyAlignment="1">
      <alignment horizontal="justify" vertical="center" wrapText="1"/>
    </xf>
    <xf numFmtId="0" fontId="5" fillId="2" borderId="13" xfId="0" applyFont="1" applyFill="1" applyBorder="1" applyAlignment="1">
      <alignment horizontal="justify" vertical="center" wrapText="1"/>
    </xf>
    <xf numFmtId="0" fontId="16" fillId="5" borderId="55" xfId="0" applyFont="1" applyFill="1" applyBorder="1" applyAlignment="1">
      <alignment horizontal="center" vertical="center" wrapText="1"/>
    </xf>
    <xf numFmtId="0" fontId="16" fillId="5" borderId="56" xfId="0" applyFont="1" applyFill="1" applyBorder="1" applyAlignment="1">
      <alignment horizontal="center" vertical="center" wrapText="1"/>
    </xf>
    <xf numFmtId="0" fontId="16" fillId="5"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16" fillId="5" borderId="44" xfId="0" applyFont="1" applyFill="1" applyBorder="1" applyAlignment="1">
      <alignment horizontal="center" vertical="center" wrapText="1"/>
    </xf>
    <xf numFmtId="0" fontId="16" fillId="5" borderId="45"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5" fillId="2" borderId="34" xfId="0" applyFont="1" applyFill="1" applyBorder="1" applyAlignment="1">
      <alignment horizontal="justify" vertical="center" wrapText="1"/>
    </xf>
    <xf numFmtId="0" fontId="5" fillId="2" borderId="36" xfId="0" applyFont="1" applyFill="1" applyBorder="1" applyAlignment="1">
      <alignment horizontal="justify" vertical="center" wrapText="1"/>
    </xf>
    <xf numFmtId="0" fontId="5" fillId="2" borderId="62" xfId="0" applyFont="1" applyFill="1" applyBorder="1" applyAlignment="1">
      <alignment horizontal="justify" vertical="center" wrapText="1"/>
    </xf>
    <xf numFmtId="0" fontId="5" fillId="2" borderId="63" xfId="0" applyFont="1" applyFill="1" applyBorder="1" applyAlignment="1">
      <alignment horizontal="justify" vertical="center" wrapText="1"/>
    </xf>
    <xf numFmtId="0" fontId="5" fillId="2" borderId="64" xfId="0" applyFont="1" applyFill="1" applyBorder="1" applyAlignment="1">
      <alignment horizontal="justify" vertical="center" wrapText="1"/>
    </xf>
  </cellXfs>
  <cellStyles count="6">
    <cellStyle name="Hipervínculo" xfId="1" builtinId="8"/>
    <cellStyle name="Moneda" xfId="4" builtinId="4"/>
    <cellStyle name="Normal" xfId="0" builtinId="0"/>
    <cellStyle name="Normal 2" xfId="2" xr:uid="{EE020A17-5D50-4418-9D0D-CF7B7235B62A}"/>
    <cellStyle name="Normal 3" xfId="3" xr:uid="{F00F3813-4F3E-46DE-AFCC-94A4F1BF55D8}"/>
    <cellStyle name="Porcentaje" xfId="5" builtinId="5"/>
  </cellStyles>
  <dxfs count="0"/>
  <tableStyles count="0" defaultTableStyle="TableStyleMedium2" defaultPivotStyle="PivotStyleLight16"/>
  <colors>
    <mruColors>
      <color rgb="FFFFCC99"/>
      <color rgb="FF003300"/>
      <color rgb="FF800000"/>
      <color rgb="FFCC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B87E1-C929-4C8F-A74D-29019CBC5E08}">
  <sheetPr codeName="Hoja1" filterMode="1">
    <pageSetUpPr fitToPage="1"/>
  </sheetPr>
  <dimension ref="A1:H37"/>
  <sheetViews>
    <sheetView showGridLines="0" topLeftCell="B13" zoomScale="85" zoomScaleNormal="85" workbookViewId="0">
      <selection activeCell="H13" sqref="H1:H1048576"/>
    </sheetView>
  </sheetViews>
  <sheetFormatPr baseColWidth="10" defaultColWidth="15.85546875" defaultRowHeight="19.5" x14ac:dyDescent="0.25"/>
  <cols>
    <col min="1" max="1" width="30.5703125" style="4" customWidth="1"/>
    <col min="2" max="2" width="17.42578125" style="12" customWidth="1"/>
    <col min="3" max="3" width="63.42578125" style="4" customWidth="1"/>
    <col min="4" max="4" width="20.5703125" style="4" customWidth="1"/>
    <col min="5" max="5" width="60.5703125" style="4" customWidth="1"/>
    <col min="6" max="6" width="9.5703125" style="4" customWidth="1"/>
    <col min="7" max="7" width="15.85546875" style="4"/>
    <col min="8" max="8" width="11.42578125" style="4" hidden="1" customWidth="1"/>
    <col min="9" max="16384" width="15.85546875" style="4"/>
  </cols>
  <sheetData>
    <row r="1" spans="1:8" s="15" customFormat="1" ht="56.25" customHeight="1" thickBot="1" x14ac:dyDescent="0.3">
      <c r="A1" s="85" t="s">
        <v>0</v>
      </c>
      <c r="B1" s="86"/>
      <c r="C1" s="86"/>
      <c r="D1" s="87"/>
      <c r="E1" s="89" t="s">
        <v>1</v>
      </c>
      <c r="F1" s="89"/>
      <c r="G1" s="89"/>
      <c r="H1" s="89"/>
    </row>
    <row r="8" spans="1:8" s="16" customFormat="1" ht="15" customHeight="1" x14ac:dyDescent="0.25">
      <c r="A8" s="88" t="s">
        <v>2</v>
      </c>
      <c r="B8" s="88"/>
      <c r="C8" s="88"/>
      <c r="D8" s="88"/>
      <c r="E8" s="88"/>
      <c r="F8" s="88"/>
      <c r="G8" s="88"/>
    </row>
    <row r="9" spans="1:8" s="16" customFormat="1" ht="15" customHeight="1" x14ac:dyDescent="0.25">
      <c r="A9" s="88"/>
      <c r="B9" s="88"/>
      <c r="C9" s="88"/>
      <c r="D9" s="88"/>
      <c r="E9" s="88"/>
      <c r="F9" s="88"/>
      <c r="G9" s="88"/>
    </row>
    <row r="10" spans="1:8" s="16" customFormat="1" ht="15" customHeight="1" x14ac:dyDescent="0.25">
      <c r="A10" s="88"/>
      <c r="B10" s="88"/>
      <c r="C10" s="88"/>
      <c r="D10" s="88"/>
      <c r="E10" s="88"/>
      <c r="F10" s="88"/>
      <c r="G10" s="88"/>
    </row>
    <row r="11" spans="1:8" s="16" customFormat="1" ht="36" customHeight="1" x14ac:dyDescent="0.25">
      <c r="A11" s="88"/>
      <c r="B11" s="88"/>
      <c r="C11" s="88"/>
      <c r="D11" s="88"/>
      <c r="E11" s="88"/>
      <c r="F11" s="88"/>
      <c r="G11" s="88"/>
    </row>
    <row r="13" spans="1:8" ht="98.25" customHeight="1" x14ac:dyDescent="0.25">
      <c r="B13" s="93" t="s">
        <v>877</v>
      </c>
      <c r="C13" s="93"/>
      <c r="D13" s="93"/>
      <c r="E13" s="93"/>
      <c r="F13" s="93"/>
    </row>
    <row r="14" spans="1:8" s="16" customFormat="1" ht="21.75" customHeight="1" x14ac:dyDescent="0.25">
      <c r="B14" s="90" t="s">
        <v>878</v>
      </c>
      <c r="C14" s="91"/>
      <c r="D14" s="91"/>
      <c r="E14" s="92"/>
      <c r="F14" s="91"/>
    </row>
    <row r="15" spans="1:8" s="16" customFormat="1" ht="47.25" customHeight="1" x14ac:dyDescent="0.25">
      <c r="B15" s="50" t="s">
        <v>3</v>
      </c>
      <c r="C15" s="51" t="s">
        <v>4</v>
      </c>
      <c r="D15" s="51" t="s">
        <v>5</v>
      </c>
      <c r="E15" s="51" t="s">
        <v>6</v>
      </c>
      <c r="F15" s="52" t="s">
        <v>879</v>
      </c>
    </row>
    <row r="16" spans="1:8" s="16" customFormat="1" ht="15" hidden="1" x14ac:dyDescent="0.25">
      <c r="B16" s="53" t="str">
        <f t="shared" ref="B16:B35" si="0">HYPERLINK("#'"&amp;$H16&amp;"'!A1",MID($H16,5,4))</f>
        <v>E001</v>
      </c>
      <c r="C16" s="54" t="s">
        <v>7</v>
      </c>
      <c r="D16" s="55" t="s">
        <v>8</v>
      </c>
      <c r="E16" s="58" t="s">
        <v>9</v>
      </c>
      <c r="F16" s="59" t="s">
        <v>880</v>
      </c>
      <c r="G16" s="56"/>
      <c r="H16" s="56" t="s">
        <v>10</v>
      </c>
    </row>
    <row r="17" spans="2:8" s="16" customFormat="1" ht="15" hidden="1" x14ac:dyDescent="0.25">
      <c r="B17" s="53" t="str">
        <f t="shared" si="0"/>
        <v>E003</v>
      </c>
      <c r="C17" s="54" t="s">
        <v>11</v>
      </c>
      <c r="D17" s="55" t="s">
        <v>8</v>
      </c>
      <c r="E17" s="58" t="s">
        <v>9</v>
      </c>
      <c r="F17" s="59" t="s">
        <v>880</v>
      </c>
      <c r="G17" s="56"/>
      <c r="H17" s="56" t="s">
        <v>12</v>
      </c>
    </row>
    <row r="18" spans="2:8" s="16" customFormat="1" ht="15" hidden="1" x14ac:dyDescent="0.25">
      <c r="B18" s="53" t="str">
        <f t="shared" si="0"/>
        <v>E004</v>
      </c>
      <c r="C18" s="54" t="s">
        <v>13</v>
      </c>
      <c r="D18" s="55" t="s">
        <v>8</v>
      </c>
      <c r="E18" s="58" t="s">
        <v>9</v>
      </c>
      <c r="F18" s="59" t="s">
        <v>880</v>
      </c>
      <c r="G18" s="56"/>
      <c r="H18" s="56" t="s">
        <v>14</v>
      </c>
    </row>
    <row r="19" spans="2:8" s="16" customFormat="1" ht="15" hidden="1" x14ac:dyDescent="0.25">
      <c r="B19" s="53" t="str">
        <f t="shared" si="0"/>
        <v>E006</v>
      </c>
      <c r="C19" s="54" t="s">
        <v>15</v>
      </c>
      <c r="D19" s="55" t="s">
        <v>8</v>
      </c>
      <c r="E19" s="58" t="s">
        <v>9</v>
      </c>
      <c r="F19" s="59" t="s">
        <v>880</v>
      </c>
      <c r="G19" s="56"/>
      <c r="H19" s="56" t="s">
        <v>16</v>
      </c>
    </row>
    <row r="20" spans="2:8" s="16" customFormat="1" ht="15" hidden="1" x14ac:dyDescent="0.25">
      <c r="B20" s="53" t="str">
        <f t="shared" si="0"/>
        <v>E007</v>
      </c>
      <c r="C20" s="54" t="s">
        <v>17</v>
      </c>
      <c r="D20" s="55" t="s">
        <v>8</v>
      </c>
      <c r="E20" s="58" t="s">
        <v>9</v>
      </c>
      <c r="F20" s="59" t="s">
        <v>880</v>
      </c>
      <c r="G20" s="56"/>
      <c r="H20" s="56" t="s">
        <v>18</v>
      </c>
    </row>
    <row r="21" spans="2:8" s="16" customFormat="1" ht="15" hidden="1" x14ac:dyDescent="0.25">
      <c r="B21" s="53" t="str">
        <f t="shared" si="0"/>
        <v>E011</v>
      </c>
      <c r="C21" s="54" t="s">
        <v>19</v>
      </c>
      <c r="D21" s="55" t="s">
        <v>8</v>
      </c>
      <c r="E21" s="58" t="s">
        <v>9</v>
      </c>
      <c r="F21" s="59" t="s">
        <v>880</v>
      </c>
      <c r="G21" s="56"/>
      <c r="H21" s="56" t="s">
        <v>20</v>
      </c>
    </row>
    <row r="22" spans="2:8" s="16" customFormat="1" ht="15" hidden="1" x14ac:dyDescent="0.25">
      <c r="B22" s="53" t="str">
        <f t="shared" si="0"/>
        <v>E012</v>
      </c>
      <c r="C22" s="54" t="s">
        <v>21</v>
      </c>
      <c r="D22" s="55" t="s">
        <v>8</v>
      </c>
      <c r="E22" s="58" t="s">
        <v>9</v>
      </c>
      <c r="F22" s="59" t="s">
        <v>880</v>
      </c>
      <c r="G22" s="56"/>
      <c r="H22" s="56" t="s">
        <v>22</v>
      </c>
    </row>
    <row r="23" spans="2:8" s="16" customFormat="1" ht="15" x14ac:dyDescent="0.25">
      <c r="B23" s="53" t="str">
        <f t="shared" si="0"/>
        <v>J001</v>
      </c>
      <c r="C23" s="54" t="s">
        <v>23</v>
      </c>
      <c r="D23" s="55" t="s">
        <v>8</v>
      </c>
      <c r="E23" s="58" t="s">
        <v>9</v>
      </c>
      <c r="F23" s="59" t="s">
        <v>882</v>
      </c>
      <c r="G23" s="56"/>
      <c r="H23" s="56" t="s">
        <v>24</v>
      </c>
    </row>
    <row r="24" spans="2:8" s="16" customFormat="1" ht="15" x14ac:dyDescent="0.25">
      <c r="B24" s="53" t="str">
        <f t="shared" si="0"/>
        <v>J002</v>
      </c>
      <c r="C24" s="54" t="s">
        <v>25</v>
      </c>
      <c r="D24" s="55" t="s">
        <v>8</v>
      </c>
      <c r="E24" s="58" t="s">
        <v>9</v>
      </c>
      <c r="F24" s="59" t="s">
        <v>882</v>
      </c>
      <c r="G24" s="56"/>
      <c r="H24" s="56" t="s">
        <v>26</v>
      </c>
    </row>
    <row r="25" spans="2:8" s="16" customFormat="1" ht="15" x14ac:dyDescent="0.25">
      <c r="B25" s="53" t="str">
        <f t="shared" si="0"/>
        <v>J003</v>
      </c>
      <c r="C25" s="54" t="s">
        <v>27</v>
      </c>
      <c r="D25" s="55" t="s">
        <v>8</v>
      </c>
      <c r="E25" s="58" t="s">
        <v>9</v>
      </c>
      <c r="F25" s="59" t="s">
        <v>882</v>
      </c>
      <c r="G25" s="56"/>
      <c r="H25" s="56" t="s">
        <v>28</v>
      </c>
    </row>
    <row r="26" spans="2:8" s="16" customFormat="1" ht="15" x14ac:dyDescent="0.25">
      <c r="B26" s="53" t="str">
        <f t="shared" si="0"/>
        <v>J004</v>
      </c>
      <c r="C26" s="54" t="s">
        <v>29</v>
      </c>
      <c r="D26" s="55" t="s">
        <v>8</v>
      </c>
      <c r="E26" s="58" t="s">
        <v>9</v>
      </c>
      <c r="F26" s="59" t="s">
        <v>882</v>
      </c>
      <c r="G26" s="56"/>
      <c r="H26" s="56" t="s">
        <v>30</v>
      </c>
    </row>
    <row r="27" spans="2:8" s="16" customFormat="1" ht="18" hidden="1" customHeight="1" x14ac:dyDescent="0.25">
      <c r="B27" s="53" t="str">
        <f t="shared" si="0"/>
        <v>K012</v>
      </c>
      <c r="C27" s="54" t="s">
        <v>31</v>
      </c>
      <c r="D27" s="55" t="s">
        <v>8</v>
      </c>
      <c r="E27" s="58" t="s">
        <v>9</v>
      </c>
      <c r="F27" s="59" t="s">
        <v>880</v>
      </c>
      <c r="G27" s="56"/>
      <c r="H27" s="56" t="s">
        <v>32</v>
      </c>
    </row>
    <row r="28" spans="2:8" s="16" customFormat="1" ht="15" hidden="1" x14ac:dyDescent="0.25">
      <c r="B28" s="53" t="str">
        <f t="shared" si="0"/>
        <v>K025</v>
      </c>
      <c r="C28" s="54" t="s">
        <v>33</v>
      </c>
      <c r="D28" s="55" t="s">
        <v>8</v>
      </c>
      <c r="E28" s="58" t="s">
        <v>9</v>
      </c>
      <c r="F28" s="59" t="s">
        <v>881</v>
      </c>
      <c r="G28" s="56"/>
      <c r="H28" s="56" t="s">
        <v>34</v>
      </c>
    </row>
    <row r="29" spans="2:8" s="16" customFormat="1" ht="15" hidden="1" x14ac:dyDescent="0.25">
      <c r="B29" s="53" t="str">
        <f t="shared" si="0"/>
        <v>K027</v>
      </c>
      <c r="C29" s="54" t="s">
        <v>35</v>
      </c>
      <c r="D29" s="55" t="s">
        <v>8</v>
      </c>
      <c r="E29" s="58" t="s">
        <v>9</v>
      </c>
      <c r="F29" s="59" t="s">
        <v>881</v>
      </c>
      <c r="G29" s="56"/>
      <c r="H29" s="56" t="s">
        <v>36</v>
      </c>
    </row>
    <row r="30" spans="2:8" s="16" customFormat="1" ht="15" hidden="1" x14ac:dyDescent="0.25">
      <c r="B30" s="53" t="str">
        <f t="shared" si="0"/>
        <v>K028</v>
      </c>
      <c r="C30" s="54" t="s">
        <v>37</v>
      </c>
      <c r="D30" s="55" t="s">
        <v>8</v>
      </c>
      <c r="E30" s="58" t="s">
        <v>9</v>
      </c>
      <c r="F30" s="59" t="s">
        <v>881</v>
      </c>
      <c r="G30" s="56"/>
      <c r="H30" s="56" t="s">
        <v>38</v>
      </c>
    </row>
    <row r="31" spans="2:8" s="16" customFormat="1" ht="15" hidden="1" x14ac:dyDescent="0.25">
      <c r="B31" s="53" t="str">
        <f t="shared" si="0"/>
        <v>K029</v>
      </c>
      <c r="C31" s="54" t="s">
        <v>39</v>
      </c>
      <c r="D31" s="55" t="s">
        <v>8</v>
      </c>
      <c r="E31" s="58" t="s">
        <v>9</v>
      </c>
      <c r="F31" s="59" t="s">
        <v>880</v>
      </c>
      <c r="G31" s="56"/>
      <c r="H31" s="56" t="s">
        <v>40</v>
      </c>
    </row>
    <row r="32" spans="2:8" s="16" customFormat="1" ht="15" x14ac:dyDescent="0.25">
      <c r="B32" s="53" t="str">
        <f t="shared" si="0"/>
        <v>M001</v>
      </c>
      <c r="C32" s="54" t="s">
        <v>41</v>
      </c>
      <c r="D32" s="55" t="s">
        <v>8</v>
      </c>
      <c r="E32" s="58" t="s">
        <v>9</v>
      </c>
      <c r="F32" s="59" t="s">
        <v>882</v>
      </c>
      <c r="G32" s="56"/>
      <c r="H32" s="56" t="s">
        <v>42</v>
      </c>
    </row>
    <row r="33" spans="2:8" s="16" customFormat="1" ht="15" x14ac:dyDescent="0.25">
      <c r="B33" s="53" t="str">
        <f t="shared" si="0"/>
        <v>O001</v>
      </c>
      <c r="C33" s="54" t="s">
        <v>43</v>
      </c>
      <c r="D33" s="55" t="s">
        <v>8</v>
      </c>
      <c r="E33" s="58" t="s">
        <v>9</v>
      </c>
      <c r="F33" s="59" t="s">
        <v>882</v>
      </c>
      <c r="G33" s="56"/>
      <c r="H33" s="56" t="s">
        <v>44</v>
      </c>
    </row>
    <row r="34" spans="2:8" s="16" customFormat="1" ht="15" x14ac:dyDescent="0.25">
      <c r="B34" s="53" t="str">
        <f t="shared" si="0"/>
        <v>R001</v>
      </c>
      <c r="C34" s="54" t="s">
        <v>45</v>
      </c>
      <c r="D34" s="55" t="s">
        <v>8</v>
      </c>
      <c r="E34" s="58" t="s">
        <v>9</v>
      </c>
      <c r="F34" s="59" t="s">
        <v>882</v>
      </c>
      <c r="G34" s="56"/>
      <c r="H34" s="56" t="s">
        <v>46</v>
      </c>
    </row>
    <row r="35" spans="2:8" s="16" customFormat="1" ht="15" x14ac:dyDescent="0.25">
      <c r="B35" s="53" t="str">
        <f t="shared" si="0"/>
        <v>W001</v>
      </c>
      <c r="C35" s="57" t="s">
        <v>47</v>
      </c>
      <c r="D35" s="55" t="s">
        <v>8</v>
      </c>
      <c r="E35" s="58" t="s">
        <v>9</v>
      </c>
      <c r="F35" s="59" t="s">
        <v>882</v>
      </c>
      <c r="G35" s="56"/>
      <c r="H35" s="56" t="s">
        <v>48</v>
      </c>
    </row>
    <row r="37" spans="2:8" x14ac:dyDescent="0.25">
      <c r="B37" s="7"/>
    </row>
  </sheetData>
  <autoFilter ref="B15:F35" xr:uid="{32DB87E1-C929-4C8F-A74D-29019CBC5E08}">
    <filterColumn colId="4">
      <filters>
        <filter val="FiSeG"/>
      </filters>
    </filterColumn>
  </autoFilter>
  <mergeCells count="5">
    <mergeCell ref="A1:D1"/>
    <mergeCell ref="A8:G11"/>
    <mergeCell ref="E1:H1"/>
    <mergeCell ref="B14:F14"/>
    <mergeCell ref="B13:F13"/>
  </mergeCells>
  <pageMargins left="0.74803149606299213" right="0.74803149606299213" top="0.98425196850393704" bottom="0.98425196850393704" header="0.51181102362204722" footer="0.51181102362204722"/>
  <pageSetup scale="5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589B-7298-4A51-8734-2AB50E8939DB}">
  <sheetPr codeName="Hoja10">
    <pageSetUpPr fitToPage="1"/>
  </sheetPr>
  <dimension ref="A1:H105"/>
  <sheetViews>
    <sheetView showGridLines="0" zoomScale="80" zoomScaleNormal="80" workbookViewId="0"/>
  </sheetViews>
  <sheetFormatPr baseColWidth="10" defaultColWidth="11.42578125" defaultRowHeight="17.25" x14ac:dyDescent="0.25"/>
  <cols>
    <col min="1" max="1" width="4.7109375" style="3" customWidth="1"/>
    <col min="2" max="4" width="45.7109375" style="3" customWidth="1"/>
    <col min="5" max="7" width="29.7109375" style="3" customWidth="1"/>
    <col min="8" max="8" width="29.7109375" style="21" customWidth="1"/>
    <col min="9" max="16384" width="11.42578125" style="3"/>
  </cols>
  <sheetData>
    <row r="1" spans="1:8" s="2" customFormat="1" ht="19.5" x14ac:dyDescent="0.25">
      <c r="H1" s="13"/>
    </row>
    <row r="2" spans="1:8" s="2" customFormat="1" ht="27.75" thickBot="1" x14ac:dyDescent="0.3">
      <c r="B2" s="125" t="s">
        <v>0</v>
      </c>
      <c r="C2" s="125"/>
      <c r="D2" s="125"/>
      <c r="E2" s="126" t="s">
        <v>1</v>
      </c>
      <c r="F2" s="126"/>
      <c r="G2" s="126"/>
      <c r="H2" s="126"/>
    </row>
    <row r="3" spans="1:8" s="2" customFormat="1" ht="19.5" x14ac:dyDescent="0.25">
      <c r="B3" s="160"/>
      <c r="C3" s="160"/>
      <c r="D3" s="160"/>
      <c r="E3" s="160"/>
      <c r="F3" s="160"/>
      <c r="G3" s="160"/>
      <c r="H3" s="160"/>
    </row>
    <row r="4" spans="1:8" x14ac:dyDescent="0.25">
      <c r="B4" s="128" t="s">
        <v>49</v>
      </c>
      <c r="C4" s="128"/>
      <c r="D4" s="128"/>
      <c r="E4" s="128"/>
      <c r="F4" s="128"/>
      <c r="G4" s="128"/>
      <c r="H4" s="128"/>
    </row>
    <row r="5" spans="1:8" x14ac:dyDescent="0.25">
      <c r="B5" s="133" t="s">
        <v>50</v>
      </c>
      <c r="C5" s="134"/>
      <c r="D5" s="135"/>
      <c r="E5" s="136" t="s">
        <v>711</v>
      </c>
      <c r="F5" s="136"/>
      <c r="G5" s="136"/>
      <c r="H5" s="136"/>
    </row>
    <row r="6" spans="1:8" x14ac:dyDescent="0.25">
      <c r="B6" s="137" t="s">
        <v>52</v>
      </c>
      <c r="C6" s="138"/>
      <c r="D6" s="139"/>
      <c r="E6" s="140" t="s">
        <v>53</v>
      </c>
      <c r="F6" s="140"/>
      <c r="G6" s="140"/>
      <c r="H6" s="140"/>
    </row>
    <row r="7" spans="1:8" x14ac:dyDescent="0.25">
      <c r="B7" s="129" t="s">
        <v>54</v>
      </c>
      <c r="C7" s="130"/>
      <c r="D7" s="131"/>
      <c r="E7" s="132" t="s">
        <v>55</v>
      </c>
      <c r="F7" s="132"/>
      <c r="G7" s="132"/>
      <c r="H7" s="132"/>
    </row>
    <row r="8" spans="1:8" x14ac:dyDescent="0.25">
      <c r="B8" s="112" t="s">
        <v>56</v>
      </c>
      <c r="C8" s="112"/>
      <c r="D8" s="112"/>
      <c r="E8" s="112"/>
      <c r="F8" s="112"/>
      <c r="G8" s="112"/>
      <c r="H8" s="112"/>
    </row>
    <row r="9" spans="1:8" ht="25.5" customHeight="1" x14ac:dyDescent="0.25">
      <c r="B9" s="128"/>
      <c r="C9" s="128"/>
      <c r="D9" s="128"/>
      <c r="E9" s="128"/>
      <c r="F9" s="22" t="s">
        <v>57</v>
      </c>
      <c r="G9" s="22" t="s">
        <v>58</v>
      </c>
      <c r="H9" s="22" t="s">
        <v>59</v>
      </c>
    </row>
    <row r="10" spans="1:8" x14ac:dyDescent="0.25">
      <c r="B10" s="128"/>
      <c r="C10" s="128"/>
      <c r="D10" s="128"/>
      <c r="E10" s="128"/>
      <c r="F10" s="22" t="s">
        <v>60</v>
      </c>
      <c r="G10" s="22" t="s">
        <v>60</v>
      </c>
      <c r="H10" s="22" t="s">
        <v>61</v>
      </c>
    </row>
    <row r="11" spans="1:8" x14ac:dyDescent="0.25">
      <c r="B11" s="141" t="s">
        <v>890</v>
      </c>
      <c r="C11" s="142"/>
      <c r="D11" s="142"/>
      <c r="E11" s="142"/>
      <c r="F11" s="38">
        <v>5.0331659999999996</v>
      </c>
      <c r="G11" s="38">
        <v>0</v>
      </c>
      <c r="H11" s="40">
        <f>G11/F11*100</f>
        <v>0</v>
      </c>
    </row>
    <row r="12" spans="1:8" x14ac:dyDescent="0.25">
      <c r="B12" s="137" t="s">
        <v>891</v>
      </c>
      <c r="C12" s="138"/>
      <c r="D12" s="138"/>
      <c r="E12" s="138"/>
      <c r="F12" s="39">
        <v>0</v>
      </c>
      <c r="G12" s="39">
        <v>0</v>
      </c>
      <c r="H12" s="41" t="s">
        <v>712</v>
      </c>
    </row>
    <row r="13" spans="1:8" ht="18" customHeight="1" x14ac:dyDescent="0.25">
      <c r="B13" s="112" t="s">
        <v>62</v>
      </c>
      <c r="C13" s="112"/>
      <c r="D13" s="112"/>
      <c r="E13" s="112"/>
      <c r="F13" s="112"/>
      <c r="G13" s="112"/>
      <c r="H13" s="112"/>
    </row>
    <row r="14" spans="1:8" x14ac:dyDescent="0.25">
      <c r="A14" s="27"/>
      <c r="B14" s="117" t="s">
        <v>63</v>
      </c>
      <c r="C14" s="118"/>
      <c r="D14" s="118"/>
      <c r="E14" s="118"/>
      <c r="F14" s="118"/>
      <c r="G14" s="118"/>
      <c r="H14" s="119"/>
    </row>
    <row r="15" spans="1:8" x14ac:dyDescent="0.25">
      <c r="A15" s="27"/>
      <c r="B15" s="114" t="s">
        <v>64</v>
      </c>
      <c r="C15" s="115"/>
      <c r="D15" s="115"/>
      <c r="E15" s="115"/>
      <c r="F15" s="115"/>
      <c r="G15" s="115"/>
      <c r="H15" s="116"/>
    </row>
    <row r="16" spans="1:8" ht="18" customHeight="1" x14ac:dyDescent="0.25">
      <c r="B16" s="112" t="s">
        <v>65</v>
      </c>
      <c r="C16" s="112"/>
      <c r="D16" s="112"/>
      <c r="E16" s="112"/>
      <c r="F16" s="112"/>
      <c r="G16" s="112"/>
      <c r="H16" s="112"/>
    </row>
    <row r="17" spans="1:8" x14ac:dyDescent="0.25">
      <c r="A17" s="27"/>
      <c r="B17" s="117" t="s">
        <v>66</v>
      </c>
      <c r="C17" s="118"/>
      <c r="D17" s="118"/>
      <c r="E17" s="118"/>
      <c r="F17" s="118"/>
      <c r="G17" s="118"/>
      <c r="H17" s="119"/>
    </row>
    <row r="18" spans="1:8" x14ac:dyDescent="0.25">
      <c r="A18" s="27"/>
      <c r="B18" s="114" t="s">
        <v>67</v>
      </c>
      <c r="C18" s="115"/>
      <c r="D18" s="115"/>
      <c r="E18" s="115"/>
      <c r="F18" s="115"/>
      <c r="G18" s="115"/>
      <c r="H18" s="116"/>
    </row>
    <row r="19" spans="1:8" ht="15" customHeight="1" x14ac:dyDescent="0.25">
      <c r="A19" s="27"/>
      <c r="B19" s="117"/>
      <c r="C19" s="118"/>
      <c r="D19" s="118"/>
      <c r="E19" s="118"/>
      <c r="F19" s="118"/>
      <c r="G19" s="118"/>
      <c r="H19" s="119"/>
    </row>
    <row r="20" spans="1:8" x14ac:dyDescent="0.25">
      <c r="A20" s="27"/>
      <c r="B20" s="117" t="s">
        <v>68</v>
      </c>
      <c r="C20" s="118"/>
      <c r="D20" s="118"/>
      <c r="E20" s="118"/>
      <c r="F20" s="118"/>
      <c r="G20" s="118"/>
      <c r="H20" s="119"/>
    </row>
    <row r="21" spans="1:8" ht="15" customHeight="1" x14ac:dyDescent="0.25">
      <c r="A21" s="27"/>
      <c r="B21" s="120"/>
      <c r="C21" s="121"/>
      <c r="D21" s="121"/>
      <c r="E21" s="121"/>
      <c r="F21" s="121"/>
      <c r="G21" s="121"/>
      <c r="H21" s="122"/>
    </row>
    <row r="22" spans="1:8" ht="18" customHeight="1" x14ac:dyDescent="0.25">
      <c r="B22" s="112" t="s">
        <v>70</v>
      </c>
      <c r="C22" s="112"/>
      <c r="D22" s="112"/>
      <c r="E22" s="112"/>
      <c r="F22" s="112"/>
      <c r="G22" s="112"/>
      <c r="H22" s="112"/>
    </row>
    <row r="23" spans="1:8" x14ac:dyDescent="0.25">
      <c r="B23" s="23" t="s">
        <v>71</v>
      </c>
      <c r="C23" s="95" t="s">
        <v>72</v>
      </c>
      <c r="D23" s="95"/>
      <c r="E23" s="95"/>
      <c r="F23" s="95"/>
      <c r="G23" s="95"/>
      <c r="H23" s="95"/>
    </row>
    <row r="24" spans="1:8" x14ac:dyDescent="0.25">
      <c r="B24" s="23" t="s">
        <v>73</v>
      </c>
      <c r="C24" s="95" t="s">
        <v>98</v>
      </c>
      <c r="D24" s="95"/>
      <c r="E24" s="95"/>
      <c r="F24" s="95"/>
      <c r="G24" s="95"/>
      <c r="H24" s="95"/>
    </row>
    <row r="25" spans="1:8" ht="34.5" x14ac:dyDescent="0.25">
      <c r="B25" s="23" t="s">
        <v>77</v>
      </c>
      <c r="C25" s="95" t="s">
        <v>713</v>
      </c>
      <c r="D25" s="95"/>
      <c r="E25" s="95"/>
      <c r="F25" s="95"/>
      <c r="G25" s="95"/>
      <c r="H25" s="95"/>
    </row>
    <row r="26" spans="1:8" x14ac:dyDescent="0.25">
      <c r="B26" s="23" t="s">
        <v>79</v>
      </c>
      <c r="C26" s="95" t="s">
        <v>334</v>
      </c>
      <c r="D26" s="95"/>
      <c r="E26" s="95"/>
      <c r="F26" s="95"/>
      <c r="G26" s="95"/>
      <c r="H26" s="95"/>
    </row>
    <row r="27" spans="1:8" x14ac:dyDescent="0.25">
      <c r="B27" s="23" t="s">
        <v>81</v>
      </c>
      <c r="C27" s="95" t="s">
        <v>281</v>
      </c>
      <c r="D27" s="95"/>
      <c r="E27" s="95"/>
      <c r="F27" s="95"/>
      <c r="G27" s="95"/>
      <c r="H27" s="95"/>
    </row>
    <row r="28" spans="1:8" x14ac:dyDescent="0.25">
      <c r="B28" s="23" t="s">
        <v>73</v>
      </c>
      <c r="C28" s="95" t="s">
        <v>439</v>
      </c>
      <c r="D28" s="95"/>
      <c r="E28" s="95"/>
      <c r="F28" s="95"/>
      <c r="G28" s="95"/>
      <c r="H28" s="95"/>
    </row>
    <row r="29" spans="1:8" ht="34.5" x14ac:dyDescent="0.25">
      <c r="B29" s="23" t="s">
        <v>77</v>
      </c>
      <c r="C29" s="95" t="s">
        <v>714</v>
      </c>
      <c r="D29" s="95"/>
      <c r="E29" s="95"/>
      <c r="F29" s="95"/>
      <c r="G29" s="95"/>
      <c r="H29" s="95"/>
    </row>
    <row r="30" spans="1:8" ht="34.5" x14ac:dyDescent="0.25">
      <c r="B30" s="23" t="s">
        <v>79</v>
      </c>
      <c r="C30" s="95" t="s">
        <v>440</v>
      </c>
      <c r="D30" s="95"/>
      <c r="E30" s="95"/>
      <c r="F30" s="95"/>
      <c r="G30" s="95"/>
      <c r="H30" s="95"/>
    </row>
    <row r="31" spans="1:8" ht="34.5" x14ac:dyDescent="0.25">
      <c r="B31" s="23" t="s">
        <v>81</v>
      </c>
      <c r="C31" s="95" t="s">
        <v>715</v>
      </c>
      <c r="D31" s="95"/>
      <c r="E31" s="95"/>
      <c r="F31" s="95"/>
      <c r="G31" s="95"/>
      <c r="H31" s="95"/>
    </row>
    <row r="32" spans="1:8" ht="18" customHeight="1" x14ac:dyDescent="0.25">
      <c r="B32" s="112" t="s">
        <v>107</v>
      </c>
      <c r="C32" s="112"/>
      <c r="D32" s="112"/>
      <c r="E32" s="112"/>
      <c r="F32" s="112"/>
      <c r="G32" s="112"/>
      <c r="H32" s="112"/>
    </row>
    <row r="33" spans="2:8" x14ac:dyDescent="0.25">
      <c r="B33" s="123" t="s">
        <v>108</v>
      </c>
      <c r="C33" s="123"/>
      <c r="D33" s="124" t="s">
        <v>109</v>
      </c>
      <c r="E33" s="124"/>
      <c r="F33" s="124"/>
      <c r="G33" s="124"/>
      <c r="H33" s="124"/>
    </row>
    <row r="34" spans="2:8" x14ac:dyDescent="0.25">
      <c r="B34" s="123" t="s">
        <v>110</v>
      </c>
      <c r="C34" s="123"/>
      <c r="D34" s="124" t="s">
        <v>111</v>
      </c>
      <c r="E34" s="124"/>
      <c r="F34" s="124"/>
      <c r="G34" s="124"/>
      <c r="H34" s="124"/>
    </row>
    <row r="35" spans="2:8" x14ac:dyDescent="0.25">
      <c r="B35" s="123" t="s">
        <v>112</v>
      </c>
      <c r="C35" s="123"/>
      <c r="D35" s="124" t="s">
        <v>113</v>
      </c>
      <c r="E35" s="124"/>
      <c r="F35" s="124"/>
      <c r="G35" s="124"/>
      <c r="H35" s="124"/>
    </row>
    <row r="36" spans="2:8" x14ac:dyDescent="0.25">
      <c r="B36" s="123" t="s">
        <v>114</v>
      </c>
      <c r="C36" s="123"/>
      <c r="D36" s="124" t="s">
        <v>203</v>
      </c>
      <c r="E36" s="124"/>
      <c r="F36" s="124"/>
      <c r="G36" s="124"/>
      <c r="H36" s="124"/>
    </row>
    <row r="37" spans="2:8" ht="18" customHeight="1" x14ac:dyDescent="0.25">
      <c r="B37" s="112" t="s">
        <v>116</v>
      </c>
      <c r="C37" s="112"/>
      <c r="D37" s="112"/>
      <c r="E37" s="112"/>
      <c r="F37" s="112"/>
      <c r="G37" s="112"/>
      <c r="H37" s="112"/>
    </row>
    <row r="38" spans="2:8" x14ac:dyDescent="0.25">
      <c r="B38" s="113" t="s">
        <v>117</v>
      </c>
      <c r="C38" s="113"/>
      <c r="D38" s="113"/>
      <c r="E38" s="113"/>
      <c r="F38" s="113"/>
      <c r="G38" s="113"/>
      <c r="H38" s="113"/>
    </row>
    <row r="39" spans="2:8" x14ac:dyDescent="0.25">
      <c r="B39" s="99" t="s">
        <v>118</v>
      </c>
      <c r="C39" s="99"/>
      <c r="D39" s="99"/>
      <c r="E39" s="99"/>
      <c r="F39" s="99"/>
      <c r="G39" s="99" t="s">
        <v>119</v>
      </c>
      <c r="H39" s="99"/>
    </row>
    <row r="40" spans="2:8" s="34" customFormat="1" x14ac:dyDescent="0.25">
      <c r="B40" s="143" t="s">
        <v>120</v>
      </c>
      <c r="C40" s="143" t="s">
        <v>121</v>
      </c>
      <c r="D40" s="143" t="s">
        <v>122</v>
      </c>
      <c r="E40" s="143" t="s">
        <v>123</v>
      </c>
      <c r="F40" s="143" t="s">
        <v>124</v>
      </c>
      <c r="G40" s="37" t="s">
        <v>125</v>
      </c>
      <c r="H40" s="36">
        <v>78.290000000000006</v>
      </c>
    </row>
    <row r="41" spans="2:8" s="34" customFormat="1" x14ac:dyDescent="0.25">
      <c r="B41" s="144"/>
      <c r="C41" s="144"/>
      <c r="D41" s="144"/>
      <c r="E41" s="144"/>
      <c r="F41" s="145"/>
      <c r="G41" s="35" t="s">
        <v>126</v>
      </c>
      <c r="H41" s="36" t="s">
        <v>127</v>
      </c>
    </row>
    <row r="42" spans="2:8" ht="35.25" customHeight="1" x14ac:dyDescent="0.25">
      <c r="B42" s="103" t="s">
        <v>128</v>
      </c>
      <c r="C42" s="103" t="s">
        <v>716</v>
      </c>
      <c r="D42" s="103" t="s">
        <v>130</v>
      </c>
      <c r="E42" s="104" t="s">
        <v>717</v>
      </c>
      <c r="F42" s="106" t="s">
        <v>132</v>
      </c>
      <c r="G42" s="31" t="s">
        <v>133</v>
      </c>
      <c r="H42" s="29" t="s">
        <v>127</v>
      </c>
    </row>
    <row r="43" spans="2:8" ht="61.5" customHeight="1" x14ac:dyDescent="0.25">
      <c r="B43" s="103"/>
      <c r="C43" s="103"/>
      <c r="D43" s="103"/>
      <c r="E43" s="104"/>
      <c r="F43" s="106"/>
      <c r="G43" s="31" t="s">
        <v>134</v>
      </c>
      <c r="H43" s="29" t="s">
        <v>127</v>
      </c>
    </row>
    <row r="44" spans="2:8" x14ac:dyDescent="0.25">
      <c r="B44" s="107" t="s">
        <v>863</v>
      </c>
      <c r="C44" s="107"/>
      <c r="D44" s="107" t="s">
        <v>864</v>
      </c>
      <c r="E44" s="107"/>
      <c r="F44" s="107" t="s">
        <v>865</v>
      </c>
      <c r="G44" s="107"/>
      <c r="H44" s="107"/>
    </row>
    <row r="45" spans="2:8" x14ac:dyDescent="0.25">
      <c r="B45" s="104" t="s">
        <v>866</v>
      </c>
      <c r="C45" s="104"/>
      <c r="D45" s="104" t="s">
        <v>866</v>
      </c>
      <c r="E45" s="104"/>
      <c r="F45" s="104" t="s">
        <v>866</v>
      </c>
      <c r="G45" s="104"/>
      <c r="H45" s="104"/>
    </row>
    <row r="46" spans="2:8" x14ac:dyDescent="0.25">
      <c r="B46" s="113" t="s">
        <v>142</v>
      </c>
      <c r="C46" s="113"/>
      <c r="D46" s="113"/>
      <c r="E46" s="113"/>
      <c r="F46" s="113"/>
      <c r="G46" s="113"/>
      <c r="H46" s="113"/>
    </row>
    <row r="47" spans="2:8" x14ac:dyDescent="0.25">
      <c r="B47" s="99" t="s">
        <v>118</v>
      </c>
      <c r="C47" s="99"/>
      <c r="D47" s="99"/>
      <c r="E47" s="99"/>
      <c r="F47" s="99"/>
      <c r="G47" s="99" t="s">
        <v>119</v>
      </c>
      <c r="H47" s="99"/>
    </row>
    <row r="48" spans="2:8" s="34" customFormat="1" x14ac:dyDescent="0.25">
      <c r="B48" s="143" t="s">
        <v>120</v>
      </c>
      <c r="C48" s="143" t="s">
        <v>121</v>
      </c>
      <c r="D48" s="143" t="s">
        <v>122</v>
      </c>
      <c r="E48" s="143" t="s">
        <v>123</v>
      </c>
      <c r="F48" s="143" t="s">
        <v>124</v>
      </c>
      <c r="G48" s="37" t="s">
        <v>125</v>
      </c>
      <c r="H48" s="36">
        <v>16.32</v>
      </c>
    </row>
    <row r="49" spans="2:8" s="34" customFormat="1" x14ac:dyDescent="0.25">
      <c r="B49" s="144"/>
      <c r="C49" s="144"/>
      <c r="D49" s="144"/>
      <c r="E49" s="144"/>
      <c r="F49" s="145"/>
      <c r="G49" s="35" t="s">
        <v>126</v>
      </c>
      <c r="H49" s="36" t="s">
        <v>127</v>
      </c>
    </row>
    <row r="50" spans="2:8" ht="35.25" customHeight="1" x14ac:dyDescent="0.25">
      <c r="B50" s="103" t="s">
        <v>718</v>
      </c>
      <c r="C50" s="103" t="s">
        <v>719</v>
      </c>
      <c r="D50" s="103" t="s">
        <v>720</v>
      </c>
      <c r="E50" s="104" t="s">
        <v>567</v>
      </c>
      <c r="F50" s="106" t="s">
        <v>570</v>
      </c>
      <c r="G50" s="31" t="s">
        <v>133</v>
      </c>
      <c r="H50" s="29" t="s">
        <v>127</v>
      </c>
    </row>
    <row r="51" spans="2:8" ht="61.5" customHeight="1" x14ac:dyDescent="0.25">
      <c r="B51" s="103"/>
      <c r="C51" s="103"/>
      <c r="D51" s="103"/>
      <c r="E51" s="104"/>
      <c r="F51" s="106"/>
      <c r="G51" s="31" t="s">
        <v>134</v>
      </c>
      <c r="H51" s="29" t="s">
        <v>127</v>
      </c>
    </row>
    <row r="52" spans="2:8" x14ac:dyDescent="0.25">
      <c r="B52" s="107" t="s">
        <v>863</v>
      </c>
      <c r="C52" s="107"/>
      <c r="D52" s="107" t="s">
        <v>864</v>
      </c>
      <c r="E52" s="107"/>
      <c r="F52" s="107" t="s">
        <v>865</v>
      </c>
      <c r="G52" s="107"/>
      <c r="H52" s="107"/>
    </row>
    <row r="53" spans="2:8" x14ac:dyDescent="0.25">
      <c r="B53" s="104" t="s">
        <v>866</v>
      </c>
      <c r="C53" s="104"/>
      <c r="D53" s="104" t="s">
        <v>866</v>
      </c>
      <c r="E53" s="104"/>
      <c r="F53" s="104" t="s">
        <v>866</v>
      </c>
      <c r="G53" s="104"/>
      <c r="H53" s="104"/>
    </row>
    <row r="54" spans="2:8" s="34" customFormat="1" x14ac:dyDescent="0.25">
      <c r="B54" s="143" t="s">
        <v>120</v>
      </c>
      <c r="C54" s="143" t="s">
        <v>121</v>
      </c>
      <c r="D54" s="143" t="s">
        <v>122</v>
      </c>
      <c r="E54" s="143" t="s">
        <v>123</v>
      </c>
      <c r="F54" s="143" t="s">
        <v>124</v>
      </c>
      <c r="G54" s="37" t="s">
        <v>125</v>
      </c>
      <c r="H54" s="36">
        <v>94.83</v>
      </c>
    </row>
    <row r="55" spans="2:8" s="34" customFormat="1" x14ac:dyDescent="0.25">
      <c r="B55" s="144"/>
      <c r="C55" s="144"/>
      <c r="D55" s="144"/>
      <c r="E55" s="144"/>
      <c r="F55" s="145"/>
      <c r="G55" s="35" t="s">
        <v>126</v>
      </c>
      <c r="H55" s="36" t="s">
        <v>127</v>
      </c>
    </row>
    <row r="56" spans="2:8" ht="35.25" customHeight="1" x14ac:dyDescent="0.25">
      <c r="B56" s="103" t="s">
        <v>721</v>
      </c>
      <c r="C56" s="103" t="s">
        <v>719</v>
      </c>
      <c r="D56" s="103" t="s">
        <v>722</v>
      </c>
      <c r="E56" s="104" t="s">
        <v>458</v>
      </c>
      <c r="F56" s="106" t="s">
        <v>132</v>
      </c>
      <c r="G56" s="31" t="s">
        <v>133</v>
      </c>
      <c r="H56" s="29" t="s">
        <v>127</v>
      </c>
    </row>
    <row r="57" spans="2:8" ht="61.5" customHeight="1" x14ac:dyDescent="0.25">
      <c r="B57" s="103"/>
      <c r="C57" s="103"/>
      <c r="D57" s="103"/>
      <c r="E57" s="104"/>
      <c r="F57" s="106"/>
      <c r="G57" s="31" t="s">
        <v>134</v>
      </c>
      <c r="H57" s="29" t="s">
        <v>127</v>
      </c>
    </row>
    <row r="58" spans="2:8" x14ac:dyDescent="0.25">
      <c r="B58" s="107" t="s">
        <v>863</v>
      </c>
      <c r="C58" s="107"/>
      <c r="D58" s="107" t="s">
        <v>864</v>
      </c>
      <c r="E58" s="107"/>
      <c r="F58" s="107" t="s">
        <v>865</v>
      </c>
      <c r="G58" s="107"/>
      <c r="H58" s="107"/>
    </row>
    <row r="59" spans="2:8" x14ac:dyDescent="0.25">
      <c r="B59" s="104" t="s">
        <v>866</v>
      </c>
      <c r="C59" s="104"/>
      <c r="D59" s="104" t="s">
        <v>866</v>
      </c>
      <c r="E59" s="104"/>
      <c r="F59" s="104" t="s">
        <v>866</v>
      </c>
      <c r="G59" s="104"/>
      <c r="H59" s="104"/>
    </row>
    <row r="60" spans="2:8" s="34" customFormat="1" x14ac:dyDescent="0.25">
      <c r="B60" s="143" t="s">
        <v>120</v>
      </c>
      <c r="C60" s="143" t="s">
        <v>121</v>
      </c>
      <c r="D60" s="143" t="s">
        <v>122</v>
      </c>
      <c r="E60" s="143" t="s">
        <v>123</v>
      </c>
      <c r="F60" s="143" t="s">
        <v>124</v>
      </c>
      <c r="G60" s="37" t="s">
        <v>125</v>
      </c>
      <c r="H60" s="36">
        <v>80.75</v>
      </c>
    </row>
    <row r="61" spans="2:8" s="34" customFormat="1" x14ac:dyDescent="0.25">
      <c r="B61" s="144"/>
      <c r="C61" s="144"/>
      <c r="D61" s="144"/>
      <c r="E61" s="144"/>
      <c r="F61" s="145"/>
      <c r="G61" s="35" t="s">
        <v>126</v>
      </c>
      <c r="H61" s="36" t="s">
        <v>127</v>
      </c>
    </row>
    <row r="62" spans="2:8" ht="35.25" customHeight="1" x14ac:dyDescent="0.25">
      <c r="B62" s="103" t="s">
        <v>723</v>
      </c>
      <c r="C62" s="103" t="s">
        <v>719</v>
      </c>
      <c r="D62" s="103" t="s">
        <v>724</v>
      </c>
      <c r="E62" s="104" t="s">
        <v>458</v>
      </c>
      <c r="F62" s="106" t="s">
        <v>132</v>
      </c>
      <c r="G62" s="31" t="s">
        <v>133</v>
      </c>
      <c r="H62" s="29" t="s">
        <v>127</v>
      </c>
    </row>
    <row r="63" spans="2:8" ht="61.5" customHeight="1" x14ac:dyDescent="0.25">
      <c r="B63" s="103"/>
      <c r="C63" s="103"/>
      <c r="D63" s="103"/>
      <c r="E63" s="104"/>
      <c r="F63" s="106"/>
      <c r="G63" s="31" t="s">
        <v>134</v>
      </c>
      <c r="H63" s="29" t="s">
        <v>127</v>
      </c>
    </row>
    <row r="64" spans="2:8" x14ac:dyDescent="0.25">
      <c r="B64" s="107" t="s">
        <v>863</v>
      </c>
      <c r="C64" s="107"/>
      <c r="D64" s="107" t="s">
        <v>864</v>
      </c>
      <c r="E64" s="107"/>
      <c r="F64" s="107" t="s">
        <v>865</v>
      </c>
      <c r="G64" s="107"/>
      <c r="H64" s="107"/>
    </row>
    <row r="65" spans="2:8" x14ac:dyDescent="0.25">
      <c r="B65" s="104" t="s">
        <v>866</v>
      </c>
      <c r="C65" s="104"/>
      <c r="D65" s="104" t="s">
        <v>866</v>
      </c>
      <c r="E65" s="104"/>
      <c r="F65" s="104" t="s">
        <v>866</v>
      </c>
      <c r="G65" s="104"/>
      <c r="H65" s="104"/>
    </row>
    <row r="66" spans="2:8" x14ac:dyDescent="0.25">
      <c r="B66" s="113" t="s">
        <v>152</v>
      </c>
      <c r="C66" s="113"/>
      <c r="D66" s="113"/>
      <c r="E66" s="113"/>
      <c r="F66" s="113"/>
      <c r="G66" s="113"/>
      <c r="H66" s="113"/>
    </row>
    <row r="67" spans="2:8" x14ac:dyDescent="0.25">
      <c r="B67" s="99" t="s">
        <v>118</v>
      </c>
      <c r="C67" s="99"/>
      <c r="D67" s="99"/>
      <c r="E67" s="99"/>
      <c r="F67" s="99"/>
      <c r="G67" s="99" t="s">
        <v>119</v>
      </c>
      <c r="H67" s="99"/>
    </row>
    <row r="68" spans="2:8" s="34" customFormat="1" x14ac:dyDescent="0.25">
      <c r="B68" s="143" t="s">
        <v>120</v>
      </c>
      <c r="C68" s="143" t="s">
        <v>121</v>
      </c>
      <c r="D68" s="143" t="s">
        <v>122</v>
      </c>
      <c r="E68" s="143" t="s">
        <v>123</v>
      </c>
      <c r="F68" s="143" t="s">
        <v>124</v>
      </c>
      <c r="G68" s="37" t="s">
        <v>125</v>
      </c>
      <c r="H68" s="36">
        <v>80</v>
      </c>
    </row>
    <row r="69" spans="2:8" s="34" customFormat="1" x14ac:dyDescent="0.25">
      <c r="B69" s="144"/>
      <c r="C69" s="144"/>
      <c r="D69" s="144"/>
      <c r="E69" s="144"/>
      <c r="F69" s="145"/>
      <c r="G69" s="35" t="s">
        <v>126</v>
      </c>
      <c r="H69" s="36" t="s">
        <v>127</v>
      </c>
    </row>
    <row r="70" spans="2:8" ht="35.25" customHeight="1" x14ac:dyDescent="0.25">
      <c r="B70" s="103" t="s">
        <v>725</v>
      </c>
      <c r="C70" s="103" t="s">
        <v>726</v>
      </c>
      <c r="D70" s="103" t="s">
        <v>727</v>
      </c>
      <c r="E70" s="104" t="s">
        <v>458</v>
      </c>
      <c r="F70" s="106" t="s">
        <v>728</v>
      </c>
      <c r="G70" s="31" t="s">
        <v>133</v>
      </c>
      <c r="H70" s="29" t="s">
        <v>127</v>
      </c>
    </row>
    <row r="71" spans="2:8" ht="61.5" customHeight="1" x14ac:dyDescent="0.25">
      <c r="B71" s="103"/>
      <c r="C71" s="103"/>
      <c r="D71" s="103"/>
      <c r="E71" s="104"/>
      <c r="F71" s="106"/>
      <c r="G71" s="31" t="s">
        <v>134</v>
      </c>
      <c r="H71" s="29" t="s">
        <v>127</v>
      </c>
    </row>
    <row r="72" spans="2:8" x14ac:dyDescent="0.25">
      <c r="B72" s="107" t="s">
        <v>863</v>
      </c>
      <c r="C72" s="107"/>
      <c r="D72" s="107" t="s">
        <v>864</v>
      </c>
      <c r="E72" s="107"/>
      <c r="F72" s="107" t="s">
        <v>865</v>
      </c>
      <c r="G72" s="107"/>
      <c r="H72" s="107"/>
    </row>
    <row r="73" spans="2:8" x14ac:dyDescent="0.25">
      <c r="B73" s="104" t="s">
        <v>866</v>
      </c>
      <c r="C73" s="104"/>
      <c r="D73" s="104" t="s">
        <v>866</v>
      </c>
      <c r="E73" s="104"/>
      <c r="F73" s="104" t="s">
        <v>866</v>
      </c>
      <c r="G73" s="104"/>
      <c r="H73" s="104"/>
    </row>
    <row r="74" spans="2:8" s="34" customFormat="1" x14ac:dyDescent="0.25">
      <c r="B74" s="143" t="s">
        <v>120</v>
      </c>
      <c r="C74" s="143" t="s">
        <v>121</v>
      </c>
      <c r="D74" s="143" t="s">
        <v>122</v>
      </c>
      <c r="E74" s="143" t="s">
        <v>123</v>
      </c>
      <c r="F74" s="143" t="s">
        <v>124</v>
      </c>
      <c r="G74" s="37" t="s">
        <v>125</v>
      </c>
      <c r="H74" s="36">
        <v>80.180000000000007</v>
      </c>
    </row>
    <row r="75" spans="2:8" s="34" customFormat="1" x14ac:dyDescent="0.25">
      <c r="B75" s="144"/>
      <c r="C75" s="144"/>
      <c r="D75" s="144"/>
      <c r="E75" s="144"/>
      <c r="F75" s="145"/>
      <c r="G75" s="35" t="s">
        <v>126</v>
      </c>
      <c r="H75" s="36" t="s">
        <v>127</v>
      </c>
    </row>
    <row r="76" spans="2:8" ht="35.25" customHeight="1" x14ac:dyDescent="0.25">
      <c r="B76" s="103" t="s">
        <v>729</v>
      </c>
      <c r="C76" s="103" t="s">
        <v>726</v>
      </c>
      <c r="D76" s="103" t="s">
        <v>730</v>
      </c>
      <c r="E76" s="104" t="s">
        <v>458</v>
      </c>
      <c r="F76" s="106" t="s">
        <v>728</v>
      </c>
      <c r="G76" s="31" t="s">
        <v>133</v>
      </c>
      <c r="H76" s="29" t="s">
        <v>127</v>
      </c>
    </row>
    <row r="77" spans="2:8" ht="61.5" customHeight="1" x14ac:dyDescent="0.25">
      <c r="B77" s="103"/>
      <c r="C77" s="103"/>
      <c r="D77" s="103"/>
      <c r="E77" s="104"/>
      <c r="F77" s="106"/>
      <c r="G77" s="31" t="s">
        <v>134</v>
      </c>
      <c r="H77" s="29" t="s">
        <v>127</v>
      </c>
    </row>
    <row r="78" spans="2:8" x14ac:dyDescent="0.25">
      <c r="B78" s="107" t="s">
        <v>863</v>
      </c>
      <c r="C78" s="107"/>
      <c r="D78" s="107" t="s">
        <v>864</v>
      </c>
      <c r="E78" s="107"/>
      <c r="F78" s="107" t="s">
        <v>865</v>
      </c>
      <c r="G78" s="107"/>
      <c r="H78" s="107"/>
    </row>
    <row r="79" spans="2:8" x14ac:dyDescent="0.25">
      <c r="B79" s="104" t="s">
        <v>866</v>
      </c>
      <c r="C79" s="104"/>
      <c r="D79" s="104" t="s">
        <v>866</v>
      </c>
      <c r="E79" s="104"/>
      <c r="F79" s="104" t="s">
        <v>866</v>
      </c>
      <c r="G79" s="104"/>
      <c r="H79" s="104"/>
    </row>
    <row r="80" spans="2:8" x14ac:dyDescent="0.25">
      <c r="B80" s="113" t="s">
        <v>168</v>
      </c>
      <c r="C80" s="113"/>
      <c r="D80" s="113"/>
      <c r="E80" s="113"/>
      <c r="F80" s="113"/>
      <c r="G80" s="113"/>
      <c r="H80" s="113"/>
    </row>
    <row r="81" spans="2:8" x14ac:dyDescent="0.25">
      <c r="B81" s="99" t="s">
        <v>118</v>
      </c>
      <c r="C81" s="99"/>
      <c r="D81" s="99"/>
      <c r="E81" s="99"/>
      <c r="F81" s="99"/>
      <c r="G81" s="99" t="s">
        <v>119</v>
      </c>
      <c r="H81" s="99"/>
    </row>
    <row r="82" spans="2:8" s="34" customFormat="1" x14ac:dyDescent="0.25">
      <c r="B82" s="143" t="s">
        <v>120</v>
      </c>
      <c r="C82" s="143" t="s">
        <v>121</v>
      </c>
      <c r="D82" s="143" t="s">
        <v>122</v>
      </c>
      <c r="E82" s="143" t="s">
        <v>123</v>
      </c>
      <c r="F82" s="143" t="s">
        <v>124</v>
      </c>
      <c r="G82" s="37" t="s">
        <v>125</v>
      </c>
      <c r="H82" s="36">
        <v>78.69</v>
      </c>
    </row>
    <row r="83" spans="2:8" s="34" customFormat="1" x14ac:dyDescent="0.25">
      <c r="B83" s="144"/>
      <c r="C83" s="144"/>
      <c r="D83" s="144"/>
      <c r="E83" s="144"/>
      <c r="F83" s="145"/>
      <c r="G83" s="35" t="s">
        <v>126</v>
      </c>
      <c r="H83" s="36">
        <v>19.670000000000002</v>
      </c>
    </row>
    <row r="84" spans="2:8" ht="35.25" customHeight="1" x14ac:dyDescent="0.25">
      <c r="B84" s="103" t="s">
        <v>731</v>
      </c>
      <c r="C84" s="103" t="s">
        <v>732</v>
      </c>
      <c r="D84" s="103" t="s">
        <v>733</v>
      </c>
      <c r="E84" s="104" t="s">
        <v>458</v>
      </c>
      <c r="F84" s="106" t="s">
        <v>734</v>
      </c>
      <c r="G84" s="31" t="s">
        <v>133</v>
      </c>
      <c r="H84" s="29">
        <v>19.670000000000002</v>
      </c>
    </row>
    <row r="85" spans="2:8" ht="61.5" customHeight="1" x14ac:dyDescent="0.25">
      <c r="B85" s="103"/>
      <c r="C85" s="103"/>
      <c r="D85" s="103"/>
      <c r="E85" s="104"/>
      <c r="F85" s="106"/>
      <c r="G85" s="31" t="s">
        <v>134</v>
      </c>
      <c r="H85" s="29">
        <v>100</v>
      </c>
    </row>
    <row r="86" spans="2:8" x14ac:dyDescent="0.25">
      <c r="B86" s="107" t="s">
        <v>863</v>
      </c>
      <c r="C86" s="107"/>
      <c r="D86" s="107" t="s">
        <v>864</v>
      </c>
      <c r="E86" s="107"/>
      <c r="F86" s="107" t="s">
        <v>865</v>
      </c>
      <c r="G86" s="107"/>
      <c r="H86" s="107"/>
    </row>
    <row r="87" spans="2:8" s="45" customFormat="1" ht="81.75" customHeight="1" x14ac:dyDescent="0.25">
      <c r="B87" s="103" t="s">
        <v>868</v>
      </c>
      <c r="C87" s="103"/>
      <c r="D87" s="103" t="s">
        <v>742</v>
      </c>
      <c r="E87" s="103"/>
      <c r="F87" s="103"/>
      <c r="G87" s="103"/>
      <c r="H87" s="103"/>
    </row>
    <row r="88" spans="2:8" s="34" customFormat="1" x14ac:dyDescent="0.25">
      <c r="B88" s="143" t="s">
        <v>120</v>
      </c>
      <c r="C88" s="143" t="s">
        <v>121</v>
      </c>
      <c r="D88" s="143" t="s">
        <v>122</v>
      </c>
      <c r="E88" s="143" t="s">
        <v>123</v>
      </c>
      <c r="F88" s="143" t="s">
        <v>124</v>
      </c>
      <c r="G88" s="37" t="s">
        <v>125</v>
      </c>
      <c r="H88" s="36">
        <v>80.3</v>
      </c>
    </row>
    <row r="89" spans="2:8" s="34" customFormat="1" x14ac:dyDescent="0.25">
      <c r="B89" s="144"/>
      <c r="C89" s="144"/>
      <c r="D89" s="144"/>
      <c r="E89" s="144"/>
      <c r="F89" s="145"/>
      <c r="G89" s="35" t="s">
        <v>126</v>
      </c>
      <c r="H89" s="36">
        <v>0</v>
      </c>
    </row>
    <row r="90" spans="2:8" ht="35.25" customHeight="1" x14ac:dyDescent="0.25">
      <c r="B90" s="103" t="s">
        <v>735</v>
      </c>
      <c r="C90" s="103" t="s">
        <v>732</v>
      </c>
      <c r="D90" s="103" t="s">
        <v>736</v>
      </c>
      <c r="E90" s="104" t="s">
        <v>458</v>
      </c>
      <c r="F90" s="106" t="s">
        <v>734</v>
      </c>
      <c r="G90" s="31" t="s">
        <v>133</v>
      </c>
      <c r="H90" s="29">
        <v>0</v>
      </c>
    </row>
    <row r="91" spans="2:8" ht="61.5" customHeight="1" x14ac:dyDescent="0.25">
      <c r="B91" s="103"/>
      <c r="C91" s="103"/>
      <c r="D91" s="103"/>
      <c r="E91" s="104"/>
      <c r="F91" s="106"/>
      <c r="G91" s="31" t="s">
        <v>134</v>
      </c>
      <c r="H91" s="29" t="s">
        <v>127</v>
      </c>
    </row>
    <row r="92" spans="2:8" x14ac:dyDescent="0.25">
      <c r="B92" s="107" t="s">
        <v>863</v>
      </c>
      <c r="C92" s="107"/>
      <c r="D92" s="107" t="s">
        <v>864</v>
      </c>
      <c r="E92" s="107"/>
      <c r="F92" s="107" t="s">
        <v>865</v>
      </c>
      <c r="G92" s="107"/>
      <c r="H92" s="107"/>
    </row>
    <row r="93" spans="2:8" s="45" customFormat="1" ht="81.75" customHeight="1" x14ac:dyDescent="0.25">
      <c r="B93" s="103" t="s">
        <v>743</v>
      </c>
      <c r="C93" s="103"/>
      <c r="D93" s="103" t="s">
        <v>744</v>
      </c>
      <c r="E93" s="103"/>
      <c r="F93" s="103" t="s">
        <v>745</v>
      </c>
      <c r="G93" s="103"/>
      <c r="H93" s="103"/>
    </row>
    <row r="94" spans="2:8" s="34" customFormat="1" x14ac:dyDescent="0.25">
      <c r="B94" s="143" t="s">
        <v>120</v>
      </c>
      <c r="C94" s="143" t="s">
        <v>121</v>
      </c>
      <c r="D94" s="143" t="s">
        <v>122</v>
      </c>
      <c r="E94" s="143" t="s">
        <v>123</v>
      </c>
      <c r="F94" s="143" t="s">
        <v>124</v>
      </c>
      <c r="G94" s="37" t="s">
        <v>125</v>
      </c>
      <c r="H94" s="36">
        <v>60</v>
      </c>
    </row>
    <row r="95" spans="2:8" s="34" customFormat="1" x14ac:dyDescent="0.25">
      <c r="B95" s="144"/>
      <c r="C95" s="144"/>
      <c r="D95" s="144"/>
      <c r="E95" s="144"/>
      <c r="F95" s="145"/>
      <c r="G95" s="35" t="s">
        <v>126</v>
      </c>
      <c r="H95" s="36">
        <v>0</v>
      </c>
    </row>
    <row r="96" spans="2:8" ht="35.25" customHeight="1" x14ac:dyDescent="0.25">
      <c r="B96" s="103" t="s">
        <v>737</v>
      </c>
      <c r="C96" s="103" t="s">
        <v>738</v>
      </c>
      <c r="D96" s="103" t="s">
        <v>739</v>
      </c>
      <c r="E96" s="104" t="s">
        <v>458</v>
      </c>
      <c r="F96" s="106" t="s">
        <v>734</v>
      </c>
      <c r="G96" s="31" t="s">
        <v>133</v>
      </c>
      <c r="H96" s="29">
        <v>0</v>
      </c>
    </row>
    <row r="97" spans="2:8" ht="61.5" customHeight="1" x14ac:dyDescent="0.25">
      <c r="B97" s="103"/>
      <c r="C97" s="103"/>
      <c r="D97" s="103"/>
      <c r="E97" s="104"/>
      <c r="F97" s="106"/>
      <c r="G97" s="31" t="s">
        <v>134</v>
      </c>
      <c r="H97" s="29" t="s">
        <v>127</v>
      </c>
    </row>
    <row r="98" spans="2:8" x14ac:dyDescent="0.25">
      <c r="B98" s="107" t="s">
        <v>863</v>
      </c>
      <c r="C98" s="107"/>
      <c r="D98" s="107" t="s">
        <v>864</v>
      </c>
      <c r="E98" s="107"/>
      <c r="F98" s="107" t="s">
        <v>865</v>
      </c>
      <c r="G98" s="107"/>
      <c r="H98" s="107"/>
    </row>
    <row r="99" spans="2:8" s="45" customFormat="1" ht="81.75" customHeight="1" x14ac:dyDescent="0.25">
      <c r="B99" s="103" t="s">
        <v>743</v>
      </c>
      <c r="C99" s="103"/>
      <c r="D99" s="103" t="s">
        <v>746</v>
      </c>
      <c r="E99" s="103"/>
      <c r="F99" s="103" t="s">
        <v>747</v>
      </c>
      <c r="G99" s="103"/>
      <c r="H99" s="103"/>
    </row>
    <row r="100" spans="2:8" s="34" customFormat="1" x14ac:dyDescent="0.25">
      <c r="B100" s="143" t="s">
        <v>120</v>
      </c>
      <c r="C100" s="143" t="s">
        <v>121</v>
      </c>
      <c r="D100" s="143" t="s">
        <v>122</v>
      </c>
      <c r="E100" s="143" t="s">
        <v>123</v>
      </c>
      <c r="F100" s="143" t="s">
        <v>124</v>
      </c>
      <c r="G100" s="37" t="s">
        <v>125</v>
      </c>
      <c r="H100" s="36">
        <v>95.04</v>
      </c>
    </row>
    <row r="101" spans="2:8" s="34" customFormat="1" x14ac:dyDescent="0.25">
      <c r="B101" s="144"/>
      <c r="C101" s="144"/>
      <c r="D101" s="144"/>
      <c r="E101" s="144"/>
      <c r="F101" s="145"/>
      <c r="G101" s="35" t="s">
        <v>126</v>
      </c>
      <c r="H101" s="36">
        <v>0</v>
      </c>
    </row>
    <row r="102" spans="2:8" ht="35.25" customHeight="1" x14ac:dyDescent="0.25">
      <c r="B102" s="103" t="s">
        <v>740</v>
      </c>
      <c r="C102" s="103" t="s">
        <v>738</v>
      </c>
      <c r="D102" s="103" t="s">
        <v>741</v>
      </c>
      <c r="E102" s="104" t="s">
        <v>458</v>
      </c>
      <c r="F102" s="106" t="s">
        <v>734</v>
      </c>
      <c r="G102" s="31" t="s">
        <v>133</v>
      </c>
      <c r="H102" s="29">
        <v>0</v>
      </c>
    </row>
    <row r="103" spans="2:8" ht="61.5" customHeight="1" x14ac:dyDescent="0.25">
      <c r="B103" s="103"/>
      <c r="C103" s="103"/>
      <c r="D103" s="103"/>
      <c r="E103" s="104"/>
      <c r="F103" s="106"/>
      <c r="G103" s="31" t="s">
        <v>134</v>
      </c>
      <c r="H103" s="29" t="s">
        <v>127</v>
      </c>
    </row>
    <row r="104" spans="2:8" x14ac:dyDescent="0.25">
      <c r="B104" s="107" t="s">
        <v>863</v>
      </c>
      <c r="C104" s="107"/>
      <c r="D104" s="107" t="s">
        <v>864</v>
      </c>
      <c r="E104" s="107"/>
      <c r="F104" s="107" t="s">
        <v>865</v>
      </c>
      <c r="G104" s="107"/>
      <c r="H104" s="107"/>
    </row>
    <row r="105" spans="2:8" s="45" customFormat="1" ht="63.75" customHeight="1" x14ac:dyDescent="0.25">
      <c r="B105" s="103" t="s">
        <v>748</v>
      </c>
      <c r="C105" s="103"/>
      <c r="D105" s="103" t="s">
        <v>887</v>
      </c>
      <c r="E105" s="103"/>
      <c r="F105" s="103"/>
      <c r="G105" s="103"/>
      <c r="H105" s="103"/>
    </row>
  </sheetData>
  <mergeCells count="215">
    <mergeCell ref="B2:D2"/>
    <mergeCell ref="E2:H2"/>
    <mergeCell ref="B3:H3"/>
    <mergeCell ref="B4:H4"/>
    <mergeCell ref="B5:D5"/>
    <mergeCell ref="E5:H5"/>
    <mergeCell ref="B12:E12"/>
    <mergeCell ref="B13:H13"/>
    <mergeCell ref="B14:H14"/>
    <mergeCell ref="B6:D6"/>
    <mergeCell ref="E6:H6"/>
    <mergeCell ref="B7:D7"/>
    <mergeCell ref="E7:H7"/>
    <mergeCell ref="B8:H8"/>
    <mergeCell ref="B9:E10"/>
    <mergeCell ref="B11:E11"/>
    <mergeCell ref="B15:H15"/>
    <mergeCell ref="B16:H16"/>
    <mergeCell ref="B17:H17"/>
    <mergeCell ref="B18:H18"/>
    <mergeCell ref="B19:H19"/>
    <mergeCell ref="B20:H20"/>
    <mergeCell ref="B21:H21"/>
    <mergeCell ref="B32:H32"/>
    <mergeCell ref="B22:H22"/>
    <mergeCell ref="C23:H23"/>
    <mergeCell ref="C24:H24"/>
    <mergeCell ref="C25:H25"/>
    <mergeCell ref="C27:H27"/>
    <mergeCell ref="C28:H28"/>
    <mergeCell ref="C29:H29"/>
    <mergeCell ref="C30:H30"/>
    <mergeCell ref="C31:H31"/>
    <mergeCell ref="C26:H26"/>
    <mergeCell ref="B33:C33"/>
    <mergeCell ref="D33:H33"/>
    <mergeCell ref="B34:C34"/>
    <mergeCell ref="D34:H34"/>
    <mergeCell ref="B35:C35"/>
    <mergeCell ref="D35:H35"/>
    <mergeCell ref="B36:C36"/>
    <mergeCell ref="D36:H36"/>
    <mergeCell ref="B37:H37"/>
    <mergeCell ref="B38:H38"/>
    <mergeCell ref="B39:F39"/>
    <mergeCell ref="G39:H39"/>
    <mergeCell ref="B40:B41"/>
    <mergeCell ref="C40:C41"/>
    <mergeCell ref="D40:D41"/>
    <mergeCell ref="E40:E41"/>
    <mergeCell ref="F40:F41"/>
    <mergeCell ref="B42:B43"/>
    <mergeCell ref="C42:C43"/>
    <mergeCell ref="D42:D43"/>
    <mergeCell ref="E42:E43"/>
    <mergeCell ref="F42:F43"/>
    <mergeCell ref="B60:B61"/>
    <mergeCell ref="C60:C61"/>
    <mergeCell ref="D60:D61"/>
    <mergeCell ref="E60:E61"/>
    <mergeCell ref="F60:F61"/>
    <mergeCell ref="B62:B63"/>
    <mergeCell ref="C62:C63"/>
    <mergeCell ref="D62:D63"/>
    <mergeCell ref="E62:E63"/>
    <mergeCell ref="F62:F63"/>
    <mergeCell ref="B80:H80"/>
    <mergeCell ref="B81:F81"/>
    <mergeCell ref="G81:H81"/>
    <mergeCell ref="B82:B83"/>
    <mergeCell ref="C82:C83"/>
    <mergeCell ref="D82:D83"/>
    <mergeCell ref="E82:E83"/>
    <mergeCell ref="F82:F83"/>
    <mergeCell ref="B84:B85"/>
    <mergeCell ref="C84:C85"/>
    <mergeCell ref="D84:D85"/>
    <mergeCell ref="E84:E85"/>
    <mergeCell ref="F84:F85"/>
    <mergeCell ref="B104:C104"/>
    <mergeCell ref="D104:E104"/>
    <mergeCell ref="F104:H104"/>
    <mergeCell ref="B105:C105"/>
    <mergeCell ref="D105:E105"/>
    <mergeCell ref="F105:H105"/>
    <mergeCell ref="B94:B95"/>
    <mergeCell ref="C94:C95"/>
    <mergeCell ref="D94:D95"/>
    <mergeCell ref="E94:E95"/>
    <mergeCell ref="F94:F95"/>
    <mergeCell ref="B96:B97"/>
    <mergeCell ref="C96:C97"/>
    <mergeCell ref="D96:D97"/>
    <mergeCell ref="E96:E97"/>
    <mergeCell ref="F96:F97"/>
    <mergeCell ref="B100:B101"/>
    <mergeCell ref="C100:C101"/>
    <mergeCell ref="D100:D101"/>
    <mergeCell ref="E100:E101"/>
    <mergeCell ref="F100:F101"/>
    <mergeCell ref="B102:B103"/>
    <mergeCell ref="C102:C103"/>
    <mergeCell ref="D102:D103"/>
    <mergeCell ref="E102:E103"/>
    <mergeCell ref="F102:F103"/>
    <mergeCell ref="B44:C44"/>
    <mergeCell ref="D44:E44"/>
    <mergeCell ref="F44:H44"/>
    <mergeCell ref="B45:C45"/>
    <mergeCell ref="D45:E45"/>
    <mergeCell ref="F45:H45"/>
    <mergeCell ref="B52:C52"/>
    <mergeCell ref="D52:E52"/>
    <mergeCell ref="F52:H52"/>
    <mergeCell ref="B46:H46"/>
    <mergeCell ref="B47:F47"/>
    <mergeCell ref="G47:H47"/>
    <mergeCell ref="B48:B49"/>
    <mergeCell ref="C48:C49"/>
    <mergeCell ref="D48:D49"/>
    <mergeCell ref="E48:E49"/>
    <mergeCell ref="F48:F49"/>
    <mergeCell ref="B50:B51"/>
    <mergeCell ref="C50:C51"/>
    <mergeCell ref="D50:D51"/>
    <mergeCell ref="E50:E51"/>
    <mergeCell ref="F50:F51"/>
    <mergeCell ref="B53:C53"/>
    <mergeCell ref="D53:E53"/>
    <mergeCell ref="F53:H53"/>
    <mergeCell ref="B58:C58"/>
    <mergeCell ref="D58:E58"/>
    <mergeCell ref="F58:H58"/>
    <mergeCell ref="B59:C59"/>
    <mergeCell ref="D59:E59"/>
    <mergeCell ref="F59:H59"/>
    <mergeCell ref="B54:B55"/>
    <mergeCell ref="C54:C55"/>
    <mergeCell ref="D54:D55"/>
    <mergeCell ref="E54:E55"/>
    <mergeCell ref="F54:F55"/>
    <mergeCell ref="B56:B57"/>
    <mergeCell ref="C56:C57"/>
    <mergeCell ref="D56:D57"/>
    <mergeCell ref="E56:E57"/>
    <mergeCell ref="F56:F57"/>
    <mergeCell ref="B64:C64"/>
    <mergeCell ref="D64:E64"/>
    <mergeCell ref="F64:H64"/>
    <mergeCell ref="B65:C65"/>
    <mergeCell ref="D65:E65"/>
    <mergeCell ref="F65:H65"/>
    <mergeCell ref="B72:C72"/>
    <mergeCell ref="D72:E72"/>
    <mergeCell ref="F72:H72"/>
    <mergeCell ref="B66:H66"/>
    <mergeCell ref="B67:F67"/>
    <mergeCell ref="G67:H67"/>
    <mergeCell ref="B68:B69"/>
    <mergeCell ref="C68:C69"/>
    <mergeCell ref="D68:D69"/>
    <mergeCell ref="E68:E69"/>
    <mergeCell ref="F68:F69"/>
    <mergeCell ref="B70:B71"/>
    <mergeCell ref="C70:C71"/>
    <mergeCell ref="D70:D71"/>
    <mergeCell ref="E70:E71"/>
    <mergeCell ref="F70:F71"/>
    <mergeCell ref="B73:C73"/>
    <mergeCell ref="D73:E73"/>
    <mergeCell ref="F73:H73"/>
    <mergeCell ref="B78:C78"/>
    <mergeCell ref="D78:E78"/>
    <mergeCell ref="F78:H78"/>
    <mergeCell ref="B79:C79"/>
    <mergeCell ref="D79:E79"/>
    <mergeCell ref="F79:H79"/>
    <mergeCell ref="B74:B75"/>
    <mergeCell ref="C74:C75"/>
    <mergeCell ref="D74:D75"/>
    <mergeCell ref="E74:E75"/>
    <mergeCell ref="F74:F75"/>
    <mergeCell ref="B76:B77"/>
    <mergeCell ref="C76:C77"/>
    <mergeCell ref="D76:D77"/>
    <mergeCell ref="E76:E77"/>
    <mergeCell ref="F76:F77"/>
    <mergeCell ref="B86:C86"/>
    <mergeCell ref="D86:E86"/>
    <mergeCell ref="F86:H86"/>
    <mergeCell ref="B87:C87"/>
    <mergeCell ref="D87:E87"/>
    <mergeCell ref="F87:H87"/>
    <mergeCell ref="B92:C92"/>
    <mergeCell ref="D92:E92"/>
    <mergeCell ref="F92:H92"/>
    <mergeCell ref="B88:B89"/>
    <mergeCell ref="C88:C89"/>
    <mergeCell ref="D88:D89"/>
    <mergeCell ref="E88:E89"/>
    <mergeCell ref="F88:F89"/>
    <mergeCell ref="B90:B91"/>
    <mergeCell ref="C90:C91"/>
    <mergeCell ref="D90:D91"/>
    <mergeCell ref="E90:E91"/>
    <mergeCell ref="F90:F91"/>
    <mergeCell ref="B93:C93"/>
    <mergeCell ref="D93:E93"/>
    <mergeCell ref="F93:H93"/>
    <mergeCell ref="B98:C98"/>
    <mergeCell ref="D98:E98"/>
    <mergeCell ref="F98:H98"/>
    <mergeCell ref="B99:C99"/>
    <mergeCell ref="D99:E99"/>
    <mergeCell ref="F99:H99"/>
  </mergeCells>
  <pageMargins left="0.75" right="0.75" top="1" bottom="1" header="0.5" footer="0.5"/>
  <pageSetup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EF52-0AE3-47F9-A015-72CF166C802F}">
  <dimension ref="A1:H18"/>
  <sheetViews>
    <sheetView topLeftCell="G1" zoomScaleNormal="100" workbookViewId="0">
      <selection activeCell="K1" sqref="K1"/>
    </sheetView>
  </sheetViews>
  <sheetFormatPr baseColWidth="10" defaultColWidth="15.85546875" defaultRowHeight="15.75" x14ac:dyDescent="0.3"/>
  <cols>
    <col min="1" max="1" width="23.28515625" style="48" customWidth="1"/>
    <col min="2" max="2" width="45.7109375" style="49" bestFit="1" customWidth="1"/>
    <col min="3" max="3" width="45.7109375" style="48" bestFit="1" customWidth="1"/>
    <col min="4" max="4" width="15.5703125" style="48" customWidth="1"/>
    <col min="5" max="5" width="27.28515625" style="48" customWidth="1"/>
    <col min="6" max="6" width="17.7109375" style="48" customWidth="1"/>
    <col min="7" max="7" width="15.85546875" style="48"/>
    <col min="8" max="8" width="0" style="48" hidden="1" customWidth="1"/>
    <col min="9" max="16384" width="15.85546875" style="48"/>
  </cols>
  <sheetData>
    <row r="1" spans="1:8" s="47" customFormat="1" ht="56.25" customHeight="1" thickBot="1" x14ac:dyDescent="0.3">
      <c r="A1" s="167" t="s">
        <v>875</v>
      </c>
      <c r="B1" s="167"/>
      <c r="C1" s="167"/>
      <c r="D1" s="167"/>
      <c r="E1" s="89" t="s">
        <v>1</v>
      </c>
      <c r="F1" s="89"/>
      <c r="G1" s="89"/>
      <c r="H1" s="89"/>
    </row>
    <row r="2" spans="1:8" ht="15" customHeight="1" x14ac:dyDescent="0.3"/>
    <row r="3" spans="1:8" ht="15" customHeight="1" x14ac:dyDescent="0.3"/>
    <row r="4" spans="1:8" ht="15" customHeight="1" x14ac:dyDescent="0.3"/>
    <row r="5" spans="1:8" ht="15" customHeight="1" x14ac:dyDescent="0.3"/>
    <row r="6" spans="1:8" ht="15" customHeight="1" x14ac:dyDescent="0.3"/>
    <row r="7" spans="1:8" ht="15" customHeight="1" x14ac:dyDescent="0.3"/>
    <row r="8" spans="1:8" ht="42.75" customHeight="1" x14ac:dyDescent="0.25">
      <c r="A8" s="88" t="s">
        <v>2</v>
      </c>
      <c r="B8" s="88"/>
      <c r="C8" s="88"/>
      <c r="D8" s="88"/>
      <c r="E8" s="88"/>
      <c r="F8" s="88"/>
      <c r="G8" s="88"/>
    </row>
    <row r="9" spans="1:8" ht="24.75" customHeight="1" x14ac:dyDescent="0.25">
      <c r="A9" s="88"/>
      <c r="B9" s="88"/>
      <c r="C9" s="88"/>
      <c r="D9" s="88"/>
      <c r="E9" s="88"/>
      <c r="F9" s="88"/>
      <c r="G9" s="88"/>
    </row>
    <row r="10" spans="1:8" ht="20.25" customHeight="1" x14ac:dyDescent="0.25">
      <c r="A10" s="88"/>
      <c r="B10" s="88"/>
      <c r="C10" s="88"/>
      <c r="D10" s="88"/>
      <c r="E10" s="88"/>
      <c r="F10" s="88"/>
      <c r="G10" s="88"/>
    </row>
    <row r="11" spans="1:8" ht="24.75" customHeight="1" x14ac:dyDescent="0.25">
      <c r="A11" s="88"/>
      <c r="B11" s="88"/>
      <c r="C11" s="88"/>
      <c r="D11" s="88"/>
      <c r="E11" s="88"/>
      <c r="F11" s="88"/>
      <c r="G11" s="88"/>
    </row>
    <row r="12" spans="1:8" ht="26.25" customHeight="1" x14ac:dyDescent="0.25">
      <c r="B12" s="168" t="s">
        <v>876</v>
      </c>
      <c r="C12" s="168"/>
      <c r="D12" s="168"/>
      <c r="E12" s="168"/>
      <c r="F12" s="168"/>
      <c r="G12" s="70"/>
    </row>
    <row r="13" spans="1:8" s="65" customFormat="1" ht="115.5" customHeight="1" x14ac:dyDescent="0.25">
      <c r="B13" s="93" t="s">
        <v>886</v>
      </c>
      <c r="C13" s="93"/>
      <c r="D13" s="93"/>
      <c r="E13" s="93"/>
      <c r="F13" s="93"/>
    </row>
    <row r="14" spans="1:8" ht="21.75" customHeight="1" x14ac:dyDescent="0.25">
      <c r="B14" s="90" t="s">
        <v>884</v>
      </c>
      <c r="C14" s="91"/>
      <c r="D14" s="91"/>
      <c r="E14" s="92"/>
      <c r="F14" s="91"/>
    </row>
    <row r="15" spans="1:8" ht="30" x14ac:dyDescent="0.25">
      <c r="B15" s="50" t="s">
        <v>3</v>
      </c>
      <c r="C15" s="51" t="s">
        <v>4</v>
      </c>
      <c r="D15" s="51" t="s">
        <v>5</v>
      </c>
      <c r="E15" s="51" t="s">
        <v>6</v>
      </c>
      <c r="F15" s="52" t="s">
        <v>879</v>
      </c>
    </row>
    <row r="16" spans="1:8" ht="30" x14ac:dyDescent="0.25">
      <c r="B16" s="53" t="str">
        <f>HYPERLINK("#'"&amp;$H16&amp;"'!A1",MID($H16,5,4))</f>
        <v>K025</v>
      </c>
      <c r="C16" s="60" t="s">
        <v>33</v>
      </c>
      <c r="D16" s="61" t="s">
        <v>8</v>
      </c>
      <c r="E16" s="62" t="s">
        <v>9</v>
      </c>
      <c r="F16" s="63" t="s">
        <v>881</v>
      </c>
      <c r="G16" s="64"/>
      <c r="H16" s="64" t="s">
        <v>34</v>
      </c>
    </row>
    <row r="17" spans="2:8" ht="30" x14ac:dyDescent="0.25">
      <c r="B17" s="53" t="str">
        <f t="shared" ref="B17:B18" si="0">HYPERLINK("#'"&amp;$H17&amp;"'!A1",MID($H17,5,4))</f>
        <v>K027</v>
      </c>
      <c r="C17" s="60" t="s">
        <v>35</v>
      </c>
      <c r="D17" s="61" t="s">
        <v>8</v>
      </c>
      <c r="E17" s="62" t="s">
        <v>9</v>
      </c>
      <c r="F17" s="63" t="s">
        <v>881</v>
      </c>
      <c r="G17" s="64"/>
      <c r="H17" s="64" t="s">
        <v>36</v>
      </c>
    </row>
    <row r="18" spans="2:8" ht="30" x14ac:dyDescent="0.25">
      <c r="B18" s="53" t="str">
        <f t="shared" si="0"/>
        <v>K028</v>
      </c>
      <c r="C18" s="60" t="s">
        <v>37</v>
      </c>
      <c r="D18" s="61" t="s">
        <v>8</v>
      </c>
      <c r="E18" s="62" t="s">
        <v>9</v>
      </c>
      <c r="F18" s="63" t="s">
        <v>881</v>
      </c>
      <c r="G18" s="64"/>
      <c r="H18" s="64" t="s">
        <v>38</v>
      </c>
    </row>
  </sheetData>
  <mergeCells count="6">
    <mergeCell ref="A1:D1"/>
    <mergeCell ref="E1:H1"/>
    <mergeCell ref="A8:G11"/>
    <mergeCell ref="B14:F14"/>
    <mergeCell ref="B13:F13"/>
    <mergeCell ref="B12:F1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845EB-0271-457B-924F-B5C4136DAB80}">
  <sheetPr codeName="Hoja16">
    <pageSetUpPr fitToPage="1"/>
  </sheetPr>
  <dimension ref="A1:H39"/>
  <sheetViews>
    <sheetView showGridLines="0" zoomScale="80" zoomScaleNormal="80" workbookViewId="0"/>
  </sheetViews>
  <sheetFormatPr baseColWidth="10" defaultColWidth="11.42578125" defaultRowHeight="19.5" x14ac:dyDescent="0.25"/>
  <cols>
    <col min="1" max="1" width="4.7109375" style="2" customWidth="1"/>
    <col min="2" max="4" width="45.7109375" style="2" customWidth="1"/>
    <col min="5" max="7" width="29.7109375" style="2" customWidth="1"/>
    <col min="8" max="8" width="29.7109375" style="8" customWidth="1"/>
    <col min="9" max="16384" width="11.42578125" style="2"/>
  </cols>
  <sheetData>
    <row r="1" spans="1:8" s="3" customFormat="1" ht="17.25" x14ac:dyDescent="0.25">
      <c r="H1" s="11"/>
    </row>
    <row r="2" spans="1:8" ht="27.75" customHeight="1" thickBot="1" x14ac:dyDescent="0.3">
      <c r="B2" s="172" t="s">
        <v>0</v>
      </c>
      <c r="C2" s="173"/>
      <c r="D2" s="174"/>
      <c r="E2" s="175" t="s">
        <v>1</v>
      </c>
      <c r="F2" s="126"/>
      <c r="G2" s="126"/>
      <c r="H2" s="126"/>
    </row>
    <row r="3" spans="1:8" s="3" customFormat="1" ht="17.25" x14ac:dyDescent="0.25">
      <c r="B3" s="176"/>
      <c r="C3" s="176"/>
      <c r="D3" s="176"/>
      <c r="E3" s="177"/>
      <c r="F3" s="177"/>
      <c r="G3" s="177"/>
      <c r="H3" s="177"/>
    </row>
    <row r="4" spans="1:8" s="3" customFormat="1" ht="17.25" x14ac:dyDescent="0.25">
      <c r="B4" s="128" t="s">
        <v>49</v>
      </c>
      <c r="C4" s="128"/>
      <c r="D4" s="128"/>
      <c r="E4" s="128"/>
      <c r="F4" s="128"/>
      <c r="G4" s="128"/>
      <c r="H4" s="128"/>
    </row>
    <row r="5" spans="1:8" s="3" customFormat="1" ht="17.25" x14ac:dyDescent="0.25">
      <c r="B5" s="133" t="s">
        <v>50</v>
      </c>
      <c r="C5" s="134"/>
      <c r="D5" s="135"/>
      <c r="E5" s="136" t="s">
        <v>794</v>
      </c>
      <c r="F5" s="136"/>
      <c r="G5" s="136"/>
      <c r="H5" s="136"/>
    </row>
    <row r="6" spans="1:8" s="3" customFormat="1" ht="17.25" x14ac:dyDescent="0.25">
      <c r="B6" s="137" t="s">
        <v>52</v>
      </c>
      <c r="C6" s="138"/>
      <c r="D6" s="139"/>
      <c r="E6" s="140" t="s">
        <v>53</v>
      </c>
      <c r="F6" s="140"/>
      <c r="G6" s="140"/>
      <c r="H6" s="140"/>
    </row>
    <row r="7" spans="1:8" s="1" customFormat="1" ht="15" customHeight="1" x14ac:dyDescent="0.25">
      <c r="B7" s="178" t="s">
        <v>54</v>
      </c>
      <c r="C7" s="179"/>
      <c r="D7" s="180"/>
      <c r="E7" s="181" t="s">
        <v>55</v>
      </c>
      <c r="F7" s="181"/>
      <c r="G7" s="181"/>
      <c r="H7" s="181"/>
    </row>
    <row r="8" spans="1:8" s="3" customFormat="1" ht="17.25" x14ac:dyDescent="0.25">
      <c r="B8" s="112" t="s">
        <v>56</v>
      </c>
      <c r="C8" s="112"/>
      <c r="D8" s="112"/>
      <c r="E8" s="112"/>
      <c r="F8" s="112"/>
      <c r="G8" s="112"/>
      <c r="H8" s="112"/>
    </row>
    <row r="9" spans="1:8" s="3" customFormat="1" ht="25.5" customHeight="1" x14ac:dyDescent="0.25">
      <c r="B9" s="128"/>
      <c r="C9" s="128"/>
      <c r="D9" s="128"/>
      <c r="E9" s="128"/>
      <c r="F9" s="22" t="s">
        <v>57</v>
      </c>
      <c r="G9" s="22" t="s">
        <v>58</v>
      </c>
      <c r="H9" s="22" t="s">
        <v>59</v>
      </c>
    </row>
    <row r="10" spans="1:8" s="3" customFormat="1" ht="17.25" x14ac:dyDescent="0.25">
      <c r="B10" s="128"/>
      <c r="C10" s="128"/>
      <c r="D10" s="128"/>
      <c r="E10" s="128"/>
      <c r="F10" s="22" t="s">
        <v>60</v>
      </c>
      <c r="G10" s="22" t="s">
        <v>60</v>
      </c>
      <c r="H10" s="22" t="s">
        <v>61</v>
      </c>
    </row>
    <row r="11" spans="1:8" s="3" customFormat="1" ht="17.25" x14ac:dyDescent="0.25">
      <c r="B11" s="141" t="s">
        <v>890</v>
      </c>
      <c r="C11" s="142"/>
      <c r="D11" s="142"/>
      <c r="E11" s="142"/>
      <c r="F11" s="38">
        <v>4.4574439999999997</v>
      </c>
      <c r="G11" s="38">
        <v>0</v>
      </c>
      <c r="H11" s="40">
        <f>G11/F11*100</f>
        <v>0</v>
      </c>
    </row>
    <row r="12" spans="1:8" s="3" customFormat="1" ht="17.25" x14ac:dyDescent="0.25">
      <c r="B12" s="137" t="s">
        <v>891</v>
      </c>
      <c r="C12" s="138"/>
      <c r="D12" s="138"/>
      <c r="E12" s="138"/>
      <c r="F12" s="39">
        <v>0</v>
      </c>
      <c r="G12" s="39">
        <v>0</v>
      </c>
      <c r="H12" s="41">
        <v>0</v>
      </c>
    </row>
    <row r="13" spans="1:8" s="3" customFormat="1" ht="18" customHeight="1" x14ac:dyDescent="0.25">
      <c r="B13" s="112" t="s">
        <v>62</v>
      </c>
      <c r="C13" s="112"/>
      <c r="D13" s="112"/>
      <c r="E13" s="112"/>
      <c r="F13" s="112"/>
      <c r="G13" s="112"/>
      <c r="H13" s="112"/>
    </row>
    <row r="14" spans="1:8" s="3" customFormat="1" ht="17.25" x14ac:dyDescent="0.25">
      <c r="A14" s="27"/>
      <c r="B14" s="117" t="s">
        <v>63</v>
      </c>
      <c r="C14" s="118"/>
      <c r="D14" s="118"/>
      <c r="E14" s="118"/>
      <c r="F14" s="118"/>
      <c r="G14" s="118"/>
      <c r="H14" s="119"/>
    </row>
    <row r="15" spans="1:8" s="3" customFormat="1" ht="17.25" x14ac:dyDescent="0.25">
      <c r="A15" s="27"/>
      <c r="B15" s="114" t="s">
        <v>64</v>
      </c>
      <c r="C15" s="115"/>
      <c r="D15" s="115"/>
      <c r="E15" s="115"/>
      <c r="F15" s="115"/>
      <c r="G15" s="115"/>
      <c r="H15" s="116"/>
    </row>
    <row r="16" spans="1:8" s="3" customFormat="1" ht="18" customHeight="1" x14ac:dyDescent="0.25">
      <c r="B16" s="112" t="s">
        <v>65</v>
      </c>
      <c r="C16" s="112"/>
      <c r="D16" s="112"/>
      <c r="E16" s="112"/>
      <c r="F16" s="112"/>
      <c r="G16" s="112"/>
      <c r="H16" s="112"/>
    </row>
    <row r="17" spans="1:8" s="3" customFormat="1" ht="17.25" x14ac:dyDescent="0.25">
      <c r="A17" s="27"/>
      <c r="B17" s="117" t="s">
        <v>751</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752</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72</v>
      </c>
      <c r="D23" s="95"/>
      <c r="E23" s="95"/>
      <c r="F23" s="95"/>
      <c r="G23" s="95"/>
      <c r="H23" s="95"/>
    </row>
    <row r="24" spans="1:8" s="3" customFormat="1" ht="17.25" x14ac:dyDescent="0.25">
      <c r="B24" s="23" t="s">
        <v>73</v>
      </c>
      <c r="C24" s="95" t="s">
        <v>98</v>
      </c>
      <c r="D24" s="95"/>
      <c r="E24" s="95"/>
      <c r="F24" s="95"/>
      <c r="G24" s="95"/>
      <c r="H24" s="95"/>
    </row>
    <row r="25" spans="1:8" s="3" customFormat="1" ht="34.5" x14ac:dyDescent="0.25">
      <c r="B25" s="23" t="s">
        <v>79</v>
      </c>
      <c r="C25" s="95" t="s">
        <v>795</v>
      </c>
      <c r="D25" s="95"/>
      <c r="E25" s="95"/>
      <c r="F25" s="95"/>
      <c r="G25" s="95"/>
      <c r="H25" s="95"/>
    </row>
    <row r="26" spans="1:8" s="3" customFormat="1" ht="18" customHeight="1" x14ac:dyDescent="0.25">
      <c r="B26" s="112" t="s">
        <v>107</v>
      </c>
      <c r="C26" s="112"/>
      <c r="D26" s="112"/>
      <c r="E26" s="112"/>
      <c r="F26" s="112"/>
      <c r="G26" s="112"/>
      <c r="H26" s="112"/>
    </row>
    <row r="27" spans="1:8" s="3" customFormat="1" ht="17.25" x14ac:dyDescent="0.25">
      <c r="B27" s="123" t="s">
        <v>108</v>
      </c>
      <c r="C27" s="123"/>
      <c r="D27" s="124" t="s">
        <v>754</v>
      </c>
      <c r="E27" s="124"/>
      <c r="F27" s="124"/>
      <c r="G27" s="124"/>
      <c r="H27" s="124"/>
    </row>
    <row r="28" spans="1:8" s="3" customFormat="1" ht="17.25" x14ac:dyDescent="0.25">
      <c r="B28" s="123" t="s">
        <v>110</v>
      </c>
      <c r="C28" s="123"/>
      <c r="D28" s="124" t="s">
        <v>796</v>
      </c>
      <c r="E28" s="124"/>
      <c r="F28" s="124"/>
      <c r="G28" s="124"/>
      <c r="H28" s="124"/>
    </row>
    <row r="29" spans="1:8" s="3" customFormat="1" ht="17.25" x14ac:dyDescent="0.25">
      <c r="B29" s="123" t="s">
        <v>112</v>
      </c>
      <c r="C29" s="123"/>
      <c r="D29" s="124" t="s">
        <v>797</v>
      </c>
      <c r="E29" s="124"/>
      <c r="F29" s="124"/>
      <c r="G29" s="124"/>
      <c r="H29" s="124"/>
    </row>
    <row r="30" spans="1:8" s="3" customFormat="1" ht="17.25" x14ac:dyDescent="0.25">
      <c r="B30" s="123" t="s">
        <v>114</v>
      </c>
      <c r="C30" s="123"/>
      <c r="D30" s="124" t="s">
        <v>798</v>
      </c>
      <c r="E30" s="124"/>
      <c r="F30" s="124"/>
      <c r="G30" s="124"/>
      <c r="H30" s="124"/>
    </row>
    <row r="31" spans="1:8" s="3" customFormat="1" ht="18" customHeight="1" x14ac:dyDescent="0.25">
      <c r="B31" s="112" t="s">
        <v>116</v>
      </c>
      <c r="C31" s="112"/>
      <c r="D31" s="112"/>
      <c r="E31" s="112"/>
      <c r="F31" s="112"/>
      <c r="G31" s="112"/>
      <c r="H31" s="112"/>
    </row>
    <row r="32" spans="1:8" s="3" customFormat="1" ht="17.25" x14ac:dyDescent="0.25">
      <c r="B32" s="113" t="s">
        <v>758</v>
      </c>
      <c r="C32" s="113"/>
      <c r="D32" s="113"/>
      <c r="E32" s="113"/>
      <c r="F32" s="113"/>
      <c r="G32" s="113"/>
      <c r="H32" s="113"/>
    </row>
    <row r="33" spans="2:8" s="3" customFormat="1" ht="17.25" x14ac:dyDescent="0.25">
      <c r="B33" s="99" t="s">
        <v>118</v>
      </c>
      <c r="C33" s="99"/>
      <c r="D33" s="99"/>
      <c r="E33" s="99"/>
      <c r="F33" s="99"/>
      <c r="G33" s="99" t="s">
        <v>119</v>
      </c>
      <c r="H33" s="99"/>
    </row>
    <row r="34" spans="2:8" s="34" customFormat="1" ht="17.25" customHeight="1" x14ac:dyDescent="0.25">
      <c r="B34" s="143" t="s">
        <v>120</v>
      </c>
      <c r="C34" s="143" t="s">
        <v>122</v>
      </c>
      <c r="D34" s="182" t="s">
        <v>123</v>
      </c>
      <c r="E34" s="183"/>
      <c r="F34" s="186" t="s">
        <v>124</v>
      </c>
      <c r="G34" s="37" t="s">
        <v>125</v>
      </c>
      <c r="H34" s="36">
        <v>1</v>
      </c>
    </row>
    <row r="35" spans="2:8" s="34" customFormat="1" ht="17.25" x14ac:dyDescent="0.25">
      <c r="B35" s="144"/>
      <c r="C35" s="144"/>
      <c r="D35" s="184"/>
      <c r="E35" s="185"/>
      <c r="F35" s="143"/>
      <c r="G35" s="35" t="s">
        <v>126</v>
      </c>
      <c r="H35" s="36" t="s">
        <v>127</v>
      </c>
    </row>
    <row r="36" spans="2:8" s="3" customFormat="1" ht="35.25" customHeight="1" x14ac:dyDescent="0.25">
      <c r="B36" s="103" t="s">
        <v>799</v>
      </c>
      <c r="C36" s="103" t="s">
        <v>800</v>
      </c>
      <c r="D36" s="187" t="s">
        <v>801</v>
      </c>
      <c r="E36" s="188"/>
      <c r="F36" s="191" t="s">
        <v>765</v>
      </c>
      <c r="G36" s="31" t="s">
        <v>133</v>
      </c>
      <c r="H36" s="29" t="s">
        <v>127</v>
      </c>
    </row>
    <row r="37" spans="2:8" s="3" customFormat="1" ht="61.5" customHeight="1" x14ac:dyDescent="0.25">
      <c r="B37" s="103"/>
      <c r="C37" s="103"/>
      <c r="D37" s="189"/>
      <c r="E37" s="190"/>
      <c r="F37" s="192"/>
      <c r="G37" s="31" t="s">
        <v>134</v>
      </c>
      <c r="H37" s="29" t="s">
        <v>127</v>
      </c>
    </row>
    <row r="38" spans="2:8" s="3" customFormat="1" ht="17.25" x14ac:dyDescent="0.25">
      <c r="B38" s="107" t="s">
        <v>863</v>
      </c>
      <c r="C38" s="107"/>
      <c r="D38" s="107" t="s">
        <v>864</v>
      </c>
      <c r="E38" s="107"/>
      <c r="F38" s="107" t="s">
        <v>865</v>
      </c>
      <c r="G38" s="107"/>
      <c r="H38" s="107"/>
    </row>
    <row r="39" spans="2:8" x14ac:dyDescent="0.25">
      <c r="B39" s="169" t="s">
        <v>866</v>
      </c>
      <c r="C39" s="170"/>
      <c r="D39" s="169" t="s">
        <v>866</v>
      </c>
      <c r="E39" s="170"/>
      <c r="F39" s="169" t="s">
        <v>866</v>
      </c>
      <c r="G39" s="171"/>
      <c r="H39" s="170"/>
    </row>
  </sheetData>
  <mergeCells count="55">
    <mergeCell ref="G33:H33"/>
    <mergeCell ref="C36:C37"/>
    <mergeCell ref="D36:E37"/>
    <mergeCell ref="F36:F37"/>
    <mergeCell ref="D30:H30"/>
    <mergeCell ref="B7:D7"/>
    <mergeCell ref="E7:H7"/>
    <mergeCell ref="B17:H17"/>
    <mergeCell ref="B21:H21"/>
    <mergeCell ref="B32:H32"/>
    <mergeCell ref="B6:D6"/>
    <mergeCell ref="E6:H6"/>
    <mergeCell ref="B8:H8"/>
    <mergeCell ref="B31:H31"/>
    <mergeCell ref="B18:H18"/>
    <mergeCell ref="B19:H19"/>
    <mergeCell ref="B20:H20"/>
    <mergeCell ref="B13:H13"/>
    <mergeCell ref="B14:H14"/>
    <mergeCell ref="B15:H15"/>
    <mergeCell ref="B9:E10"/>
    <mergeCell ref="B11:E11"/>
    <mergeCell ref="B16:H16"/>
    <mergeCell ref="B12:E12"/>
    <mergeCell ref="D29:H29"/>
    <mergeCell ref="B30:C30"/>
    <mergeCell ref="B5:D5"/>
    <mergeCell ref="E5:H5"/>
    <mergeCell ref="B2:D2"/>
    <mergeCell ref="E2:H2"/>
    <mergeCell ref="B3:D3"/>
    <mergeCell ref="E3:H3"/>
    <mergeCell ref="B4:H4"/>
    <mergeCell ref="B22:H22"/>
    <mergeCell ref="B26:H26"/>
    <mergeCell ref="B27:C27"/>
    <mergeCell ref="D27:H27"/>
    <mergeCell ref="B28:C28"/>
    <mergeCell ref="D28:H28"/>
    <mergeCell ref="B39:C39"/>
    <mergeCell ref="D39:E39"/>
    <mergeCell ref="F39:H39"/>
    <mergeCell ref="B29:C29"/>
    <mergeCell ref="C23:H23"/>
    <mergeCell ref="C24:H24"/>
    <mergeCell ref="C25:H25"/>
    <mergeCell ref="B38:C38"/>
    <mergeCell ref="D38:E38"/>
    <mergeCell ref="F38:H38"/>
    <mergeCell ref="B36:B37"/>
    <mergeCell ref="B34:B35"/>
    <mergeCell ref="C34:C35"/>
    <mergeCell ref="D34:E35"/>
    <mergeCell ref="F34:F35"/>
    <mergeCell ref="B33:F33"/>
  </mergeCells>
  <pageMargins left="0.75" right="0.75" top="1" bottom="1" header="0.5" footer="0.5"/>
  <pageSetup scale="6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9AEF6-6A6F-40BC-93DB-EDBD3493FB3D}">
  <sheetPr codeName="Hoja17">
    <pageSetUpPr fitToPage="1"/>
  </sheetPr>
  <dimension ref="A1:H46"/>
  <sheetViews>
    <sheetView showGridLines="0" zoomScale="80" zoomScaleNormal="80" workbookViewId="0"/>
  </sheetViews>
  <sheetFormatPr baseColWidth="10" defaultColWidth="11.42578125" defaultRowHeight="19.5" x14ac:dyDescent="0.25"/>
  <cols>
    <col min="1" max="1" width="4.7109375" style="2" customWidth="1"/>
    <col min="2" max="4" width="45.7109375" style="2" customWidth="1"/>
    <col min="5" max="8" width="29.7109375" style="2" customWidth="1"/>
    <col min="9" max="16384" width="11.42578125" style="2"/>
  </cols>
  <sheetData>
    <row r="1" spans="1:8" s="3" customFormat="1" ht="17.25" x14ac:dyDescent="0.25">
      <c r="H1" s="11"/>
    </row>
    <row r="2" spans="1:8" ht="27.75" customHeight="1" thickBot="1" x14ac:dyDescent="0.3">
      <c r="B2" s="172" t="s">
        <v>0</v>
      </c>
      <c r="C2" s="173"/>
      <c r="D2" s="174"/>
      <c r="E2" s="175" t="s">
        <v>1</v>
      </c>
      <c r="F2" s="126"/>
      <c r="G2" s="126"/>
      <c r="H2" s="126"/>
    </row>
    <row r="3" spans="1:8" s="3" customFormat="1" ht="17.25" x14ac:dyDescent="0.25">
      <c r="B3" s="176"/>
      <c r="C3" s="176"/>
      <c r="D3" s="176"/>
      <c r="E3" s="177"/>
      <c r="F3" s="177"/>
      <c r="G3" s="177"/>
      <c r="H3" s="177"/>
    </row>
    <row r="4" spans="1:8" s="3" customFormat="1" ht="17.25" x14ac:dyDescent="0.25">
      <c r="B4" s="128" t="s">
        <v>49</v>
      </c>
      <c r="C4" s="128"/>
      <c r="D4" s="128"/>
      <c r="E4" s="128"/>
      <c r="F4" s="128"/>
      <c r="G4" s="128"/>
      <c r="H4" s="128"/>
    </row>
    <row r="5" spans="1:8" s="3" customFormat="1" ht="17.25" x14ac:dyDescent="0.25">
      <c r="B5" s="133" t="s">
        <v>50</v>
      </c>
      <c r="C5" s="134"/>
      <c r="D5" s="135"/>
      <c r="E5" s="136" t="s">
        <v>802</v>
      </c>
      <c r="F5" s="136"/>
      <c r="G5" s="136"/>
      <c r="H5" s="136"/>
    </row>
    <row r="6" spans="1:8" s="3" customFormat="1" ht="17.25" x14ac:dyDescent="0.25">
      <c r="B6" s="137" t="s">
        <v>52</v>
      </c>
      <c r="C6" s="138"/>
      <c r="D6" s="139"/>
      <c r="E6" s="140" t="s">
        <v>53</v>
      </c>
      <c r="F6" s="140"/>
      <c r="G6" s="140"/>
      <c r="H6" s="140"/>
    </row>
    <row r="7" spans="1:8" s="1" customFormat="1" ht="15" customHeight="1" x14ac:dyDescent="0.25">
      <c r="B7" s="178" t="s">
        <v>54</v>
      </c>
      <c r="C7" s="179"/>
      <c r="D7" s="180"/>
      <c r="E7" s="181" t="s">
        <v>55</v>
      </c>
      <c r="F7" s="181"/>
      <c r="G7" s="181"/>
      <c r="H7" s="181"/>
    </row>
    <row r="8" spans="1:8" s="3" customFormat="1" ht="17.25" x14ac:dyDescent="0.25">
      <c r="B8" s="112" t="s">
        <v>56</v>
      </c>
      <c r="C8" s="112"/>
      <c r="D8" s="112"/>
      <c r="E8" s="112"/>
      <c r="F8" s="112"/>
      <c r="G8" s="112"/>
      <c r="H8" s="112"/>
    </row>
    <row r="9" spans="1:8" s="3" customFormat="1" ht="25.5" customHeight="1" x14ac:dyDescent="0.25">
      <c r="B9" s="128"/>
      <c r="C9" s="128"/>
      <c r="D9" s="128"/>
      <c r="E9" s="128"/>
      <c r="F9" s="22" t="s">
        <v>57</v>
      </c>
      <c r="G9" s="22" t="s">
        <v>58</v>
      </c>
      <c r="H9" s="22" t="s">
        <v>59</v>
      </c>
    </row>
    <row r="10" spans="1:8" s="3" customFormat="1" ht="17.25" x14ac:dyDescent="0.25">
      <c r="B10" s="128"/>
      <c r="C10" s="128"/>
      <c r="D10" s="128"/>
      <c r="E10" s="128"/>
      <c r="F10" s="22" t="s">
        <v>60</v>
      </c>
      <c r="G10" s="22" t="s">
        <v>60</v>
      </c>
      <c r="H10" s="22" t="s">
        <v>61</v>
      </c>
    </row>
    <row r="11" spans="1:8" s="3" customFormat="1" ht="17.25" x14ac:dyDescent="0.25">
      <c r="B11" s="141" t="s">
        <v>890</v>
      </c>
      <c r="C11" s="142"/>
      <c r="D11" s="142"/>
      <c r="E11" s="142"/>
      <c r="F11" s="38">
        <v>0</v>
      </c>
      <c r="G11" s="38">
        <v>0</v>
      </c>
      <c r="H11" s="40">
        <v>0</v>
      </c>
    </row>
    <row r="12" spans="1:8" s="3" customFormat="1" ht="17.25" x14ac:dyDescent="0.25">
      <c r="B12" s="137" t="s">
        <v>891</v>
      </c>
      <c r="C12" s="138"/>
      <c r="D12" s="138"/>
      <c r="E12" s="138"/>
      <c r="F12" s="39">
        <v>0</v>
      </c>
      <c r="G12" s="39">
        <v>0</v>
      </c>
      <c r="H12" s="41">
        <v>0</v>
      </c>
    </row>
    <row r="13" spans="1:8" s="3" customFormat="1" ht="18" customHeight="1" x14ac:dyDescent="0.25">
      <c r="B13" s="112" t="s">
        <v>62</v>
      </c>
      <c r="C13" s="112"/>
      <c r="D13" s="112"/>
      <c r="E13" s="112"/>
      <c r="F13" s="112"/>
      <c r="G13" s="112"/>
      <c r="H13" s="112"/>
    </row>
    <row r="14" spans="1:8" s="3" customFormat="1" ht="17.25" x14ac:dyDescent="0.25">
      <c r="A14" s="27"/>
      <c r="B14" s="117" t="s">
        <v>63</v>
      </c>
      <c r="C14" s="118"/>
      <c r="D14" s="118"/>
      <c r="E14" s="118"/>
      <c r="F14" s="118"/>
      <c r="G14" s="118"/>
      <c r="H14" s="119"/>
    </row>
    <row r="15" spans="1:8" s="3" customFormat="1" ht="17.25" x14ac:dyDescent="0.25">
      <c r="A15" s="27"/>
      <c r="B15" s="114" t="s">
        <v>64</v>
      </c>
      <c r="C15" s="115"/>
      <c r="D15" s="115"/>
      <c r="E15" s="115"/>
      <c r="F15" s="115"/>
      <c r="G15" s="115"/>
      <c r="H15" s="116"/>
    </row>
    <row r="16" spans="1:8" s="3" customFormat="1" ht="18" customHeight="1" x14ac:dyDescent="0.25">
      <c r="B16" s="112" t="s">
        <v>426</v>
      </c>
      <c r="C16" s="112"/>
      <c r="D16" s="112"/>
      <c r="E16" s="112"/>
      <c r="F16" s="112"/>
      <c r="G16" s="112"/>
      <c r="H16" s="112"/>
    </row>
    <row r="17" spans="1:8" s="3" customFormat="1" ht="17.25" x14ac:dyDescent="0.25">
      <c r="A17" s="27"/>
      <c r="B17" s="117" t="s">
        <v>751</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752</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72</v>
      </c>
      <c r="D23" s="95"/>
      <c r="E23" s="95"/>
      <c r="F23" s="95"/>
      <c r="G23" s="95"/>
      <c r="H23" s="95"/>
    </row>
    <row r="24" spans="1:8" s="3" customFormat="1" ht="17.25" x14ac:dyDescent="0.25">
      <c r="B24" s="23" t="s">
        <v>73</v>
      </c>
      <c r="C24" s="95" t="s">
        <v>98</v>
      </c>
      <c r="D24" s="95"/>
      <c r="E24" s="95"/>
      <c r="F24" s="95"/>
      <c r="G24" s="95"/>
      <c r="H24" s="95"/>
    </row>
    <row r="25" spans="1:8" s="3" customFormat="1" ht="34.5" x14ac:dyDescent="0.25">
      <c r="B25" s="23" t="s">
        <v>77</v>
      </c>
      <c r="C25" s="95" t="s">
        <v>713</v>
      </c>
      <c r="D25" s="95"/>
      <c r="E25" s="95"/>
      <c r="F25" s="95"/>
      <c r="G25" s="95"/>
      <c r="H25" s="95"/>
    </row>
    <row r="26" spans="1:8" s="3" customFormat="1" ht="34.5" x14ac:dyDescent="0.25">
      <c r="B26" s="23" t="s">
        <v>79</v>
      </c>
      <c r="C26" s="95" t="s">
        <v>795</v>
      </c>
      <c r="D26" s="95"/>
      <c r="E26" s="95"/>
      <c r="F26" s="95"/>
      <c r="G26" s="95"/>
      <c r="H26" s="95"/>
    </row>
    <row r="27" spans="1:8" s="3" customFormat="1" ht="34.5" x14ac:dyDescent="0.25">
      <c r="B27" s="23" t="s">
        <v>81</v>
      </c>
      <c r="C27" s="95" t="s">
        <v>803</v>
      </c>
      <c r="D27" s="95"/>
      <c r="E27" s="95"/>
      <c r="F27" s="95"/>
      <c r="G27" s="95"/>
      <c r="H27" s="95"/>
    </row>
    <row r="28" spans="1:8" s="3" customFormat="1" ht="17.25" x14ac:dyDescent="0.25">
      <c r="B28" s="23" t="s">
        <v>73</v>
      </c>
      <c r="C28" s="95" t="s">
        <v>439</v>
      </c>
      <c r="D28" s="95"/>
      <c r="E28" s="95"/>
      <c r="F28" s="95"/>
      <c r="G28" s="95"/>
      <c r="H28" s="95"/>
    </row>
    <row r="29" spans="1:8" s="3" customFormat="1" ht="34.5" x14ac:dyDescent="0.25">
      <c r="B29" s="23" t="s">
        <v>77</v>
      </c>
      <c r="C29" s="95" t="s">
        <v>714</v>
      </c>
      <c r="D29" s="95"/>
      <c r="E29" s="95"/>
      <c r="F29" s="95"/>
      <c r="G29" s="95"/>
      <c r="H29" s="95"/>
    </row>
    <row r="30" spans="1:8" s="3" customFormat="1" ht="34.5" x14ac:dyDescent="0.25">
      <c r="B30" s="23" t="s">
        <v>79</v>
      </c>
      <c r="C30" s="95" t="s">
        <v>440</v>
      </c>
      <c r="D30" s="95"/>
      <c r="E30" s="95"/>
      <c r="F30" s="95"/>
      <c r="G30" s="95"/>
      <c r="H30" s="95"/>
    </row>
    <row r="31" spans="1:8" s="3" customFormat="1" ht="34.5" x14ac:dyDescent="0.25">
      <c r="B31" s="23" t="s">
        <v>81</v>
      </c>
      <c r="C31" s="95" t="s">
        <v>715</v>
      </c>
      <c r="D31" s="95"/>
      <c r="E31" s="95"/>
      <c r="F31" s="95"/>
      <c r="G31" s="95"/>
      <c r="H31" s="95"/>
    </row>
    <row r="32" spans="1:8" s="3" customFormat="1" ht="18" customHeight="1" x14ac:dyDescent="0.25">
      <c r="B32" s="112" t="s">
        <v>107</v>
      </c>
      <c r="C32" s="112"/>
      <c r="D32" s="112"/>
      <c r="E32" s="112"/>
      <c r="F32" s="112"/>
      <c r="G32" s="112"/>
      <c r="H32" s="112"/>
    </row>
    <row r="33" spans="2:8" s="3" customFormat="1" ht="17.25" x14ac:dyDescent="0.25">
      <c r="B33" s="123" t="s">
        <v>108</v>
      </c>
      <c r="C33" s="123"/>
      <c r="D33" s="124" t="s">
        <v>754</v>
      </c>
      <c r="E33" s="124"/>
      <c r="F33" s="124"/>
      <c r="G33" s="124"/>
      <c r="H33" s="124"/>
    </row>
    <row r="34" spans="2:8" s="3" customFormat="1" ht="17.25" x14ac:dyDescent="0.25">
      <c r="B34" s="123" t="s">
        <v>110</v>
      </c>
      <c r="C34" s="123"/>
      <c r="D34" s="124" t="s">
        <v>796</v>
      </c>
      <c r="E34" s="124"/>
      <c r="F34" s="124"/>
      <c r="G34" s="124"/>
      <c r="H34" s="124"/>
    </row>
    <row r="35" spans="2:8" s="3" customFormat="1" ht="17.25" x14ac:dyDescent="0.25">
      <c r="B35" s="123" t="s">
        <v>112</v>
      </c>
      <c r="C35" s="123"/>
      <c r="D35" s="124" t="s">
        <v>797</v>
      </c>
      <c r="E35" s="124"/>
      <c r="F35" s="124"/>
      <c r="G35" s="124"/>
      <c r="H35" s="124"/>
    </row>
    <row r="36" spans="2:8" s="3" customFormat="1" ht="17.25" x14ac:dyDescent="0.25">
      <c r="B36" s="123" t="s">
        <v>114</v>
      </c>
      <c r="C36" s="123"/>
      <c r="D36" s="124" t="s">
        <v>804</v>
      </c>
      <c r="E36" s="124"/>
      <c r="F36" s="124"/>
      <c r="G36" s="124"/>
      <c r="H36" s="124"/>
    </row>
    <row r="37" spans="2:8" s="3" customFormat="1" ht="18" customHeight="1" x14ac:dyDescent="0.25">
      <c r="B37" s="112" t="s">
        <v>116</v>
      </c>
      <c r="C37" s="112"/>
      <c r="D37" s="112"/>
      <c r="E37" s="112"/>
      <c r="F37" s="112"/>
      <c r="G37" s="112"/>
      <c r="H37" s="112"/>
    </row>
    <row r="38" spans="2:8" s="3" customFormat="1" ht="17.25" x14ac:dyDescent="0.25">
      <c r="B38" s="113" t="s">
        <v>758</v>
      </c>
      <c r="C38" s="113"/>
      <c r="D38" s="113"/>
      <c r="E38" s="113"/>
      <c r="F38" s="113"/>
      <c r="G38" s="113"/>
      <c r="H38" s="113"/>
    </row>
    <row r="39" spans="2:8" s="3" customFormat="1" ht="17.25" x14ac:dyDescent="0.25">
      <c r="B39" s="99" t="s">
        <v>118</v>
      </c>
      <c r="C39" s="99"/>
      <c r="D39" s="99"/>
      <c r="E39" s="99"/>
      <c r="F39" s="99"/>
      <c r="G39" s="99" t="s">
        <v>119</v>
      </c>
      <c r="H39" s="99"/>
    </row>
    <row r="40" spans="2:8" s="34" customFormat="1" ht="17.25" customHeight="1" x14ac:dyDescent="0.25">
      <c r="B40" s="143" t="s">
        <v>120</v>
      </c>
      <c r="C40" s="143" t="s">
        <v>122</v>
      </c>
      <c r="D40" s="182" t="s">
        <v>123</v>
      </c>
      <c r="E40" s="183"/>
      <c r="F40" s="186" t="s">
        <v>124</v>
      </c>
      <c r="G40" s="37" t="s">
        <v>125</v>
      </c>
      <c r="H40" s="36">
        <v>2700</v>
      </c>
    </row>
    <row r="41" spans="2:8" s="34" customFormat="1" ht="17.25" x14ac:dyDescent="0.25">
      <c r="B41" s="144"/>
      <c r="C41" s="144"/>
      <c r="D41" s="184"/>
      <c r="E41" s="185"/>
      <c r="F41" s="143"/>
      <c r="G41" s="35" t="s">
        <v>126</v>
      </c>
      <c r="H41" s="36" t="s">
        <v>127</v>
      </c>
    </row>
    <row r="42" spans="2:8" s="3" customFormat="1" ht="35.25" customHeight="1" x14ac:dyDescent="0.25">
      <c r="B42" s="103" t="s">
        <v>805</v>
      </c>
      <c r="C42" s="103" t="s">
        <v>806</v>
      </c>
      <c r="D42" s="187" t="s">
        <v>807</v>
      </c>
      <c r="E42" s="188"/>
      <c r="F42" s="191" t="s">
        <v>765</v>
      </c>
      <c r="G42" s="31" t="s">
        <v>133</v>
      </c>
      <c r="H42" s="29" t="s">
        <v>127</v>
      </c>
    </row>
    <row r="43" spans="2:8" s="3" customFormat="1" ht="61.5" customHeight="1" x14ac:dyDescent="0.25">
      <c r="B43" s="103"/>
      <c r="C43" s="103"/>
      <c r="D43" s="189"/>
      <c r="E43" s="190"/>
      <c r="F43" s="192"/>
      <c r="G43" s="31" t="s">
        <v>134</v>
      </c>
      <c r="H43" s="29" t="s">
        <v>127</v>
      </c>
    </row>
    <row r="44" spans="2:8" s="3" customFormat="1" ht="17.25" x14ac:dyDescent="0.25">
      <c r="B44" s="107" t="s">
        <v>863</v>
      </c>
      <c r="C44" s="107"/>
      <c r="D44" s="107" t="s">
        <v>864</v>
      </c>
      <c r="E44" s="107"/>
      <c r="F44" s="107" t="s">
        <v>865</v>
      </c>
      <c r="G44" s="107"/>
      <c r="H44" s="107"/>
    </row>
    <row r="45" spans="2:8" x14ac:dyDescent="0.25">
      <c r="B45" s="169" t="s">
        <v>866</v>
      </c>
      <c r="C45" s="170"/>
      <c r="D45" s="169" t="s">
        <v>866</v>
      </c>
      <c r="E45" s="170"/>
      <c r="F45" s="169" t="s">
        <v>866</v>
      </c>
      <c r="G45" s="171"/>
      <c r="H45" s="170"/>
    </row>
    <row r="46" spans="2:8" s="3" customFormat="1" ht="17.25" x14ac:dyDescent="0.25"/>
  </sheetData>
  <mergeCells count="61">
    <mergeCell ref="B42:B43"/>
    <mergeCell ref="C42:C43"/>
    <mergeCell ref="B39:F39"/>
    <mergeCell ref="B7:D7"/>
    <mergeCell ref="E7:H7"/>
    <mergeCell ref="B17:H17"/>
    <mergeCell ref="B21:H21"/>
    <mergeCell ref="B38:H38"/>
    <mergeCell ref="B40:B41"/>
    <mergeCell ref="C40:C41"/>
    <mergeCell ref="D40:E41"/>
    <mergeCell ref="F40:F41"/>
    <mergeCell ref="G39:H39"/>
    <mergeCell ref="D42:E43"/>
    <mergeCell ref="F42:F43"/>
    <mergeCell ref="C31:H31"/>
    <mergeCell ref="B6:D6"/>
    <mergeCell ref="E6:H6"/>
    <mergeCell ref="B8:H8"/>
    <mergeCell ref="B37:H37"/>
    <mergeCell ref="B18:H18"/>
    <mergeCell ref="B19:H19"/>
    <mergeCell ref="B20:H20"/>
    <mergeCell ref="B13:H13"/>
    <mergeCell ref="B14:H14"/>
    <mergeCell ref="B15:H15"/>
    <mergeCell ref="B9:E10"/>
    <mergeCell ref="B11:E11"/>
    <mergeCell ref="B16:H16"/>
    <mergeCell ref="B12:E12"/>
    <mergeCell ref="C29:H29"/>
    <mergeCell ref="C30:H30"/>
    <mergeCell ref="B5:D5"/>
    <mergeCell ref="E5:H5"/>
    <mergeCell ref="B2:D2"/>
    <mergeCell ref="E2:H2"/>
    <mergeCell ref="B3:D3"/>
    <mergeCell ref="E3:H3"/>
    <mergeCell ref="B4:H4"/>
    <mergeCell ref="B22:H22"/>
    <mergeCell ref="C27:H27"/>
    <mergeCell ref="C23:H23"/>
    <mergeCell ref="C24:H24"/>
    <mergeCell ref="C25:H25"/>
    <mergeCell ref="C26:H26"/>
    <mergeCell ref="C28:H28"/>
    <mergeCell ref="B35:C35"/>
    <mergeCell ref="D35:H35"/>
    <mergeCell ref="B36:C36"/>
    <mergeCell ref="D36:H36"/>
    <mergeCell ref="B32:H32"/>
    <mergeCell ref="B33:C33"/>
    <mergeCell ref="D33:H33"/>
    <mergeCell ref="B34:C34"/>
    <mergeCell ref="D34:H34"/>
    <mergeCell ref="B44:C44"/>
    <mergeCell ref="D44:E44"/>
    <mergeCell ref="F44:H44"/>
    <mergeCell ref="B45:C45"/>
    <mergeCell ref="D45:E45"/>
    <mergeCell ref="F45:H45"/>
  </mergeCells>
  <pageMargins left="0.75" right="0.75" top="1" bottom="1" header="0.5" footer="0.5"/>
  <pageSetup scale="6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017D9-E0D0-4E32-950B-99683C666939}">
  <sheetPr codeName="Hoja18">
    <pageSetUpPr fitToPage="1"/>
  </sheetPr>
  <dimension ref="A1:H39"/>
  <sheetViews>
    <sheetView showGridLines="0" zoomScale="80" zoomScaleNormal="80" workbookViewId="0"/>
  </sheetViews>
  <sheetFormatPr baseColWidth="10" defaultColWidth="11.42578125" defaultRowHeight="19.5" x14ac:dyDescent="0.25"/>
  <cols>
    <col min="1" max="1" width="4.7109375" style="2" customWidth="1"/>
    <col min="2" max="4" width="45.7109375" style="2" customWidth="1"/>
    <col min="5" max="8" width="29.7109375" style="2" customWidth="1"/>
    <col min="9" max="16384" width="11.42578125" style="2"/>
  </cols>
  <sheetData>
    <row r="1" spans="1:8" s="3" customFormat="1" ht="17.25" x14ac:dyDescent="0.25"/>
    <row r="2" spans="1:8" ht="27.75" customHeight="1" thickBot="1" x14ac:dyDescent="0.3">
      <c r="B2" s="172" t="s">
        <v>0</v>
      </c>
      <c r="C2" s="173"/>
      <c r="D2" s="174"/>
      <c r="E2" s="175" t="s">
        <v>1</v>
      </c>
      <c r="F2" s="126"/>
      <c r="G2" s="126"/>
      <c r="H2" s="126"/>
    </row>
    <row r="3" spans="1:8" s="3" customFormat="1" ht="17.25" x14ac:dyDescent="0.25">
      <c r="B3" s="176"/>
      <c r="C3" s="176"/>
      <c r="D3" s="176"/>
      <c r="E3" s="177"/>
      <c r="F3" s="177"/>
      <c r="G3" s="177"/>
      <c r="H3" s="177"/>
    </row>
    <row r="4" spans="1:8" s="3" customFormat="1" ht="17.25" x14ac:dyDescent="0.25">
      <c r="B4" s="128" t="s">
        <v>49</v>
      </c>
      <c r="C4" s="128"/>
      <c r="D4" s="128"/>
      <c r="E4" s="128"/>
      <c r="F4" s="128"/>
      <c r="G4" s="128"/>
      <c r="H4" s="128"/>
    </row>
    <row r="5" spans="1:8" s="3" customFormat="1" ht="17.25" x14ac:dyDescent="0.25">
      <c r="B5" s="133" t="s">
        <v>50</v>
      </c>
      <c r="C5" s="134"/>
      <c r="D5" s="135"/>
      <c r="E5" s="136" t="s">
        <v>808</v>
      </c>
      <c r="F5" s="136"/>
      <c r="G5" s="136"/>
      <c r="H5" s="136"/>
    </row>
    <row r="6" spans="1:8" s="3" customFormat="1" ht="17.25" x14ac:dyDescent="0.25">
      <c r="B6" s="137" t="s">
        <v>52</v>
      </c>
      <c r="C6" s="138"/>
      <c r="D6" s="139"/>
      <c r="E6" s="140" t="s">
        <v>53</v>
      </c>
      <c r="F6" s="140"/>
      <c r="G6" s="140"/>
      <c r="H6" s="140"/>
    </row>
    <row r="7" spans="1:8" s="1" customFormat="1" ht="15" customHeight="1" x14ac:dyDescent="0.25">
      <c r="B7" s="178" t="s">
        <v>54</v>
      </c>
      <c r="C7" s="179"/>
      <c r="D7" s="180"/>
      <c r="E7" s="181" t="s">
        <v>55</v>
      </c>
      <c r="F7" s="181"/>
      <c r="G7" s="181"/>
      <c r="H7" s="181"/>
    </row>
    <row r="8" spans="1:8" s="3" customFormat="1" ht="17.25" x14ac:dyDescent="0.25">
      <c r="B8" s="112" t="s">
        <v>56</v>
      </c>
      <c r="C8" s="112"/>
      <c r="D8" s="112"/>
      <c r="E8" s="112"/>
      <c r="F8" s="112"/>
      <c r="G8" s="112"/>
      <c r="H8" s="112"/>
    </row>
    <row r="9" spans="1:8" s="3" customFormat="1" ht="25.5" customHeight="1" x14ac:dyDescent="0.25">
      <c r="B9" s="128"/>
      <c r="C9" s="128"/>
      <c r="D9" s="128"/>
      <c r="E9" s="128"/>
      <c r="F9" s="22" t="s">
        <v>57</v>
      </c>
      <c r="G9" s="22" t="s">
        <v>58</v>
      </c>
      <c r="H9" s="22" t="s">
        <v>59</v>
      </c>
    </row>
    <row r="10" spans="1:8" s="3" customFormat="1" ht="17.25" x14ac:dyDescent="0.25">
      <c r="B10" s="128"/>
      <c r="C10" s="128"/>
      <c r="D10" s="128"/>
      <c r="E10" s="128"/>
      <c r="F10" s="22" t="s">
        <v>60</v>
      </c>
      <c r="G10" s="22" t="s">
        <v>60</v>
      </c>
      <c r="H10" s="22" t="s">
        <v>61</v>
      </c>
    </row>
    <row r="11" spans="1:8" s="3" customFormat="1" ht="17.25" x14ac:dyDescent="0.25">
      <c r="B11" s="141" t="s">
        <v>890</v>
      </c>
      <c r="C11" s="142"/>
      <c r="D11" s="142"/>
      <c r="E11" s="142"/>
      <c r="F11" s="38">
        <v>195.20410000000001</v>
      </c>
      <c r="G11" s="38">
        <v>0</v>
      </c>
      <c r="H11" s="40">
        <v>0</v>
      </c>
    </row>
    <row r="12" spans="1:8" s="3" customFormat="1" ht="17.25" x14ac:dyDescent="0.25">
      <c r="B12" s="137" t="s">
        <v>891</v>
      </c>
      <c r="C12" s="138"/>
      <c r="D12" s="138"/>
      <c r="E12" s="138"/>
      <c r="F12" s="39">
        <v>0</v>
      </c>
      <c r="G12" s="39">
        <v>0</v>
      </c>
      <c r="H12" s="41">
        <v>0</v>
      </c>
    </row>
    <row r="13" spans="1:8" s="3" customFormat="1" ht="18" customHeight="1" x14ac:dyDescent="0.25">
      <c r="B13" s="112" t="s">
        <v>62</v>
      </c>
      <c r="C13" s="112"/>
      <c r="D13" s="112"/>
      <c r="E13" s="112"/>
      <c r="F13" s="112"/>
      <c r="G13" s="112"/>
      <c r="H13" s="112"/>
    </row>
    <row r="14" spans="1:8" s="3" customFormat="1" ht="17.25" x14ac:dyDescent="0.25">
      <c r="A14" s="27"/>
      <c r="B14" s="117" t="s">
        <v>63</v>
      </c>
      <c r="C14" s="118"/>
      <c r="D14" s="118"/>
      <c r="E14" s="118"/>
      <c r="F14" s="118"/>
      <c r="G14" s="118"/>
      <c r="H14" s="119"/>
    </row>
    <row r="15" spans="1:8" s="3" customFormat="1" ht="17.25" x14ac:dyDescent="0.25">
      <c r="A15" s="27"/>
      <c r="B15" s="114" t="s">
        <v>64</v>
      </c>
      <c r="C15" s="115"/>
      <c r="D15" s="115"/>
      <c r="E15" s="115"/>
      <c r="F15" s="115"/>
      <c r="G15" s="115"/>
      <c r="H15" s="116"/>
    </row>
    <row r="16" spans="1:8" s="3" customFormat="1" ht="18" customHeight="1" x14ac:dyDescent="0.25">
      <c r="B16" s="112" t="s">
        <v>65</v>
      </c>
      <c r="C16" s="112"/>
      <c r="D16" s="112"/>
      <c r="E16" s="112"/>
      <c r="F16" s="112"/>
      <c r="G16" s="112"/>
      <c r="H16" s="112"/>
    </row>
    <row r="17" spans="1:8" s="3" customFormat="1" ht="17.25" x14ac:dyDescent="0.25">
      <c r="A17" s="27"/>
      <c r="B17" s="117" t="s">
        <v>751</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752</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72</v>
      </c>
      <c r="D23" s="95"/>
      <c r="E23" s="95"/>
      <c r="F23" s="95"/>
      <c r="G23" s="95"/>
      <c r="H23" s="95"/>
    </row>
    <row r="24" spans="1:8" s="3" customFormat="1" ht="17.25" x14ac:dyDescent="0.25">
      <c r="B24" s="23" t="s">
        <v>73</v>
      </c>
      <c r="C24" s="95" t="s">
        <v>98</v>
      </c>
      <c r="D24" s="95"/>
      <c r="E24" s="95"/>
      <c r="F24" s="95"/>
      <c r="G24" s="95"/>
      <c r="H24" s="95"/>
    </row>
    <row r="25" spans="1:8" s="3" customFormat="1" ht="34.5" x14ac:dyDescent="0.25">
      <c r="B25" s="23" t="s">
        <v>79</v>
      </c>
      <c r="C25" s="95" t="s">
        <v>334</v>
      </c>
      <c r="D25" s="95"/>
      <c r="E25" s="95"/>
      <c r="F25" s="95"/>
      <c r="G25" s="95"/>
      <c r="H25" s="95"/>
    </row>
    <row r="26" spans="1:8" s="3" customFormat="1" ht="18" customHeight="1" x14ac:dyDescent="0.25">
      <c r="B26" s="112" t="s">
        <v>107</v>
      </c>
      <c r="C26" s="112"/>
      <c r="D26" s="112"/>
      <c r="E26" s="112"/>
      <c r="F26" s="112"/>
      <c r="G26" s="112"/>
      <c r="H26" s="112"/>
    </row>
    <row r="27" spans="1:8" s="3" customFormat="1" ht="17.25" x14ac:dyDescent="0.25">
      <c r="B27" s="123" t="s">
        <v>108</v>
      </c>
      <c r="C27" s="123"/>
      <c r="D27" s="124" t="s">
        <v>754</v>
      </c>
      <c r="E27" s="124"/>
      <c r="F27" s="124"/>
      <c r="G27" s="124"/>
      <c r="H27" s="124"/>
    </row>
    <row r="28" spans="1:8" s="3" customFormat="1" ht="17.25" x14ac:dyDescent="0.25">
      <c r="B28" s="123" t="s">
        <v>110</v>
      </c>
      <c r="C28" s="123"/>
      <c r="D28" s="124" t="s">
        <v>796</v>
      </c>
      <c r="E28" s="124"/>
      <c r="F28" s="124"/>
      <c r="G28" s="124"/>
      <c r="H28" s="124"/>
    </row>
    <row r="29" spans="1:8" s="3" customFormat="1" ht="17.25" x14ac:dyDescent="0.25">
      <c r="B29" s="123" t="s">
        <v>112</v>
      </c>
      <c r="C29" s="123"/>
      <c r="D29" s="124" t="s">
        <v>797</v>
      </c>
      <c r="E29" s="124"/>
      <c r="F29" s="124"/>
      <c r="G29" s="124"/>
      <c r="H29" s="124"/>
    </row>
    <row r="30" spans="1:8" s="3" customFormat="1" ht="17.25" x14ac:dyDescent="0.25">
      <c r="B30" s="123" t="s">
        <v>114</v>
      </c>
      <c r="C30" s="123"/>
      <c r="D30" s="124" t="s">
        <v>809</v>
      </c>
      <c r="E30" s="124"/>
      <c r="F30" s="124"/>
      <c r="G30" s="124"/>
      <c r="H30" s="124"/>
    </row>
    <row r="31" spans="1:8" s="3" customFormat="1" ht="18" customHeight="1" x14ac:dyDescent="0.25">
      <c r="B31" s="112" t="s">
        <v>116</v>
      </c>
      <c r="C31" s="112"/>
      <c r="D31" s="112"/>
      <c r="E31" s="112"/>
      <c r="F31" s="112"/>
      <c r="G31" s="112"/>
      <c r="H31" s="112"/>
    </row>
    <row r="32" spans="1:8" s="3" customFormat="1" ht="17.25" x14ac:dyDescent="0.25">
      <c r="B32" s="113" t="s">
        <v>758</v>
      </c>
      <c r="C32" s="113"/>
      <c r="D32" s="113"/>
      <c r="E32" s="113"/>
      <c r="F32" s="113"/>
      <c r="G32" s="113"/>
      <c r="H32" s="113"/>
    </row>
    <row r="33" spans="2:8" s="3" customFormat="1" ht="17.25" x14ac:dyDescent="0.25">
      <c r="B33" s="99" t="s">
        <v>118</v>
      </c>
      <c r="C33" s="99"/>
      <c r="D33" s="99"/>
      <c r="E33" s="99"/>
      <c r="F33" s="99"/>
      <c r="G33" s="99" t="s">
        <v>119</v>
      </c>
      <c r="H33" s="99"/>
    </row>
    <row r="34" spans="2:8" s="34" customFormat="1" ht="17.25" customHeight="1" x14ac:dyDescent="0.25">
      <c r="B34" s="143" t="s">
        <v>120</v>
      </c>
      <c r="C34" s="143" t="s">
        <v>122</v>
      </c>
      <c r="D34" s="182" t="s">
        <v>123</v>
      </c>
      <c r="E34" s="183"/>
      <c r="F34" s="186" t="s">
        <v>124</v>
      </c>
      <c r="G34" s="37" t="s">
        <v>125</v>
      </c>
      <c r="H34" s="36">
        <v>69</v>
      </c>
    </row>
    <row r="35" spans="2:8" s="34" customFormat="1" ht="17.25" x14ac:dyDescent="0.25">
      <c r="B35" s="144"/>
      <c r="C35" s="144"/>
      <c r="D35" s="184"/>
      <c r="E35" s="185"/>
      <c r="F35" s="143"/>
      <c r="G35" s="35" t="s">
        <v>126</v>
      </c>
      <c r="H35" s="36" t="s">
        <v>127</v>
      </c>
    </row>
    <row r="36" spans="2:8" s="3" customFormat="1" ht="35.25" customHeight="1" x14ac:dyDescent="0.25">
      <c r="B36" s="103" t="s">
        <v>810</v>
      </c>
      <c r="C36" s="103" t="s">
        <v>811</v>
      </c>
      <c r="D36" s="187" t="s">
        <v>801</v>
      </c>
      <c r="E36" s="188"/>
      <c r="F36" s="191" t="s">
        <v>765</v>
      </c>
      <c r="G36" s="31" t="s">
        <v>133</v>
      </c>
      <c r="H36" s="29" t="s">
        <v>127</v>
      </c>
    </row>
    <row r="37" spans="2:8" s="3" customFormat="1" ht="61.5" customHeight="1" x14ac:dyDescent="0.25">
      <c r="B37" s="103"/>
      <c r="C37" s="103"/>
      <c r="D37" s="189"/>
      <c r="E37" s="190"/>
      <c r="F37" s="192"/>
      <c r="G37" s="31" t="s">
        <v>134</v>
      </c>
      <c r="H37" s="29" t="s">
        <v>127</v>
      </c>
    </row>
    <row r="38" spans="2:8" s="3" customFormat="1" ht="17.25" x14ac:dyDescent="0.25">
      <c r="B38" s="107" t="s">
        <v>863</v>
      </c>
      <c r="C38" s="107"/>
      <c r="D38" s="107" t="s">
        <v>864</v>
      </c>
      <c r="E38" s="107"/>
      <c r="F38" s="107" t="s">
        <v>865</v>
      </c>
      <c r="G38" s="107"/>
      <c r="H38" s="107"/>
    </row>
    <row r="39" spans="2:8" x14ac:dyDescent="0.25">
      <c r="B39" s="169" t="s">
        <v>866</v>
      </c>
      <c r="C39" s="170"/>
      <c r="D39" s="169" t="s">
        <v>866</v>
      </c>
      <c r="E39" s="170"/>
      <c r="F39" s="169" t="s">
        <v>866</v>
      </c>
      <c r="G39" s="171"/>
      <c r="H39" s="170"/>
    </row>
  </sheetData>
  <mergeCells count="55">
    <mergeCell ref="B36:B37"/>
    <mergeCell ref="C36:C37"/>
    <mergeCell ref="B33:F33"/>
    <mergeCell ref="B7:D7"/>
    <mergeCell ref="E7:H7"/>
    <mergeCell ref="B17:H17"/>
    <mergeCell ref="B21:H21"/>
    <mergeCell ref="B32:H32"/>
    <mergeCell ref="B34:B35"/>
    <mergeCell ref="C34:C35"/>
    <mergeCell ref="D34:E35"/>
    <mergeCell ref="F34:F35"/>
    <mergeCell ref="G33:H33"/>
    <mergeCell ref="D36:E37"/>
    <mergeCell ref="F36:F37"/>
    <mergeCell ref="B22:H22"/>
    <mergeCell ref="B6:D6"/>
    <mergeCell ref="E6:H6"/>
    <mergeCell ref="B8:H8"/>
    <mergeCell ref="B31:H31"/>
    <mergeCell ref="B18:H18"/>
    <mergeCell ref="B19:H19"/>
    <mergeCell ref="B20:H20"/>
    <mergeCell ref="B13:H13"/>
    <mergeCell ref="B14:H14"/>
    <mergeCell ref="B15:H15"/>
    <mergeCell ref="B9:E10"/>
    <mergeCell ref="B11:E11"/>
    <mergeCell ref="B16:H16"/>
    <mergeCell ref="B12:E12"/>
    <mergeCell ref="B30:C30"/>
    <mergeCell ref="D30:H30"/>
    <mergeCell ref="B5:D5"/>
    <mergeCell ref="E5:H5"/>
    <mergeCell ref="B2:D2"/>
    <mergeCell ref="E2:H2"/>
    <mergeCell ref="B3:D3"/>
    <mergeCell ref="E3:H3"/>
    <mergeCell ref="B4:H4"/>
    <mergeCell ref="B29:C29"/>
    <mergeCell ref="D29:H29"/>
    <mergeCell ref="C23:H23"/>
    <mergeCell ref="C24:H24"/>
    <mergeCell ref="C25:H25"/>
    <mergeCell ref="B26:H26"/>
    <mergeCell ref="B27:C27"/>
    <mergeCell ref="D27:H27"/>
    <mergeCell ref="B28:C28"/>
    <mergeCell ref="D28:H28"/>
    <mergeCell ref="B38:C38"/>
    <mergeCell ref="D38:E38"/>
    <mergeCell ref="F38:H38"/>
    <mergeCell ref="B39:C39"/>
    <mergeCell ref="D39:E39"/>
    <mergeCell ref="F39:H39"/>
  </mergeCells>
  <pageMargins left="0.75" right="0.75" top="1" bottom="1" header="0.5" footer="0.5"/>
  <pageSetup scale="6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33E63-7EE8-4DD7-8999-F582CC6F28C6}">
  <dimension ref="A1:H23"/>
  <sheetViews>
    <sheetView tabSelected="1" zoomScaleNormal="100" workbookViewId="0">
      <selection activeCell="A2" sqref="A2"/>
    </sheetView>
  </sheetViews>
  <sheetFormatPr baseColWidth="10" defaultColWidth="15.85546875" defaultRowHeight="19.5" x14ac:dyDescent="0.45"/>
  <cols>
    <col min="1" max="1" width="23.28515625" style="72" customWidth="1"/>
    <col min="2" max="2" width="45.7109375" style="73" bestFit="1" customWidth="1"/>
    <col min="3" max="3" width="45.7109375" style="72" bestFit="1" customWidth="1"/>
    <col min="4" max="4" width="15.5703125" style="72" customWidth="1"/>
    <col min="5" max="5" width="27.28515625" style="72" customWidth="1"/>
    <col min="6" max="6" width="17.7109375" style="72" customWidth="1"/>
    <col min="7" max="7" width="15.85546875" style="72"/>
    <col min="8" max="8" width="15.85546875" style="72" hidden="1" customWidth="1"/>
    <col min="9" max="16384" width="15.85546875" style="72"/>
  </cols>
  <sheetData>
    <row r="1" spans="1:8" s="65" customFormat="1" ht="56.25" customHeight="1" thickBot="1" x14ac:dyDescent="0.3">
      <c r="A1" s="196" t="s">
        <v>875</v>
      </c>
      <c r="B1" s="196"/>
      <c r="C1" s="196"/>
      <c r="D1" s="196"/>
      <c r="E1" s="126" t="s">
        <v>1</v>
      </c>
      <c r="F1" s="126"/>
      <c r="G1" s="126"/>
      <c r="H1" s="126"/>
    </row>
    <row r="2" spans="1:8" ht="15" customHeight="1" x14ac:dyDescent="0.45"/>
    <row r="3" spans="1:8" ht="15" customHeight="1" x14ac:dyDescent="0.45"/>
    <row r="4" spans="1:8" ht="15" customHeight="1" x14ac:dyDescent="0.45"/>
    <row r="5" spans="1:8" ht="15" customHeight="1" x14ac:dyDescent="0.45"/>
    <row r="6" spans="1:8" ht="15" customHeight="1" x14ac:dyDescent="0.45"/>
    <row r="7" spans="1:8" ht="15" customHeight="1" x14ac:dyDescent="0.45"/>
    <row r="8" spans="1:8" ht="42.75" customHeight="1" x14ac:dyDescent="0.45">
      <c r="A8" s="197" t="s">
        <v>2</v>
      </c>
      <c r="B8" s="197"/>
      <c r="C8" s="197"/>
      <c r="D8" s="197"/>
      <c r="E8" s="197"/>
      <c r="F8" s="197"/>
      <c r="G8" s="197"/>
    </row>
    <row r="9" spans="1:8" ht="24.75" customHeight="1" x14ac:dyDescent="0.45">
      <c r="A9" s="197"/>
      <c r="B9" s="197"/>
      <c r="C9" s="197"/>
      <c r="D9" s="197"/>
      <c r="E9" s="197"/>
      <c r="F9" s="197"/>
      <c r="G9" s="197"/>
    </row>
    <row r="10" spans="1:8" ht="20.25" customHeight="1" x14ac:dyDescent="0.45">
      <c r="A10" s="197"/>
      <c r="B10" s="197"/>
      <c r="C10" s="197"/>
      <c r="D10" s="197"/>
      <c r="E10" s="197"/>
      <c r="F10" s="197"/>
      <c r="G10" s="197"/>
    </row>
    <row r="11" spans="1:8" ht="24.75" customHeight="1" x14ac:dyDescent="0.45">
      <c r="A11" s="197"/>
      <c r="B11" s="197"/>
      <c r="C11" s="197"/>
      <c r="D11" s="197"/>
      <c r="E11" s="197"/>
      <c r="F11" s="197"/>
      <c r="G11" s="197"/>
    </row>
    <row r="12" spans="1:8" ht="26.25" customHeight="1" x14ac:dyDescent="0.45">
      <c r="B12" s="198" t="s">
        <v>885</v>
      </c>
      <c r="C12" s="198"/>
      <c r="D12" s="198"/>
      <c r="E12" s="198"/>
      <c r="F12" s="198"/>
      <c r="G12" s="74"/>
    </row>
    <row r="13" spans="1:8" s="65" customFormat="1" ht="115.5" customHeight="1" x14ac:dyDescent="0.25">
      <c r="B13" s="199" t="s">
        <v>888</v>
      </c>
      <c r="C13" s="199"/>
      <c r="D13" s="199"/>
      <c r="E13" s="199"/>
      <c r="F13" s="199"/>
    </row>
    <row r="14" spans="1:8" ht="21.75" customHeight="1" x14ac:dyDescent="0.45">
      <c r="B14" s="193" t="s">
        <v>892</v>
      </c>
      <c r="C14" s="194"/>
      <c r="D14" s="194"/>
      <c r="E14" s="195"/>
      <c r="F14" s="194"/>
    </row>
    <row r="15" spans="1:8" ht="34.5" x14ac:dyDescent="0.45">
      <c r="B15" s="75" t="s">
        <v>3</v>
      </c>
      <c r="C15" s="76" t="s">
        <v>4</v>
      </c>
      <c r="D15" s="76" t="s">
        <v>5</v>
      </c>
      <c r="E15" s="76" t="s">
        <v>6</v>
      </c>
      <c r="F15" s="77" t="s">
        <v>879</v>
      </c>
    </row>
    <row r="16" spans="1:8" ht="34.5" x14ac:dyDescent="0.45">
      <c r="B16" s="78" t="str">
        <f>HYPERLINK("#'"&amp;$H16&amp;"'!A1",MID($H16,5,4))</f>
        <v>J001</v>
      </c>
      <c r="C16" s="79" t="s">
        <v>23</v>
      </c>
      <c r="D16" s="80" t="s">
        <v>8</v>
      </c>
      <c r="E16" s="81" t="s">
        <v>9</v>
      </c>
      <c r="F16" s="82" t="s">
        <v>882</v>
      </c>
      <c r="G16" s="83"/>
      <c r="H16" s="83" t="s">
        <v>24</v>
      </c>
    </row>
    <row r="17" spans="2:8" ht="34.5" x14ac:dyDescent="0.45">
      <c r="B17" s="78" t="str">
        <f t="shared" ref="B17:B23" si="0">HYPERLINK("#'"&amp;$H17&amp;"'!A1",MID($H17,5,4))</f>
        <v>J002</v>
      </c>
      <c r="C17" s="79" t="s">
        <v>25</v>
      </c>
      <c r="D17" s="80" t="s">
        <v>8</v>
      </c>
      <c r="E17" s="81" t="s">
        <v>9</v>
      </c>
      <c r="F17" s="82" t="s">
        <v>882</v>
      </c>
      <c r="G17" s="83"/>
      <c r="H17" s="83" t="s">
        <v>26</v>
      </c>
    </row>
    <row r="18" spans="2:8" ht="34.5" x14ac:dyDescent="0.45">
      <c r="B18" s="78" t="str">
        <f t="shared" si="0"/>
        <v>J003</v>
      </c>
      <c r="C18" s="79" t="s">
        <v>27</v>
      </c>
      <c r="D18" s="80" t="s">
        <v>8</v>
      </c>
      <c r="E18" s="81" t="s">
        <v>9</v>
      </c>
      <c r="F18" s="82" t="s">
        <v>882</v>
      </c>
      <c r="G18" s="83"/>
      <c r="H18" s="83" t="s">
        <v>28</v>
      </c>
    </row>
    <row r="19" spans="2:8" ht="34.5" x14ac:dyDescent="0.45">
      <c r="B19" s="78" t="str">
        <f t="shared" si="0"/>
        <v>J004</v>
      </c>
      <c r="C19" s="79" t="s">
        <v>29</v>
      </c>
      <c r="D19" s="80" t="s">
        <v>8</v>
      </c>
      <c r="E19" s="81" t="s">
        <v>9</v>
      </c>
      <c r="F19" s="82" t="s">
        <v>882</v>
      </c>
      <c r="G19" s="83"/>
      <c r="H19" s="83" t="s">
        <v>30</v>
      </c>
    </row>
    <row r="20" spans="2:8" ht="34.5" x14ac:dyDescent="0.45">
      <c r="B20" s="78" t="str">
        <f t="shared" si="0"/>
        <v>M001</v>
      </c>
      <c r="C20" s="79" t="s">
        <v>41</v>
      </c>
      <c r="D20" s="80" t="s">
        <v>8</v>
      </c>
      <c r="E20" s="81" t="s">
        <v>9</v>
      </c>
      <c r="F20" s="82" t="s">
        <v>882</v>
      </c>
      <c r="G20" s="83"/>
      <c r="H20" s="83" t="s">
        <v>42</v>
      </c>
    </row>
    <row r="21" spans="2:8" ht="34.5" x14ac:dyDescent="0.45">
      <c r="B21" s="78" t="str">
        <f t="shared" si="0"/>
        <v>O001</v>
      </c>
      <c r="C21" s="79" t="s">
        <v>43</v>
      </c>
      <c r="D21" s="80" t="s">
        <v>8</v>
      </c>
      <c r="E21" s="81" t="s">
        <v>9</v>
      </c>
      <c r="F21" s="82" t="s">
        <v>882</v>
      </c>
      <c r="G21" s="83"/>
      <c r="H21" s="83" t="s">
        <v>44</v>
      </c>
    </row>
    <row r="22" spans="2:8" ht="34.5" x14ac:dyDescent="0.45">
      <c r="B22" s="78" t="str">
        <f t="shared" si="0"/>
        <v>R001</v>
      </c>
      <c r="C22" s="79" t="s">
        <v>45</v>
      </c>
      <c r="D22" s="80" t="s">
        <v>8</v>
      </c>
      <c r="E22" s="81" t="s">
        <v>9</v>
      </c>
      <c r="F22" s="82" t="s">
        <v>882</v>
      </c>
      <c r="G22" s="83"/>
      <c r="H22" s="83" t="s">
        <v>46</v>
      </c>
    </row>
    <row r="23" spans="2:8" ht="34.5" x14ac:dyDescent="0.45">
      <c r="B23" s="78" t="str">
        <f t="shared" si="0"/>
        <v>W001</v>
      </c>
      <c r="C23" s="84" t="s">
        <v>47</v>
      </c>
      <c r="D23" s="80" t="s">
        <v>8</v>
      </c>
      <c r="E23" s="81" t="s">
        <v>9</v>
      </c>
      <c r="F23" s="82" t="s">
        <v>882</v>
      </c>
      <c r="G23" s="83"/>
      <c r="H23" s="83" t="s">
        <v>48</v>
      </c>
    </row>
  </sheetData>
  <mergeCells count="6">
    <mergeCell ref="B14:F14"/>
    <mergeCell ref="A1:D1"/>
    <mergeCell ref="E1:H1"/>
    <mergeCell ref="A8:G11"/>
    <mergeCell ref="B12:F12"/>
    <mergeCell ref="B13:F1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A965B-4262-473B-91D9-020766BFDC7A}">
  <sheetPr codeName="Hoja12">
    <pageSetUpPr fitToPage="1"/>
  </sheetPr>
  <dimension ref="A2:H50"/>
  <sheetViews>
    <sheetView showGridLines="0" zoomScale="70" zoomScaleNormal="70" workbookViewId="0"/>
  </sheetViews>
  <sheetFormatPr baseColWidth="10" defaultColWidth="11.42578125" defaultRowHeight="17.25" x14ac:dyDescent="0.25"/>
  <cols>
    <col min="1" max="1" width="4.7109375" style="3" customWidth="1"/>
    <col min="2" max="4" width="45.7109375" style="3" customWidth="1"/>
    <col min="5" max="8" width="29.7109375" style="3" customWidth="1"/>
    <col min="9" max="16384" width="11.42578125" style="3"/>
  </cols>
  <sheetData>
    <row r="2" spans="1:8" s="2" customFormat="1" ht="27.75" customHeight="1" thickBot="1" x14ac:dyDescent="0.3">
      <c r="B2" s="172" t="s">
        <v>0</v>
      </c>
      <c r="C2" s="173"/>
      <c r="D2" s="174"/>
      <c r="E2" s="175" t="s">
        <v>1</v>
      </c>
      <c r="F2" s="126"/>
      <c r="G2" s="126"/>
      <c r="H2" s="126"/>
    </row>
    <row r="3" spans="1:8" x14ac:dyDescent="0.25">
      <c r="B3" s="176"/>
      <c r="C3" s="176"/>
      <c r="D3" s="176"/>
      <c r="E3" s="177"/>
      <c r="F3" s="177"/>
      <c r="G3" s="177"/>
      <c r="H3" s="177"/>
    </row>
    <row r="4" spans="1:8" x14ac:dyDescent="0.25">
      <c r="B4" s="128" t="s">
        <v>49</v>
      </c>
      <c r="C4" s="128"/>
      <c r="D4" s="128"/>
      <c r="E4" s="128"/>
      <c r="F4" s="128"/>
      <c r="G4" s="128"/>
      <c r="H4" s="128"/>
    </row>
    <row r="5" spans="1:8" x14ac:dyDescent="0.25">
      <c r="B5" s="133" t="s">
        <v>50</v>
      </c>
      <c r="C5" s="134"/>
      <c r="D5" s="135"/>
      <c r="E5" s="136" t="s">
        <v>749</v>
      </c>
      <c r="F5" s="136"/>
      <c r="G5" s="136"/>
      <c r="H5" s="136"/>
    </row>
    <row r="6" spans="1:8" x14ac:dyDescent="0.25">
      <c r="B6" s="137" t="s">
        <v>52</v>
      </c>
      <c r="C6" s="138"/>
      <c r="D6" s="139"/>
      <c r="E6" s="140" t="s">
        <v>53</v>
      </c>
      <c r="F6" s="140"/>
      <c r="G6" s="140"/>
      <c r="H6" s="140"/>
    </row>
    <row r="7" spans="1:8" s="1" customFormat="1" ht="15" customHeight="1" x14ac:dyDescent="0.25">
      <c r="B7" s="178" t="s">
        <v>54</v>
      </c>
      <c r="C7" s="179"/>
      <c r="D7" s="180"/>
      <c r="E7" s="181" t="s">
        <v>55</v>
      </c>
      <c r="F7" s="181"/>
      <c r="G7" s="181"/>
      <c r="H7" s="181"/>
    </row>
    <row r="8" spans="1:8" x14ac:dyDescent="0.25">
      <c r="B8" s="112" t="s">
        <v>56</v>
      </c>
      <c r="C8" s="112"/>
      <c r="D8" s="112"/>
      <c r="E8" s="112"/>
      <c r="F8" s="112"/>
      <c r="G8" s="112"/>
      <c r="H8" s="112"/>
    </row>
    <row r="9" spans="1:8" ht="25.5" customHeight="1" x14ac:dyDescent="0.25">
      <c r="B9" s="128"/>
      <c r="C9" s="128"/>
      <c r="D9" s="128"/>
      <c r="E9" s="128"/>
      <c r="F9" s="22" t="s">
        <v>57</v>
      </c>
      <c r="G9" s="22" t="s">
        <v>58</v>
      </c>
      <c r="H9" s="22" t="s">
        <v>59</v>
      </c>
    </row>
    <row r="10" spans="1:8" x14ac:dyDescent="0.25">
      <c r="B10" s="128"/>
      <c r="C10" s="128"/>
      <c r="D10" s="128"/>
      <c r="E10" s="128"/>
      <c r="F10" s="22" t="s">
        <v>60</v>
      </c>
      <c r="G10" s="22" t="s">
        <v>60</v>
      </c>
      <c r="H10" s="22" t="s">
        <v>61</v>
      </c>
    </row>
    <row r="11" spans="1:8" x14ac:dyDescent="0.25">
      <c r="B11" s="141" t="s">
        <v>890</v>
      </c>
      <c r="C11" s="142"/>
      <c r="D11" s="142"/>
      <c r="E11" s="142"/>
      <c r="F11" s="38">
        <v>166066.836947</v>
      </c>
      <c r="G11" s="38">
        <v>163556.48801593998</v>
      </c>
      <c r="H11" s="40">
        <f>G11/F11*100</f>
        <v>98.488350246677371</v>
      </c>
    </row>
    <row r="12" spans="1:8" x14ac:dyDescent="0.25">
      <c r="B12" s="137" t="s">
        <v>891</v>
      </c>
      <c r="C12" s="138"/>
      <c r="D12" s="138"/>
      <c r="E12" s="138"/>
      <c r="F12" s="39">
        <v>166066.836947</v>
      </c>
      <c r="G12" s="39">
        <v>163556.48801593998</v>
      </c>
      <c r="H12" s="41">
        <f>G12/F12*100</f>
        <v>98.488350246677371</v>
      </c>
    </row>
    <row r="13" spans="1:8" ht="18" customHeight="1" x14ac:dyDescent="0.25">
      <c r="B13" s="112" t="s">
        <v>750</v>
      </c>
      <c r="C13" s="112"/>
      <c r="D13" s="112"/>
      <c r="E13" s="112"/>
      <c r="F13" s="112"/>
      <c r="G13" s="112"/>
      <c r="H13" s="112"/>
    </row>
    <row r="14" spans="1:8" x14ac:dyDescent="0.25">
      <c r="A14" s="27"/>
      <c r="B14" s="117" t="s">
        <v>691</v>
      </c>
      <c r="C14" s="118"/>
      <c r="D14" s="118"/>
      <c r="E14" s="118"/>
      <c r="F14" s="118"/>
      <c r="G14" s="118"/>
      <c r="H14" s="119"/>
    </row>
    <row r="15" spans="1:8" x14ac:dyDescent="0.25">
      <c r="A15" s="27"/>
      <c r="B15" s="114" t="s">
        <v>64</v>
      </c>
      <c r="C15" s="115"/>
      <c r="D15" s="115"/>
      <c r="E15" s="115"/>
      <c r="F15" s="115"/>
      <c r="G15" s="115"/>
      <c r="H15" s="116"/>
    </row>
    <row r="16" spans="1:8" ht="18" customHeight="1" x14ac:dyDescent="0.25">
      <c r="B16" s="112" t="s">
        <v>65</v>
      </c>
      <c r="C16" s="112"/>
      <c r="D16" s="112"/>
      <c r="E16" s="112"/>
      <c r="F16" s="112"/>
      <c r="G16" s="112"/>
      <c r="H16" s="112"/>
    </row>
    <row r="17" spans="1:8" x14ac:dyDescent="0.25">
      <c r="A17" s="27"/>
      <c r="B17" s="117" t="s">
        <v>751</v>
      </c>
      <c r="C17" s="118"/>
      <c r="D17" s="118"/>
      <c r="E17" s="118"/>
      <c r="F17" s="118"/>
      <c r="G17" s="118"/>
      <c r="H17" s="119"/>
    </row>
    <row r="18" spans="1:8" x14ac:dyDescent="0.25">
      <c r="A18" s="27"/>
      <c r="B18" s="114" t="s">
        <v>67</v>
      </c>
      <c r="C18" s="115"/>
      <c r="D18" s="115"/>
      <c r="E18" s="115"/>
      <c r="F18" s="115"/>
      <c r="G18" s="115"/>
      <c r="H18" s="116"/>
    </row>
    <row r="19" spans="1:8" ht="15" customHeight="1" x14ac:dyDescent="0.25">
      <c r="A19" s="27"/>
      <c r="B19" s="117"/>
      <c r="C19" s="118"/>
      <c r="D19" s="118"/>
      <c r="E19" s="118"/>
      <c r="F19" s="118"/>
      <c r="G19" s="118"/>
      <c r="H19" s="119"/>
    </row>
    <row r="20" spans="1:8" x14ac:dyDescent="0.25">
      <c r="A20" s="27"/>
      <c r="B20" s="117" t="s">
        <v>752</v>
      </c>
      <c r="C20" s="118"/>
      <c r="D20" s="118"/>
      <c r="E20" s="118"/>
      <c r="F20" s="118"/>
      <c r="G20" s="118"/>
      <c r="H20" s="119"/>
    </row>
    <row r="21" spans="1:8" ht="15" customHeight="1" x14ac:dyDescent="0.25">
      <c r="A21" s="27"/>
      <c r="B21" s="120"/>
      <c r="C21" s="121"/>
      <c r="D21" s="121"/>
      <c r="E21" s="121"/>
      <c r="F21" s="121"/>
      <c r="G21" s="121"/>
      <c r="H21" s="122"/>
    </row>
    <row r="22" spans="1:8" ht="18" customHeight="1" x14ac:dyDescent="0.25">
      <c r="B22" s="112" t="s">
        <v>70</v>
      </c>
      <c r="C22" s="112"/>
      <c r="D22" s="112"/>
      <c r="E22" s="112"/>
      <c r="F22" s="112"/>
      <c r="G22" s="112"/>
      <c r="H22" s="112"/>
    </row>
    <row r="23" spans="1:8" x14ac:dyDescent="0.25">
      <c r="B23" s="23" t="s">
        <v>71</v>
      </c>
      <c r="C23" s="95" t="s">
        <v>753</v>
      </c>
      <c r="D23" s="95"/>
      <c r="E23" s="95"/>
      <c r="F23" s="95"/>
      <c r="G23" s="95"/>
      <c r="H23" s="95"/>
    </row>
    <row r="24" spans="1:8" x14ac:dyDescent="0.25">
      <c r="B24" s="23" t="s">
        <v>73</v>
      </c>
      <c r="C24" s="95" t="s">
        <v>194</v>
      </c>
      <c r="D24" s="95"/>
      <c r="E24" s="95"/>
      <c r="F24" s="95"/>
      <c r="G24" s="95"/>
      <c r="H24" s="95"/>
    </row>
    <row r="25" spans="1:8" ht="18" customHeight="1" x14ac:dyDescent="0.25">
      <c r="B25" s="112" t="s">
        <v>107</v>
      </c>
      <c r="C25" s="112"/>
      <c r="D25" s="112"/>
      <c r="E25" s="112"/>
      <c r="F25" s="112"/>
      <c r="G25" s="112"/>
      <c r="H25" s="112"/>
    </row>
    <row r="26" spans="1:8" x14ac:dyDescent="0.25">
      <c r="B26" s="123" t="s">
        <v>108</v>
      </c>
      <c r="C26" s="123"/>
      <c r="D26" s="124" t="s">
        <v>754</v>
      </c>
      <c r="E26" s="124"/>
      <c r="F26" s="124"/>
      <c r="G26" s="124"/>
      <c r="H26" s="124"/>
    </row>
    <row r="27" spans="1:8" x14ac:dyDescent="0.25">
      <c r="B27" s="123" t="s">
        <v>110</v>
      </c>
      <c r="C27" s="123"/>
      <c r="D27" s="124" t="s">
        <v>755</v>
      </c>
      <c r="E27" s="124"/>
      <c r="F27" s="124"/>
      <c r="G27" s="124"/>
      <c r="H27" s="124"/>
    </row>
    <row r="28" spans="1:8" x14ac:dyDescent="0.25">
      <c r="B28" s="123" t="s">
        <v>112</v>
      </c>
      <c r="C28" s="123"/>
      <c r="D28" s="124" t="s">
        <v>756</v>
      </c>
      <c r="E28" s="124"/>
      <c r="F28" s="124"/>
      <c r="G28" s="124"/>
      <c r="H28" s="124"/>
    </row>
    <row r="29" spans="1:8" x14ac:dyDescent="0.25">
      <c r="B29" s="123" t="s">
        <v>114</v>
      </c>
      <c r="C29" s="123"/>
      <c r="D29" s="124" t="s">
        <v>757</v>
      </c>
      <c r="E29" s="124"/>
      <c r="F29" s="124"/>
      <c r="G29" s="124"/>
      <c r="H29" s="124"/>
    </row>
    <row r="30" spans="1:8" ht="18" customHeight="1" x14ac:dyDescent="0.25">
      <c r="B30" s="112" t="s">
        <v>116</v>
      </c>
      <c r="C30" s="112"/>
      <c r="D30" s="112"/>
      <c r="E30" s="112"/>
      <c r="F30" s="112"/>
      <c r="G30" s="112"/>
      <c r="H30" s="112"/>
    </row>
    <row r="31" spans="1:8" x14ac:dyDescent="0.25">
      <c r="B31" s="113" t="s">
        <v>758</v>
      </c>
      <c r="C31" s="113"/>
      <c r="D31" s="113"/>
      <c r="E31" s="113"/>
      <c r="F31" s="113"/>
      <c r="G31" s="113"/>
      <c r="H31" s="113"/>
    </row>
    <row r="32" spans="1:8" x14ac:dyDescent="0.25">
      <c r="B32" s="99" t="s">
        <v>118</v>
      </c>
      <c r="C32" s="99"/>
      <c r="D32" s="99"/>
      <c r="E32" s="99"/>
      <c r="F32" s="99"/>
      <c r="G32" s="99" t="s">
        <v>119</v>
      </c>
      <c r="H32" s="99"/>
    </row>
    <row r="33" spans="2:8" s="34" customFormat="1" ht="17.25" customHeight="1" x14ac:dyDescent="0.25">
      <c r="B33" s="143" t="s">
        <v>120</v>
      </c>
      <c r="C33" s="143" t="s">
        <v>122</v>
      </c>
      <c r="D33" s="182" t="s">
        <v>123</v>
      </c>
      <c r="E33" s="183"/>
      <c r="F33" s="186" t="s">
        <v>124</v>
      </c>
      <c r="G33" s="37" t="s">
        <v>125</v>
      </c>
      <c r="H33" s="36">
        <v>97</v>
      </c>
    </row>
    <row r="34" spans="2:8" s="34" customFormat="1" x14ac:dyDescent="0.25">
      <c r="B34" s="144"/>
      <c r="C34" s="144"/>
      <c r="D34" s="184"/>
      <c r="E34" s="185"/>
      <c r="F34" s="143"/>
      <c r="G34" s="35" t="s">
        <v>126</v>
      </c>
      <c r="H34" s="36" t="s">
        <v>127</v>
      </c>
    </row>
    <row r="35" spans="2:8" ht="35.25" customHeight="1" x14ac:dyDescent="0.25">
      <c r="B35" s="103" t="s">
        <v>759</v>
      </c>
      <c r="C35" s="103" t="s">
        <v>760</v>
      </c>
      <c r="D35" s="187" t="s">
        <v>149</v>
      </c>
      <c r="E35" s="188"/>
      <c r="F35" s="191" t="s">
        <v>156</v>
      </c>
      <c r="G35" s="31" t="s">
        <v>133</v>
      </c>
      <c r="H35" s="29" t="s">
        <v>127</v>
      </c>
    </row>
    <row r="36" spans="2:8" ht="61.5" customHeight="1" x14ac:dyDescent="0.25">
      <c r="B36" s="103"/>
      <c r="C36" s="103"/>
      <c r="D36" s="189"/>
      <c r="E36" s="190"/>
      <c r="F36" s="192"/>
      <c r="G36" s="31" t="s">
        <v>134</v>
      </c>
      <c r="H36" s="29" t="s">
        <v>127</v>
      </c>
    </row>
    <row r="37" spans="2:8" x14ac:dyDescent="0.25">
      <c r="B37" s="107" t="s">
        <v>863</v>
      </c>
      <c r="C37" s="107"/>
      <c r="D37" s="107" t="s">
        <v>864</v>
      </c>
      <c r="E37" s="107"/>
      <c r="F37" s="107" t="s">
        <v>865</v>
      </c>
      <c r="G37" s="107"/>
      <c r="H37" s="107"/>
    </row>
    <row r="38" spans="2:8" x14ac:dyDescent="0.25">
      <c r="B38" s="104" t="s">
        <v>866</v>
      </c>
      <c r="C38" s="104"/>
      <c r="D38" s="104" t="s">
        <v>866</v>
      </c>
      <c r="E38" s="104"/>
      <c r="F38" s="104" t="s">
        <v>866</v>
      </c>
      <c r="G38" s="104"/>
      <c r="H38" s="104"/>
    </row>
    <row r="39" spans="2:8" s="34" customFormat="1" ht="17.25" customHeight="1" x14ac:dyDescent="0.25">
      <c r="B39" s="143" t="s">
        <v>120</v>
      </c>
      <c r="C39" s="143" t="s">
        <v>122</v>
      </c>
      <c r="D39" s="201" t="s">
        <v>123</v>
      </c>
      <c r="E39" s="202"/>
      <c r="F39" s="203" t="s">
        <v>124</v>
      </c>
      <c r="G39" s="37" t="s">
        <v>125</v>
      </c>
      <c r="H39" s="36">
        <v>98</v>
      </c>
    </row>
    <row r="40" spans="2:8" s="34" customFormat="1" x14ac:dyDescent="0.25">
      <c r="B40" s="144"/>
      <c r="C40" s="144"/>
      <c r="D40" s="184"/>
      <c r="E40" s="185"/>
      <c r="F40" s="143"/>
      <c r="G40" s="35" t="s">
        <v>126</v>
      </c>
      <c r="H40" s="36">
        <v>95</v>
      </c>
    </row>
    <row r="41" spans="2:8" ht="35.25" customHeight="1" x14ac:dyDescent="0.25">
      <c r="B41" s="103" t="s">
        <v>761</v>
      </c>
      <c r="C41" s="103" t="s">
        <v>762</v>
      </c>
      <c r="D41" s="187" t="s">
        <v>149</v>
      </c>
      <c r="E41" s="188"/>
      <c r="F41" s="191" t="s">
        <v>404</v>
      </c>
      <c r="G41" s="31" t="s">
        <v>133</v>
      </c>
      <c r="H41" s="29">
        <v>95.4</v>
      </c>
    </row>
    <row r="42" spans="2:8" ht="61.5" customHeight="1" x14ac:dyDescent="0.25">
      <c r="B42" s="103"/>
      <c r="C42" s="103"/>
      <c r="D42" s="189"/>
      <c r="E42" s="190"/>
      <c r="F42" s="192"/>
      <c r="G42" s="31" t="s">
        <v>134</v>
      </c>
      <c r="H42" s="29">
        <v>100.42</v>
      </c>
    </row>
    <row r="43" spans="2:8" x14ac:dyDescent="0.25">
      <c r="B43" s="107" t="s">
        <v>863</v>
      </c>
      <c r="C43" s="107"/>
      <c r="D43" s="107" t="s">
        <v>864</v>
      </c>
      <c r="E43" s="107"/>
      <c r="F43" s="107" t="s">
        <v>865</v>
      </c>
      <c r="G43" s="107"/>
      <c r="H43" s="107"/>
    </row>
    <row r="44" spans="2:8" s="45" customFormat="1" ht="107.25" customHeight="1" x14ac:dyDescent="0.25">
      <c r="B44" s="103" t="s">
        <v>766</v>
      </c>
      <c r="C44" s="103"/>
      <c r="D44" s="200" t="s">
        <v>767</v>
      </c>
      <c r="E44" s="200"/>
      <c r="F44" s="200" t="s">
        <v>768</v>
      </c>
      <c r="G44" s="103"/>
      <c r="H44" s="103"/>
    </row>
    <row r="45" spans="2:8" s="34" customFormat="1" ht="17.25" customHeight="1" x14ac:dyDescent="0.25">
      <c r="B45" s="143" t="s">
        <v>120</v>
      </c>
      <c r="C45" s="143" t="s">
        <v>122</v>
      </c>
      <c r="D45" s="201" t="s">
        <v>123</v>
      </c>
      <c r="E45" s="202"/>
      <c r="F45" s="203" t="s">
        <v>124</v>
      </c>
      <c r="G45" s="37" t="s">
        <v>125</v>
      </c>
      <c r="H45" s="36">
        <v>99</v>
      </c>
    </row>
    <row r="46" spans="2:8" s="34" customFormat="1" x14ac:dyDescent="0.25">
      <c r="B46" s="144"/>
      <c r="C46" s="144"/>
      <c r="D46" s="184"/>
      <c r="E46" s="185"/>
      <c r="F46" s="143"/>
      <c r="G46" s="35" t="s">
        <v>126</v>
      </c>
      <c r="H46" s="36" t="s">
        <v>127</v>
      </c>
    </row>
    <row r="47" spans="2:8" ht="35.25" customHeight="1" x14ac:dyDescent="0.25">
      <c r="B47" s="103" t="s">
        <v>763</v>
      </c>
      <c r="C47" s="103" t="s">
        <v>764</v>
      </c>
      <c r="D47" s="187" t="s">
        <v>149</v>
      </c>
      <c r="E47" s="188"/>
      <c r="F47" s="191" t="s">
        <v>765</v>
      </c>
      <c r="G47" s="31" t="s">
        <v>133</v>
      </c>
      <c r="H47" s="29" t="s">
        <v>127</v>
      </c>
    </row>
    <row r="48" spans="2:8" ht="61.5" customHeight="1" x14ac:dyDescent="0.25">
      <c r="B48" s="103"/>
      <c r="C48" s="103"/>
      <c r="D48" s="189"/>
      <c r="E48" s="190"/>
      <c r="F48" s="192"/>
      <c r="G48" s="31" t="s">
        <v>134</v>
      </c>
      <c r="H48" s="29" t="s">
        <v>127</v>
      </c>
    </row>
    <row r="49" spans="2:8" x14ac:dyDescent="0.25">
      <c r="B49" s="107" t="s">
        <v>863</v>
      </c>
      <c r="C49" s="107"/>
      <c r="D49" s="107" t="s">
        <v>864</v>
      </c>
      <c r="E49" s="107"/>
      <c r="F49" s="107" t="s">
        <v>865</v>
      </c>
      <c r="G49" s="107"/>
      <c r="H49" s="107"/>
    </row>
    <row r="50" spans="2:8" s="45" customFormat="1" ht="107.25" customHeight="1" x14ac:dyDescent="0.25">
      <c r="B50" s="104" t="s">
        <v>866</v>
      </c>
      <c r="C50" s="104"/>
      <c r="D50" s="104" t="s">
        <v>866</v>
      </c>
      <c r="E50" s="104"/>
      <c r="F50" s="104" t="s">
        <v>866</v>
      </c>
      <c r="G50" s="104"/>
      <c r="H50" s="104"/>
    </row>
  </sheetData>
  <mergeCells count="82">
    <mergeCell ref="D45:E46"/>
    <mergeCell ref="D47:E48"/>
    <mergeCell ref="F45:F46"/>
    <mergeCell ref="F47:F48"/>
    <mergeCell ref="B41:B42"/>
    <mergeCell ref="C41:C42"/>
    <mergeCell ref="B39:B40"/>
    <mergeCell ref="C39:C40"/>
    <mergeCell ref="C23:H23"/>
    <mergeCell ref="C24:H24"/>
    <mergeCell ref="D39:E40"/>
    <mergeCell ref="F39:F40"/>
    <mergeCell ref="G32:H32"/>
    <mergeCell ref="B38:C38"/>
    <mergeCell ref="D38:E38"/>
    <mergeCell ref="F38:H38"/>
    <mergeCell ref="D41:E42"/>
    <mergeCell ref="F41:F42"/>
    <mergeCell ref="B45:B46"/>
    <mergeCell ref="C45:C46"/>
    <mergeCell ref="B47:B48"/>
    <mergeCell ref="C47:C48"/>
    <mergeCell ref="B32:F32"/>
    <mergeCell ref="C35:C36"/>
    <mergeCell ref="D35:E36"/>
    <mergeCell ref="F35:F36"/>
    <mergeCell ref="B33:B34"/>
    <mergeCell ref="C33:C34"/>
    <mergeCell ref="D33:E34"/>
    <mergeCell ref="F33:F34"/>
    <mergeCell ref="B35:B36"/>
    <mergeCell ref="B37:C37"/>
    <mergeCell ref="D37:E37"/>
    <mergeCell ref="F37:H37"/>
    <mergeCell ref="B18:H18"/>
    <mergeCell ref="B30:H30"/>
    <mergeCell ref="B31:H31"/>
    <mergeCell ref="B19:H19"/>
    <mergeCell ref="B20:H20"/>
    <mergeCell ref="B21:H21"/>
    <mergeCell ref="B22:H22"/>
    <mergeCell ref="B25:H25"/>
    <mergeCell ref="B26:C26"/>
    <mergeCell ref="D26:H26"/>
    <mergeCell ref="B27:C27"/>
    <mergeCell ref="D27:H27"/>
    <mergeCell ref="B28:C28"/>
    <mergeCell ref="D28:H28"/>
    <mergeCell ref="B29:C29"/>
    <mergeCell ref="D29:H29"/>
    <mergeCell ref="B13:H13"/>
    <mergeCell ref="B14:H14"/>
    <mergeCell ref="B15:H15"/>
    <mergeCell ref="B16:H16"/>
    <mergeCell ref="B17:H17"/>
    <mergeCell ref="B2:D2"/>
    <mergeCell ref="E2:H2"/>
    <mergeCell ref="B12:E12"/>
    <mergeCell ref="B5:D5"/>
    <mergeCell ref="E5:H5"/>
    <mergeCell ref="B3:D3"/>
    <mergeCell ref="E3:H3"/>
    <mergeCell ref="B4:H4"/>
    <mergeCell ref="B6:D6"/>
    <mergeCell ref="E6:H6"/>
    <mergeCell ref="B8:H8"/>
    <mergeCell ref="B9:E10"/>
    <mergeCell ref="B11:E11"/>
    <mergeCell ref="B7:D7"/>
    <mergeCell ref="E7:H7"/>
    <mergeCell ref="B43:C43"/>
    <mergeCell ref="D43:E43"/>
    <mergeCell ref="F43:H43"/>
    <mergeCell ref="B44:C44"/>
    <mergeCell ref="D44:E44"/>
    <mergeCell ref="F44:H44"/>
    <mergeCell ref="B49:C49"/>
    <mergeCell ref="D49:E49"/>
    <mergeCell ref="F49:H49"/>
    <mergeCell ref="B50:C50"/>
    <mergeCell ref="D50:E50"/>
    <mergeCell ref="F50:H50"/>
  </mergeCells>
  <pageMargins left="0.75" right="0.75" top="1" bottom="1" header="0.5" footer="0.5"/>
  <pageSetup scale="66"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5DC7E-F8E5-4311-B4C7-333C54180B45}">
  <sheetPr codeName="Hoja13">
    <pageSetUpPr fitToPage="1"/>
  </sheetPr>
  <dimension ref="A2:H51"/>
  <sheetViews>
    <sheetView showGridLines="0" zoomScale="80" zoomScaleNormal="80" workbookViewId="0"/>
  </sheetViews>
  <sheetFormatPr baseColWidth="10" defaultColWidth="11.42578125" defaultRowHeight="19.5" x14ac:dyDescent="0.25"/>
  <cols>
    <col min="1" max="1" width="4.7109375" style="2" customWidth="1"/>
    <col min="2" max="4" width="45.7109375" style="2" customWidth="1"/>
    <col min="5" max="8" width="29.7109375" style="2" customWidth="1"/>
    <col min="9" max="16384" width="11.42578125" style="2"/>
  </cols>
  <sheetData>
    <row r="2" spans="1:8" ht="27.75" customHeight="1" thickBot="1" x14ac:dyDescent="0.3">
      <c r="B2" s="172" t="s">
        <v>0</v>
      </c>
      <c r="C2" s="173"/>
      <c r="D2" s="174"/>
      <c r="E2" s="175" t="s">
        <v>1</v>
      </c>
      <c r="F2" s="126"/>
      <c r="G2" s="126"/>
      <c r="H2" s="126"/>
    </row>
    <row r="3" spans="1:8" s="3" customFormat="1" ht="17.25" x14ac:dyDescent="0.25">
      <c r="B3" s="176"/>
      <c r="C3" s="176"/>
      <c r="D3" s="176"/>
      <c r="E3" s="177"/>
      <c r="F3" s="177"/>
      <c r="G3" s="177"/>
      <c r="H3" s="177"/>
    </row>
    <row r="4" spans="1:8" s="3" customFormat="1" ht="17.25" x14ac:dyDescent="0.25">
      <c r="B4" s="128" t="s">
        <v>49</v>
      </c>
      <c r="C4" s="128"/>
      <c r="D4" s="128"/>
      <c r="E4" s="128"/>
      <c r="F4" s="128"/>
      <c r="G4" s="128"/>
      <c r="H4" s="128"/>
    </row>
    <row r="5" spans="1:8" s="3" customFormat="1" ht="17.25" x14ac:dyDescent="0.25">
      <c r="B5" s="133" t="s">
        <v>50</v>
      </c>
      <c r="C5" s="134"/>
      <c r="D5" s="135"/>
      <c r="E5" s="136" t="s">
        <v>769</v>
      </c>
      <c r="F5" s="136"/>
      <c r="G5" s="136"/>
      <c r="H5" s="136"/>
    </row>
    <row r="6" spans="1:8" s="3" customFormat="1" ht="17.25" x14ac:dyDescent="0.25">
      <c r="B6" s="137" t="s">
        <v>52</v>
      </c>
      <c r="C6" s="138"/>
      <c r="D6" s="139"/>
      <c r="E6" s="140" t="s">
        <v>53</v>
      </c>
      <c r="F6" s="140"/>
      <c r="G6" s="140"/>
      <c r="H6" s="140"/>
    </row>
    <row r="7" spans="1:8" s="1" customFormat="1" ht="15" customHeight="1" x14ac:dyDescent="0.25">
      <c r="B7" s="178" t="s">
        <v>54</v>
      </c>
      <c r="C7" s="179"/>
      <c r="D7" s="180"/>
      <c r="E7" s="181" t="s">
        <v>55</v>
      </c>
      <c r="F7" s="181"/>
      <c r="G7" s="181"/>
      <c r="H7" s="181"/>
    </row>
    <row r="8" spans="1:8" s="3" customFormat="1" ht="17.25" x14ac:dyDescent="0.25">
      <c r="B8" s="112" t="s">
        <v>56</v>
      </c>
      <c r="C8" s="112"/>
      <c r="D8" s="112"/>
      <c r="E8" s="112"/>
      <c r="F8" s="112"/>
      <c r="G8" s="112"/>
      <c r="H8" s="112"/>
    </row>
    <row r="9" spans="1:8" s="3" customFormat="1" ht="25.5" customHeight="1" x14ac:dyDescent="0.25">
      <c r="B9" s="128"/>
      <c r="C9" s="128"/>
      <c r="D9" s="128"/>
      <c r="E9" s="128"/>
      <c r="F9" s="22" t="s">
        <v>57</v>
      </c>
      <c r="G9" s="22" t="s">
        <v>58</v>
      </c>
      <c r="H9" s="22" t="s">
        <v>59</v>
      </c>
    </row>
    <row r="10" spans="1:8" s="3" customFormat="1" ht="17.25" x14ac:dyDescent="0.25">
      <c r="B10" s="128"/>
      <c r="C10" s="128"/>
      <c r="D10" s="128"/>
      <c r="E10" s="128"/>
      <c r="F10" s="22" t="s">
        <v>60</v>
      </c>
      <c r="G10" s="22" t="s">
        <v>60</v>
      </c>
      <c r="H10" s="22" t="s">
        <v>61</v>
      </c>
    </row>
    <row r="11" spans="1:8" s="3" customFormat="1" ht="17.25" x14ac:dyDescent="0.25">
      <c r="B11" s="141" t="s">
        <v>890</v>
      </c>
      <c r="C11" s="142"/>
      <c r="D11" s="142"/>
      <c r="E11" s="142"/>
      <c r="F11" s="38">
        <v>8286.8966189999992</v>
      </c>
      <c r="G11" s="38">
        <v>7249.4402675200008</v>
      </c>
      <c r="H11" s="40">
        <f>G11/F11*100</f>
        <v>87.480761506046264</v>
      </c>
    </row>
    <row r="12" spans="1:8" s="3" customFormat="1" ht="17.25" x14ac:dyDescent="0.25">
      <c r="B12" s="137" t="s">
        <v>891</v>
      </c>
      <c r="C12" s="138"/>
      <c r="D12" s="138"/>
      <c r="E12" s="138"/>
      <c r="F12" s="39">
        <v>8286.8966189999992</v>
      </c>
      <c r="G12" s="39">
        <v>7249.4402675200008</v>
      </c>
      <c r="H12" s="41">
        <f>G12/F12*100</f>
        <v>87.480761506046264</v>
      </c>
    </row>
    <row r="13" spans="1:8" s="3" customFormat="1" ht="18" customHeight="1" x14ac:dyDescent="0.25">
      <c r="B13" s="112" t="s">
        <v>62</v>
      </c>
      <c r="C13" s="112"/>
      <c r="D13" s="112"/>
      <c r="E13" s="112"/>
      <c r="F13" s="112"/>
      <c r="G13" s="112"/>
      <c r="H13" s="112"/>
    </row>
    <row r="14" spans="1:8" s="3" customFormat="1" ht="17.25" x14ac:dyDescent="0.25">
      <c r="A14" s="27"/>
      <c r="B14" s="117" t="s">
        <v>63</v>
      </c>
      <c r="C14" s="118"/>
      <c r="D14" s="118"/>
      <c r="E14" s="118"/>
      <c r="F14" s="118"/>
      <c r="G14" s="118"/>
      <c r="H14" s="119"/>
    </row>
    <row r="15" spans="1:8" s="3" customFormat="1" ht="17.25" x14ac:dyDescent="0.25">
      <c r="A15" s="27"/>
      <c r="B15" s="114" t="s">
        <v>64</v>
      </c>
      <c r="C15" s="115"/>
      <c r="D15" s="115"/>
      <c r="E15" s="115"/>
      <c r="F15" s="115"/>
      <c r="G15" s="115"/>
      <c r="H15" s="116"/>
    </row>
    <row r="16" spans="1:8" s="3" customFormat="1" ht="18" customHeight="1" x14ac:dyDescent="0.25">
      <c r="B16" s="112" t="s">
        <v>65</v>
      </c>
      <c r="C16" s="112"/>
      <c r="D16" s="112"/>
      <c r="E16" s="112"/>
      <c r="F16" s="112"/>
      <c r="G16" s="112"/>
      <c r="H16" s="112"/>
    </row>
    <row r="17" spans="1:8" s="3" customFormat="1" ht="17.25" x14ac:dyDescent="0.25">
      <c r="A17" s="27"/>
      <c r="B17" s="117" t="s">
        <v>751</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752</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753</v>
      </c>
      <c r="D23" s="95"/>
      <c r="E23" s="95"/>
      <c r="F23" s="95"/>
      <c r="G23" s="95"/>
      <c r="H23" s="95"/>
    </row>
    <row r="24" spans="1:8" s="3" customFormat="1" ht="17.25" x14ac:dyDescent="0.25">
      <c r="B24" s="23" t="s">
        <v>73</v>
      </c>
      <c r="C24" s="95" t="s">
        <v>194</v>
      </c>
      <c r="D24" s="95"/>
      <c r="E24" s="95"/>
      <c r="F24" s="95"/>
      <c r="G24" s="95"/>
      <c r="H24" s="95"/>
    </row>
    <row r="25" spans="1:8" s="3" customFormat="1" ht="18" customHeight="1" x14ac:dyDescent="0.25">
      <c r="B25" s="112" t="s">
        <v>107</v>
      </c>
      <c r="C25" s="112"/>
      <c r="D25" s="112"/>
      <c r="E25" s="112"/>
      <c r="F25" s="112"/>
      <c r="G25" s="112"/>
      <c r="H25" s="112"/>
    </row>
    <row r="26" spans="1:8" s="3" customFormat="1" ht="17.25" x14ac:dyDescent="0.25">
      <c r="B26" s="123" t="s">
        <v>108</v>
      </c>
      <c r="C26" s="123"/>
      <c r="D26" s="124" t="s">
        <v>754</v>
      </c>
      <c r="E26" s="124"/>
      <c r="F26" s="124"/>
      <c r="G26" s="124"/>
      <c r="H26" s="124"/>
    </row>
    <row r="27" spans="1:8" s="3" customFormat="1" ht="17.25" x14ac:dyDescent="0.25">
      <c r="B27" s="123" t="s">
        <v>110</v>
      </c>
      <c r="C27" s="123"/>
      <c r="D27" s="124" t="s">
        <v>755</v>
      </c>
      <c r="E27" s="124"/>
      <c r="F27" s="124"/>
      <c r="G27" s="124"/>
      <c r="H27" s="124"/>
    </row>
    <row r="28" spans="1:8" s="3" customFormat="1" ht="17.25" x14ac:dyDescent="0.25">
      <c r="B28" s="123" t="s">
        <v>112</v>
      </c>
      <c r="C28" s="123"/>
      <c r="D28" s="124" t="s">
        <v>756</v>
      </c>
      <c r="E28" s="124"/>
      <c r="F28" s="124"/>
      <c r="G28" s="124"/>
      <c r="H28" s="124"/>
    </row>
    <row r="29" spans="1:8" s="3" customFormat="1" ht="17.25" x14ac:dyDescent="0.25">
      <c r="B29" s="123" t="s">
        <v>114</v>
      </c>
      <c r="C29" s="123"/>
      <c r="D29" s="124" t="s">
        <v>757</v>
      </c>
      <c r="E29" s="124"/>
      <c r="F29" s="124"/>
      <c r="G29" s="124"/>
      <c r="H29" s="124"/>
    </row>
    <row r="30" spans="1:8" s="3" customFormat="1" ht="18" customHeight="1" x14ac:dyDescent="0.25">
      <c r="B30" s="112" t="s">
        <v>116</v>
      </c>
      <c r="C30" s="112"/>
      <c r="D30" s="112"/>
      <c r="E30" s="112"/>
      <c r="F30" s="112"/>
      <c r="G30" s="112"/>
      <c r="H30" s="112"/>
    </row>
    <row r="31" spans="1:8" s="3" customFormat="1" ht="17.25" x14ac:dyDescent="0.25">
      <c r="B31" s="113" t="s">
        <v>758</v>
      </c>
      <c r="C31" s="113"/>
      <c r="D31" s="113"/>
      <c r="E31" s="113"/>
      <c r="F31" s="113"/>
      <c r="G31" s="113"/>
      <c r="H31" s="113"/>
    </row>
    <row r="32" spans="1:8" s="3" customFormat="1" ht="17.25" x14ac:dyDescent="0.25">
      <c r="B32" s="99" t="s">
        <v>118</v>
      </c>
      <c r="C32" s="99"/>
      <c r="D32" s="99"/>
      <c r="E32" s="99"/>
      <c r="F32" s="99"/>
      <c r="G32" s="99" t="s">
        <v>119</v>
      </c>
      <c r="H32" s="99"/>
    </row>
    <row r="33" spans="2:8" s="34" customFormat="1" ht="17.25" customHeight="1" x14ac:dyDescent="0.25">
      <c r="B33" s="143" t="s">
        <v>120</v>
      </c>
      <c r="C33" s="143" t="s">
        <v>122</v>
      </c>
      <c r="D33" s="182" t="s">
        <v>123</v>
      </c>
      <c r="E33" s="183"/>
      <c r="F33" s="186" t="s">
        <v>124</v>
      </c>
      <c r="G33" s="37" t="s">
        <v>125</v>
      </c>
      <c r="H33" s="36">
        <v>98</v>
      </c>
    </row>
    <row r="34" spans="2:8" s="34" customFormat="1" ht="17.25" x14ac:dyDescent="0.25">
      <c r="B34" s="144"/>
      <c r="C34" s="144"/>
      <c r="D34" s="184"/>
      <c r="E34" s="185"/>
      <c r="F34" s="143"/>
      <c r="G34" s="35" t="s">
        <v>126</v>
      </c>
      <c r="H34" s="36">
        <v>95</v>
      </c>
    </row>
    <row r="35" spans="2:8" s="3" customFormat="1" ht="35.25" customHeight="1" x14ac:dyDescent="0.25">
      <c r="B35" s="103" t="s">
        <v>761</v>
      </c>
      <c r="C35" s="103" t="s">
        <v>762</v>
      </c>
      <c r="D35" s="187" t="s">
        <v>149</v>
      </c>
      <c r="E35" s="188" t="s">
        <v>883</v>
      </c>
      <c r="F35" s="191" t="s">
        <v>404</v>
      </c>
      <c r="G35" s="31" t="s">
        <v>133</v>
      </c>
      <c r="H35" s="29">
        <v>95.4</v>
      </c>
    </row>
    <row r="36" spans="2:8" s="3" customFormat="1" ht="61.5" customHeight="1" x14ac:dyDescent="0.25">
      <c r="B36" s="103"/>
      <c r="C36" s="103"/>
      <c r="D36" s="189"/>
      <c r="E36" s="190"/>
      <c r="F36" s="192"/>
      <c r="G36" s="31" t="s">
        <v>134</v>
      </c>
      <c r="H36" s="29">
        <v>100.42</v>
      </c>
    </row>
    <row r="37" spans="2:8" s="3" customFormat="1" ht="17.25" x14ac:dyDescent="0.25">
      <c r="B37" s="107" t="s">
        <v>863</v>
      </c>
      <c r="C37" s="107"/>
      <c r="D37" s="107" t="s">
        <v>864</v>
      </c>
      <c r="E37" s="107"/>
      <c r="F37" s="107" t="s">
        <v>865</v>
      </c>
      <c r="G37" s="107"/>
      <c r="H37" s="107"/>
    </row>
    <row r="38" spans="2:8" s="45" customFormat="1" ht="106.5" customHeight="1" x14ac:dyDescent="0.25">
      <c r="B38" s="103" t="s">
        <v>766</v>
      </c>
      <c r="C38" s="103"/>
      <c r="D38" s="200" t="s">
        <v>767</v>
      </c>
      <c r="E38" s="200"/>
      <c r="F38" s="200" t="s">
        <v>768</v>
      </c>
      <c r="G38" s="103"/>
      <c r="H38" s="103"/>
    </row>
    <row r="39" spans="2:8" s="34" customFormat="1" ht="17.25" customHeight="1" x14ac:dyDescent="0.25">
      <c r="B39" s="143" t="s">
        <v>120</v>
      </c>
      <c r="C39" s="143" t="s">
        <v>122</v>
      </c>
      <c r="D39" s="201" t="s">
        <v>123</v>
      </c>
      <c r="E39" s="202"/>
      <c r="F39" s="203" t="s">
        <v>124</v>
      </c>
      <c r="G39" s="37" t="s">
        <v>125</v>
      </c>
      <c r="H39" s="36">
        <v>95</v>
      </c>
    </row>
    <row r="40" spans="2:8" s="34" customFormat="1" ht="17.25" x14ac:dyDescent="0.25">
      <c r="B40" s="144"/>
      <c r="C40" s="144"/>
      <c r="D40" s="184"/>
      <c r="E40" s="185"/>
      <c r="F40" s="143"/>
      <c r="G40" s="35" t="s">
        <v>126</v>
      </c>
      <c r="H40" s="36">
        <v>95</v>
      </c>
    </row>
    <row r="41" spans="2:8" s="3" customFormat="1" ht="35.25" customHeight="1" x14ac:dyDescent="0.25">
      <c r="B41" s="103" t="s">
        <v>770</v>
      </c>
      <c r="C41" s="103" t="s">
        <v>771</v>
      </c>
      <c r="D41" s="187" t="s">
        <v>149</v>
      </c>
      <c r="E41" s="188"/>
      <c r="F41" s="191" t="s">
        <v>172</v>
      </c>
      <c r="G41" s="31" t="s">
        <v>133</v>
      </c>
      <c r="H41" s="29">
        <v>73.599999999999994</v>
      </c>
    </row>
    <row r="42" spans="2:8" s="3" customFormat="1" ht="61.5" customHeight="1" x14ac:dyDescent="0.25">
      <c r="B42" s="103"/>
      <c r="C42" s="103"/>
      <c r="D42" s="189"/>
      <c r="E42" s="190"/>
      <c r="F42" s="192"/>
      <c r="G42" s="31" t="s">
        <v>134</v>
      </c>
      <c r="H42" s="29">
        <v>77.47</v>
      </c>
    </row>
    <row r="43" spans="2:8" s="3" customFormat="1" ht="17.25" x14ac:dyDescent="0.25">
      <c r="B43" s="107" t="s">
        <v>863</v>
      </c>
      <c r="C43" s="107"/>
      <c r="D43" s="107" t="s">
        <v>864</v>
      </c>
      <c r="E43" s="107"/>
      <c r="F43" s="107" t="s">
        <v>865</v>
      </c>
      <c r="G43" s="107"/>
      <c r="H43" s="107"/>
    </row>
    <row r="44" spans="2:8" s="45" customFormat="1" ht="107.25" customHeight="1" x14ac:dyDescent="0.25">
      <c r="B44" s="103" t="s">
        <v>773</v>
      </c>
      <c r="C44" s="103"/>
      <c r="D44" s="200" t="s">
        <v>774</v>
      </c>
      <c r="E44" s="200"/>
      <c r="F44" s="200"/>
      <c r="G44" s="103"/>
      <c r="H44" s="103"/>
    </row>
    <row r="45" spans="2:8" s="34" customFormat="1" ht="17.25" customHeight="1" x14ac:dyDescent="0.25">
      <c r="B45" s="143" t="s">
        <v>120</v>
      </c>
      <c r="C45" s="143" t="s">
        <v>122</v>
      </c>
      <c r="D45" s="201" t="s">
        <v>123</v>
      </c>
      <c r="E45" s="202"/>
      <c r="F45" s="203" t="s">
        <v>124</v>
      </c>
      <c r="G45" s="37" t="s">
        <v>125</v>
      </c>
      <c r="H45" s="36">
        <v>97</v>
      </c>
    </row>
    <row r="46" spans="2:8" s="34" customFormat="1" ht="17.25" x14ac:dyDescent="0.25">
      <c r="B46" s="144"/>
      <c r="C46" s="144"/>
      <c r="D46" s="184"/>
      <c r="E46" s="185"/>
      <c r="F46" s="143"/>
      <c r="G46" s="35" t="s">
        <v>126</v>
      </c>
      <c r="H46" s="36" t="s">
        <v>127</v>
      </c>
    </row>
    <row r="47" spans="2:8" s="3" customFormat="1" ht="35.25" customHeight="1" x14ac:dyDescent="0.25">
      <c r="B47" s="103" t="s">
        <v>772</v>
      </c>
      <c r="C47" s="103" t="s">
        <v>760</v>
      </c>
      <c r="D47" s="187" t="s">
        <v>149</v>
      </c>
      <c r="E47" s="188"/>
      <c r="F47" s="191" t="s">
        <v>156</v>
      </c>
      <c r="G47" s="31" t="s">
        <v>133</v>
      </c>
      <c r="H47" s="29" t="s">
        <v>127</v>
      </c>
    </row>
    <row r="48" spans="2:8" s="3" customFormat="1" ht="61.5" customHeight="1" x14ac:dyDescent="0.25">
      <c r="B48" s="103"/>
      <c r="C48" s="103"/>
      <c r="D48" s="189"/>
      <c r="E48" s="190"/>
      <c r="F48" s="192"/>
      <c r="G48" s="31" t="s">
        <v>134</v>
      </c>
      <c r="H48" s="29" t="s">
        <v>127</v>
      </c>
    </row>
    <row r="49" spans="2:8" s="3" customFormat="1" ht="17.25" x14ac:dyDescent="0.25">
      <c r="B49" s="107" t="s">
        <v>863</v>
      </c>
      <c r="C49" s="107"/>
      <c r="D49" s="107" t="s">
        <v>864</v>
      </c>
      <c r="E49" s="107"/>
      <c r="F49" s="107" t="s">
        <v>865</v>
      </c>
      <c r="G49" s="107"/>
      <c r="H49" s="107"/>
    </row>
    <row r="50" spans="2:8" s="11" customFormat="1" ht="17.25" x14ac:dyDescent="0.25">
      <c r="B50" s="104" t="s">
        <v>866</v>
      </c>
      <c r="C50" s="104"/>
      <c r="D50" s="104" t="s">
        <v>866</v>
      </c>
      <c r="E50" s="104"/>
      <c r="F50" s="104" t="s">
        <v>866</v>
      </c>
      <c r="G50" s="104"/>
      <c r="H50" s="104"/>
    </row>
    <row r="51" spans="2:8" s="3" customFormat="1" ht="17.25" x14ac:dyDescent="0.25"/>
  </sheetData>
  <mergeCells count="82">
    <mergeCell ref="B22:H22"/>
    <mergeCell ref="B50:C50"/>
    <mergeCell ref="D50:E50"/>
    <mergeCell ref="F50:H50"/>
    <mergeCell ref="B47:B48"/>
    <mergeCell ref="C47:C48"/>
    <mergeCell ref="D47:E48"/>
    <mergeCell ref="F47:F48"/>
    <mergeCell ref="B49:C49"/>
    <mergeCell ref="D49:E49"/>
    <mergeCell ref="F49:H49"/>
    <mergeCell ref="B35:B36"/>
    <mergeCell ref="C35:C36"/>
    <mergeCell ref="D35:E36"/>
    <mergeCell ref="F35:F36"/>
    <mergeCell ref="B39:B40"/>
    <mergeCell ref="C39:C40"/>
    <mergeCell ref="D39:E40"/>
    <mergeCell ref="F39:F40"/>
    <mergeCell ref="B37:C37"/>
    <mergeCell ref="D37:E37"/>
    <mergeCell ref="F37:H37"/>
    <mergeCell ref="B38:C38"/>
    <mergeCell ref="D38:E38"/>
    <mergeCell ref="F38:H38"/>
    <mergeCell ref="C41:C42"/>
    <mergeCell ref="D41:E42"/>
    <mergeCell ref="F41:F42"/>
    <mergeCell ref="B45:B46"/>
    <mergeCell ref="C45:C46"/>
    <mergeCell ref="D45:E46"/>
    <mergeCell ref="F45:F46"/>
    <mergeCell ref="B41:B42"/>
    <mergeCell ref="B43:C43"/>
    <mergeCell ref="D43:E43"/>
    <mergeCell ref="F43:H43"/>
    <mergeCell ref="B44:C44"/>
    <mergeCell ref="D44:E44"/>
    <mergeCell ref="F44:H44"/>
    <mergeCell ref="B32:F32"/>
    <mergeCell ref="G32:H32"/>
    <mergeCell ref="B33:B34"/>
    <mergeCell ref="C33:C34"/>
    <mergeCell ref="D33:E34"/>
    <mergeCell ref="F33:F34"/>
    <mergeCell ref="B19:H19"/>
    <mergeCell ref="B20:H20"/>
    <mergeCell ref="B21:H21"/>
    <mergeCell ref="B30:H30"/>
    <mergeCell ref="B31:H31"/>
    <mergeCell ref="C23:H23"/>
    <mergeCell ref="C24:H24"/>
    <mergeCell ref="B25:H25"/>
    <mergeCell ref="B26:C26"/>
    <mergeCell ref="B29:C29"/>
    <mergeCell ref="D29:H29"/>
    <mergeCell ref="D26:H26"/>
    <mergeCell ref="B27:C27"/>
    <mergeCell ref="D27:H27"/>
    <mergeCell ref="B28:C28"/>
    <mergeCell ref="D28:H28"/>
    <mergeCell ref="B2:D2"/>
    <mergeCell ref="E2:H2"/>
    <mergeCell ref="B3:D3"/>
    <mergeCell ref="E3:H3"/>
    <mergeCell ref="B4:H4"/>
    <mergeCell ref="B5:D5"/>
    <mergeCell ref="E5:H5"/>
    <mergeCell ref="B16:H16"/>
    <mergeCell ref="B17:H17"/>
    <mergeCell ref="B18:H18"/>
    <mergeCell ref="B6:D6"/>
    <mergeCell ref="E6:H6"/>
    <mergeCell ref="B8:H8"/>
    <mergeCell ref="B15:H15"/>
    <mergeCell ref="B13:H13"/>
    <mergeCell ref="B14:H14"/>
    <mergeCell ref="B9:E10"/>
    <mergeCell ref="B11:E11"/>
    <mergeCell ref="B12:E12"/>
    <mergeCell ref="B7:D7"/>
    <mergeCell ref="E7:H7"/>
  </mergeCells>
  <pageMargins left="0.75" right="0.75" top="1" bottom="1" header="0.5" footer="0.5"/>
  <pageSetup scale="6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BF76C-9DF2-4B62-A45F-FEB82B267210}">
  <sheetPr codeName="Hoja14">
    <pageSetUpPr fitToPage="1"/>
  </sheetPr>
  <dimension ref="A2:H50"/>
  <sheetViews>
    <sheetView showGridLines="0" zoomScale="80" zoomScaleNormal="80" workbookViewId="0"/>
  </sheetViews>
  <sheetFormatPr baseColWidth="10" defaultColWidth="11.42578125" defaultRowHeight="17.25" x14ac:dyDescent="0.25"/>
  <cols>
    <col min="1" max="1" width="4.7109375" style="3" customWidth="1"/>
    <col min="2" max="4" width="45.7109375" style="3" customWidth="1"/>
    <col min="5" max="8" width="29.7109375" style="3" customWidth="1"/>
    <col min="9" max="16384" width="11.42578125" style="3"/>
  </cols>
  <sheetData>
    <row r="2" spans="1:8" s="2" customFormat="1" ht="27.75" customHeight="1" thickBot="1" x14ac:dyDescent="0.3">
      <c r="B2" s="172" t="s">
        <v>0</v>
      </c>
      <c r="C2" s="173"/>
      <c r="D2" s="174"/>
      <c r="E2" s="175" t="s">
        <v>1</v>
      </c>
      <c r="F2" s="126"/>
      <c r="G2" s="126"/>
      <c r="H2" s="126"/>
    </row>
    <row r="3" spans="1:8" x14ac:dyDescent="0.25">
      <c r="B3" s="176"/>
      <c r="C3" s="176"/>
      <c r="D3" s="176"/>
      <c r="E3" s="177"/>
      <c r="F3" s="177"/>
      <c r="G3" s="177"/>
      <c r="H3" s="177"/>
    </row>
    <row r="4" spans="1:8" x14ac:dyDescent="0.25">
      <c r="B4" s="128" t="s">
        <v>49</v>
      </c>
      <c r="C4" s="128"/>
      <c r="D4" s="128"/>
      <c r="E4" s="128"/>
      <c r="F4" s="128"/>
      <c r="G4" s="128"/>
      <c r="H4" s="128"/>
    </row>
    <row r="5" spans="1:8" x14ac:dyDescent="0.25">
      <c r="B5" s="133" t="s">
        <v>50</v>
      </c>
      <c r="C5" s="134"/>
      <c r="D5" s="135"/>
      <c r="E5" s="136" t="s">
        <v>775</v>
      </c>
      <c r="F5" s="136"/>
      <c r="G5" s="136"/>
      <c r="H5" s="136"/>
    </row>
    <row r="6" spans="1:8" x14ac:dyDescent="0.25">
      <c r="B6" s="137" t="s">
        <v>52</v>
      </c>
      <c r="C6" s="138"/>
      <c r="D6" s="139"/>
      <c r="E6" s="140" t="s">
        <v>53</v>
      </c>
      <c r="F6" s="140"/>
      <c r="G6" s="140"/>
      <c r="H6" s="140"/>
    </row>
    <row r="7" spans="1:8" s="1" customFormat="1" ht="15" customHeight="1" x14ac:dyDescent="0.25">
      <c r="B7" s="178" t="s">
        <v>54</v>
      </c>
      <c r="C7" s="179"/>
      <c r="D7" s="180"/>
      <c r="E7" s="181" t="s">
        <v>55</v>
      </c>
      <c r="F7" s="181"/>
      <c r="G7" s="181"/>
      <c r="H7" s="181"/>
    </row>
    <row r="8" spans="1:8" x14ac:dyDescent="0.25">
      <c r="B8" s="112" t="s">
        <v>56</v>
      </c>
      <c r="C8" s="112"/>
      <c r="D8" s="112"/>
      <c r="E8" s="112"/>
      <c r="F8" s="112"/>
      <c r="G8" s="112"/>
      <c r="H8" s="112"/>
    </row>
    <row r="9" spans="1:8" ht="25.5" customHeight="1" x14ac:dyDescent="0.25">
      <c r="B9" s="128"/>
      <c r="C9" s="128"/>
      <c r="D9" s="128"/>
      <c r="E9" s="128"/>
      <c r="F9" s="22" t="s">
        <v>57</v>
      </c>
      <c r="G9" s="22" t="s">
        <v>58</v>
      </c>
      <c r="H9" s="22" t="s">
        <v>59</v>
      </c>
    </row>
    <row r="10" spans="1:8" x14ac:dyDescent="0.25">
      <c r="B10" s="128"/>
      <c r="C10" s="128"/>
      <c r="D10" s="128"/>
      <c r="E10" s="128"/>
      <c r="F10" s="22" t="s">
        <v>60</v>
      </c>
      <c r="G10" s="22" t="s">
        <v>60</v>
      </c>
      <c r="H10" s="22" t="s">
        <v>61</v>
      </c>
    </row>
    <row r="11" spans="1:8" x14ac:dyDescent="0.25">
      <c r="B11" s="141" t="s">
        <v>890</v>
      </c>
      <c r="C11" s="142"/>
      <c r="D11" s="142"/>
      <c r="E11" s="142"/>
      <c r="F11" s="38">
        <v>32678.202483000001</v>
      </c>
      <c r="G11" s="38">
        <v>23166.718954409997</v>
      </c>
      <c r="H11" s="40">
        <f>G11/F11*100</f>
        <v>70.893492279637755</v>
      </c>
    </row>
    <row r="12" spans="1:8" x14ac:dyDescent="0.25">
      <c r="B12" s="137" t="s">
        <v>891</v>
      </c>
      <c r="C12" s="138"/>
      <c r="D12" s="138"/>
      <c r="E12" s="138"/>
      <c r="F12" s="39">
        <v>32678.202483000001</v>
      </c>
      <c r="G12" s="39">
        <v>23166.718954409997</v>
      </c>
      <c r="H12" s="41">
        <f>G12/F12*100</f>
        <v>70.893492279637755</v>
      </c>
    </row>
    <row r="13" spans="1:8" ht="18" customHeight="1" x14ac:dyDescent="0.25">
      <c r="B13" s="112" t="s">
        <v>62</v>
      </c>
      <c r="C13" s="112"/>
      <c r="D13" s="112"/>
      <c r="E13" s="112"/>
      <c r="F13" s="112"/>
      <c r="G13" s="112"/>
      <c r="H13" s="112"/>
    </row>
    <row r="14" spans="1:8" x14ac:dyDescent="0.25">
      <c r="A14" s="27"/>
      <c r="B14" s="117" t="s">
        <v>63</v>
      </c>
      <c r="C14" s="118"/>
      <c r="D14" s="118"/>
      <c r="E14" s="118"/>
      <c r="F14" s="118"/>
      <c r="G14" s="118"/>
      <c r="H14" s="119"/>
    </row>
    <row r="15" spans="1:8" x14ac:dyDescent="0.25">
      <c r="A15" s="27"/>
      <c r="B15" s="114" t="s">
        <v>64</v>
      </c>
      <c r="C15" s="115"/>
      <c r="D15" s="115"/>
      <c r="E15" s="115"/>
      <c r="F15" s="115"/>
      <c r="G15" s="115"/>
      <c r="H15" s="116"/>
    </row>
    <row r="16" spans="1:8" ht="18" customHeight="1" x14ac:dyDescent="0.25">
      <c r="B16" s="112" t="s">
        <v>65</v>
      </c>
      <c r="C16" s="112"/>
      <c r="D16" s="112"/>
      <c r="E16" s="112"/>
      <c r="F16" s="112"/>
      <c r="G16" s="112"/>
      <c r="H16" s="112"/>
    </row>
    <row r="17" spans="1:8" x14ac:dyDescent="0.25">
      <c r="A17" s="27"/>
      <c r="B17" s="117" t="s">
        <v>751</v>
      </c>
      <c r="C17" s="118"/>
      <c r="D17" s="118"/>
      <c r="E17" s="118"/>
      <c r="F17" s="118"/>
      <c r="G17" s="118"/>
      <c r="H17" s="119"/>
    </row>
    <row r="18" spans="1:8" x14ac:dyDescent="0.25">
      <c r="A18" s="27"/>
      <c r="B18" s="114" t="s">
        <v>67</v>
      </c>
      <c r="C18" s="115"/>
      <c r="D18" s="115"/>
      <c r="E18" s="115"/>
      <c r="F18" s="115"/>
      <c r="G18" s="115"/>
      <c r="H18" s="116"/>
    </row>
    <row r="19" spans="1:8" ht="15" customHeight="1" x14ac:dyDescent="0.25">
      <c r="A19" s="27"/>
      <c r="B19" s="117"/>
      <c r="C19" s="118"/>
      <c r="D19" s="118"/>
      <c r="E19" s="118"/>
      <c r="F19" s="118"/>
      <c r="G19" s="118"/>
      <c r="H19" s="119"/>
    </row>
    <row r="20" spans="1:8" x14ac:dyDescent="0.25">
      <c r="A20" s="27"/>
      <c r="B20" s="117" t="s">
        <v>752</v>
      </c>
      <c r="C20" s="118"/>
      <c r="D20" s="118"/>
      <c r="E20" s="118"/>
      <c r="F20" s="118"/>
      <c r="G20" s="118"/>
      <c r="H20" s="119"/>
    </row>
    <row r="21" spans="1:8" ht="15" customHeight="1" x14ac:dyDescent="0.25">
      <c r="A21" s="27"/>
      <c r="B21" s="120"/>
      <c r="C21" s="121"/>
      <c r="D21" s="121"/>
      <c r="E21" s="121"/>
      <c r="F21" s="121"/>
      <c r="G21" s="121"/>
      <c r="H21" s="122"/>
    </row>
    <row r="22" spans="1:8" ht="18" customHeight="1" x14ac:dyDescent="0.25">
      <c r="B22" s="112" t="s">
        <v>70</v>
      </c>
      <c r="C22" s="112"/>
      <c r="D22" s="112"/>
      <c r="E22" s="112"/>
      <c r="F22" s="112"/>
      <c r="G22" s="112"/>
      <c r="H22" s="112"/>
    </row>
    <row r="23" spans="1:8" x14ac:dyDescent="0.25">
      <c r="B23" s="23" t="s">
        <v>71</v>
      </c>
      <c r="C23" s="95" t="s">
        <v>753</v>
      </c>
      <c r="D23" s="95"/>
      <c r="E23" s="95"/>
      <c r="F23" s="95"/>
      <c r="G23" s="95"/>
      <c r="H23" s="95"/>
    </row>
    <row r="24" spans="1:8" x14ac:dyDescent="0.25">
      <c r="B24" s="23" t="s">
        <v>73</v>
      </c>
      <c r="C24" s="95" t="s">
        <v>194</v>
      </c>
      <c r="D24" s="95"/>
      <c r="E24" s="95"/>
      <c r="F24" s="95"/>
      <c r="G24" s="95"/>
      <c r="H24" s="95"/>
    </row>
    <row r="25" spans="1:8" ht="18" customHeight="1" x14ac:dyDescent="0.25">
      <c r="B25" s="112" t="s">
        <v>107</v>
      </c>
      <c r="C25" s="112"/>
      <c r="D25" s="112"/>
      <c r="E25" s="112"/>
      <c r="F25" s="112"/>
      <c r="G25" s="112"/>
      <c r="H25" s="112"/>
    </row>
    <row r="26" spans="1:8" x14ac:dyDescent="0.25">
      <c r="B26" s="123" t="s">
        <v>108</v>
      </c>
      <c r="C26" s="123"/>
      <c r="D26" s="124" t="s">
        <v>754</v>
      </c>
      <c r="E26" s="124"/>
      <c r="F26" s="124"/>
      <c r="G26" s="124"/>
      <c r="H26" s="124"/>
    </row>
    <row r="27" spans="1:8" x14ac:dyDescent="0.25">
      <c r="B27" s="123" t="s">
        <v>110</v>
      </c>
      <c r="C27" s="123"/>
      <c r="D27" s="124" t="s">
        <v>755</v>
      </c>
      <c r="E27" s="124"/>
      <c r="F27" s="124"/>
      <c r="G27" s="124"/>
      <c r="H27" s="124"/>
    </row>
    <row r="28" spans="1:8" x14ac:dyDescent="0.25">
      <c r="B28" s="123" t="s">
        <v>112</v>
      </c>
      <c r="C28" s="123"/>
      <c r="D28" s="124" t="s">
        <v>756</v>
      </c>
      <c r="E28" s="124"/>
      <c r="F28" s="124"/>
      <c r="G28" s="124"/>
      <c r="H28" s="124"/>
    </row>
    <row r="29" spans="1:8" x14ac:dyDescent="0.25">
      <c r="B29" s="123" t="s">
        <v>114</v>
      </c>
      <c r="C29" s="123"/>
      <c r="D29" s="124" t="s">
        <v>757</v>
      </c>
      <c r="E29" s="124"/>
      <c r="F29" s="124"/>
      <c r="G29" s="124"/>
      <c r="H29" s="124"/>
    </row>
    <row r="30" spans="1:8" ht="18" customHeight="1" x14ac:dyDescent="0.25">
      <c r="B30" s="112" t="s">
        <v>116</v>
      </c>
      <c r="C30" s="112"/>
      <c r="D30" s="112"/>
      <c r="E30" s="112"/>
      <c r="F30" s="112"/>
      <c r="G30" s="112"/>
      <c r="H30" s="112"/>
    </row>
    <row r="31" spans="1:8" x14ac:dyDescent="0.25">
      <c r="B31" s="113" t="s">
        <v>758</v>
      </c>
      <c r="C31" s="113"/>
      <c r="D31" s="113"/>
      <c r="E31" s="113"/>
      <c r="F31" s="113"/>
      <c r="G31" s="113"/>
      <c r="H31" s="113"/>
    </row>
    <row r="32" spans="1:8" x14ac:dyDescent="0.25">
      <c r="B32" s="99" t="s">
        <v>118</v>
      </c>
      <c r="C32" s="99"/>
      <c r="D32" s="99"/>
      <c r="E32" s="99"/>
      <c r="F32" s="99"/>
      <c r="G32" s="99" t="s">
        <v>119</v>
      </c>
      <c r="H32" s="99"/>
    </row>
    <row r="33" spans="2:8" s="34" customFormat="1" ht="17.25" customHeight="1" x14ac:dyDescent="0.25">
      <c r="B33" s="143" t="s">
        <v>120</v>
      </c>
      <c r="C33" s="143" t="s">
        <v>122</v>
      </c>
      <c r="D33" s="182" t="s">
        <v>123</v>
      </c>
      <c r="E33" s="183"/>
      <c r="F33" s="186" t="s">
        <v>124</v>
      </c>
      <c r="G33" s="37" t="s">
        <v>125</v>
      </c>
      <c r="H33" s="36">
        <v>100</v>
      </c>
    </row>
    <row r="34" spans="2:8" s="34" customFormat="1" x14ac:dyDescent="0.25">
      <c r="B34" s="144"/>
      <c r="C34" s="144"/>
      <c r="D34" s="184"/>
      <c r="E34" s="185"/>
      <c r="F34" s="143"/>
      <c r="G34" s="35" t="s">
        <v>126</v>
      </c>
      <c r="H34" s="36" t="s">
        <v>127</v>
      </c>
    </row>
    <row r="35" spans="2:8" ht="35.25" customHeight="1" x14ac:dyDescent="0.25">
      <c r="B35" s="103" t="s">
        <v>776</v>
      </c>
      <c r="C35" s="103" t="s">
        <v>777</v>
      </c>
      <c r="D35" s="187" t="s">
        <v>149</v>
      </c>
      <c r="E35" s="188"/>
      <c r="F35" s="191" t="s">
        <v>765</v>
      </c>
      <c r="G35" s="31" t="s">
        <v>133</v>
      </c>
      <c r="H35" s="29" t="s">
        <v>127</v>
      </c>
    </row>
    <row r="36" spans="2:8" ht="61.5" customHeight="1" x14ac:dyDescent="0.25">
      <c r="B36" s="103"/>
      <c r="C36" s="103"/>
      <c r="D36" s="189"/>
      <c r="E36" s="190"/>
      <c r="F36" s="192"/>
      <c r="G36" s="31" t="s">
        <v>134</v>
      </c>
      <c r="H36" s="29" t="s">
        <v>127</v>
      </c>
    </row>
    <row r="37" spans="2:8" x14ac:dyDescent="0.25">
      <c r="B37" s="107" t="s">
        <v>863</v>
      </c>
      <c r="C37" s="107"/>
      <c r="D37" s="107" t="s">
        <v>864</v>
      </c>
      <c r="E37" s="107"/>
      <c r="F37" s="107" t="s">
        <v>865</v>
      </c>
      <c r="G37" s="107"/>
      <c r="H37" s="107"/>
    </row>
    <row r="38" spans="2:8" s="11" customFormat="1" x14ac:dyDescent="0.25">
      <c r="B38" s="104" t="s">
        <v>866</v>
      </c>
      <c r="C38" s="104"/>
      <c r="D38" s="191" t="s">
        <v>866</v>
      </c>
      <c r="E38" s="191"/>
      <c r="F38" s="191" t="s">
        <v>866</v>
      </c>
      <c r="G38" s="104"/>
      <c r="H38" s="104"/>
    </row>
    <row r="39" spans="2:8" s="34" customFormat="1" ht="17.25" customHeight="1" x14ac:dyDescent="0.25">
      <c r="B39" s="143" t="s">
        <v>120</v>
      </c>
      <c r="C39" s="143" t="s">
        <v>122</v>
      </c>
      <c r="D39" s="201" t="s">
        <v>123</v>
      </c>
      <c r="E39" s="202"/>
      <c r="F39" s="203" t="s">
        <v>124</v>
      </c>
      <c r="G39" s="37" t="s">
        <v>125</v>
      </c>
      <c r="H39" s="36">
        <v>66.8</v>
      </c>
    </row>
    <row r="40" spans="2:8" s="34" customFormat="1" x14ac:dyDescent="0.25">
      <c r="B40" s="144"/>
      <c r="C40" s="144"/>
      <c r="D40" s="184"/>
      <c r="E40" s="185"/>
      <c r="F40" s="143"/>
      <c r="G40" s="35" t="s">
        <v>126</v>
      </c>
      <c r="H40" s="36" t="s">
        <v>127</v>
      </c>
    </row>
    <row r="41" spans="2:8" ht="35.25" customHeight="1" x14ac:dyDescent="0.25">
      <c r="B41" s="103" t="s">
        <v>778</v>
      </c>
      <c r="C41" s="103" t="s">
        <v>779</v>
      </c>
      <c r="D41" s="187" t="s">
        <v>149</v>
      </c>
      <c r="E41" s="188"/>
      <c r="F41" s="191" t="s">
        <v>132</v>
      </c>
      <c r="G41" s="31" t="s">
        <v>133</v>
      </c>
      <c r="H41" s="29" t="s">
        <v>127</v>
      </c>
    </row>
    <row r="42" spans="2:8" ht="61.5" customHeight="1" x14ac:dyDescent="0.25">
      <c r="B42" s="103"/>
      <c r="C42" s="103"/>
      <c r="D42" s="189"/>
      <c r="E42" s="190"/>
      <c r="F42" s="192"/>
      <c r="G42" s="31" t="s">
        <v>134</v>
      </c>
      <c r="H42" s="29" t="s">
        <v>127</v>
      </c>
    </row>
    <row r="43" spans="2:8" x14ac:dyDescent="0.25">
      <c r="B43" s="107" t="s">
        <v>863</v>
      </c>
      <c r="C43" s="107"/>
      <c r="D43" s="107" t="s">
        <v>864</v>
      </c>
      <c r="E43" s="107"/>
      <c r="F43" s="107" t="s">
        <v>865</v>
      </c>
      <c r="G43" s="107"/>
      <c r="H43" s="107"/>
    </row>
    <row r="44" spans="2:8" s="11" customFormat="1" x14ac:dyDescent="0.25">
      <c r="B44" s="104" t="s">
        <v>866</v>
      </c>
      <c r="C44" s="104"/>
      <c r="D44" s="191" t="s">
        <v>866</v>
      </c>
      <c r="E44" s="191"/>
      <c r="F44" s="191" t="s">
        <v>866</v>
      </c>
      <c r="G44" s="104"/>
      <c r="H44" s="104"/>
    </row>
    <row r="45" spans="2:8" s="34" customFormat="1" ht="17.25" customHeight="1" x14ac:dyDescent="0.25">
      <c r="B45" s="143" t="s">
        <v>120</v>
      </c>
      <c r="C45" s="143" t="s">
        <v>122</v>
      </c>
      <c r="D45" s="201" t="s">
        <v>123</v>
      </c>
      <c r="E45" s="202"/>
      <c r="F45" s="203" t="s">
        <v>124</v>
      </c>
      <c r="G45" s="37" t="s">
        <v>125</v>
      </c>
      <c r="H45" s="36">
        <v>100</v>
      </c>
    </row>
    <row r="46" spans="2:8" s="34" customFormat="1" x14ac:dyDescent="0.25">
      <c r="B46" s="144"/>
      <c r="C46" s="144"/>
      <c r="D46" s="184"/>
      <c r="E46" s="185"/>
      <c r="F46" s="143"/>
      <c r="G46" s="35" t="s">
        <v>126</v>
      </c>
      <c r="H46" s="36" t="s">
        <v>127</v>
      </c>
    </row>
    <row r="47" spans="2:8" ht="35.25" customHeight="1" x14ac:dyDescent="0.25">
      <c r="B47" s="103" t="s">
        <v>780</v>
      </c>
      <c r="C47" s="103" t="s">
        <v>781</v>
      </c>
      <c r="D47" s="187" t="s">
        <v>149</v>
      </c>
      <c r="E47" s="188"/>
      <c r="F47" s="191" t="s">
        <v>765</v>
      </c>
      <c r="G47" s="31" t="s">
        <v>133</v>
      </c>
      <c r="H47" s="29" t="s">
        <v>127</v>
      </c>
    </row>
    <row r="48" spans="2:8" ht="61.5" customHeight="1" x14ac:dyDescent="0.25">
      <c r="B48" s="103"/>
      <c r="C48" s="103"/>
      <c r="D48" s="189"/>
      <c r="E48" s="190"/>
      <c r="F48" s="192"/>
      <c r="G48" s="31" t="s">
        <v>134</v>
      </c>
      <c r="H48" s="29" t="s">
        <v>127</v>
      </c>
    </row>
    <row r="49" spans="2:8" x14ac:dyDescent="0.25">
      <c r="B49" s="107" t="s">
        <v>863</v>
      </c>
      <c r="C49" s="107"/>
      <c r="D49" s="107" t="s">
        <v>864</v>
      </c>
      <c r="E49" s="107"/>
      <c r="F49" s="107" t="s">
        <v>865</v>
      </c>
      <c r="G49" s="107"/>
      <c r="H49" s="107"/>
    </row>
    <row r="50" spans="2:8" s="11" customFormat="1" x14ac:dyDescent="0.25">
      <c r="B50" s="104" t="s">
        <v>866</v>
      </c>
      <c r="C50" s="104"/>
      <c r="D50" s="204" t="s">
        <v>866</v>
      </c>
      <c r="E50" s="204"/>
      <c r="F50" s="204" t="s">
        <v>866</v>
      </c>
      <c r="G50" s="204"/>
      <c r="H50" s="204"/>
    </row>
  </sheetData>
  <mergeCells count="82">
    <mergeCell ref="B12:E12"/>
    <mergeCell ref="B8:H8"/>
    <mergeCell ref="B9:E10"/>
    <mergeCell ref="B47:B48"/>
    <mergeCell ref="C47:C48"/>
    <mergeCell ref="D47:E48"/>
    <mergeCell ref="F47:F48"/>
    <mergeCell ref="B11:E11"/>
    <mergeCell ref="B41:B42"/>
    <mergeCell ref="C41:C42"/>
    <mergeCell ref="D41:E42"/>
    <mergeCell ref="F41:F42"/>
    <mergeCell ref="B45:B46"/>
    <mergeCell ref="C45:C46"/>
    <mergeCell ref="D45:E46"/>
    <mergeCell ref="F45:F46"/>
    <mergeCell ref="B35:B36"/>
    <mergeCell ref="F35:F36"/>
    <mergeCell ref="B39:B40"/>
    <mergeCell ref="C39:C40"/>
    <mergeCell ref="D39:E40"/>
    <mergeCell ref="F39:F40"/>
    <mergeCell ref="B37:C37"/>
    <mergeCell ref="D37:E37"/>
    <mergeCell ref="F37:H37"/>
    <mergeCell ref="B38:C38"/>
    <mergeCell ref="D38:E38"/>
    <mergeCell ref="F38:H38"/>
    <mergeCell ref="C35:C36"/>
    <mergeCell ref="D35:E36"/>
    <mergeCell ref="B31:H31"/>
    <mergeCell ref="B33:B34"/>
    <mergeCell ref="C33:C34"/>
    <mergeCell ref="D33:E34"/>
    <mergeCell ref="F33:F34"/>
    <mergeCell ref="B32:F32"/>
    <mergeCell ref="G32:H32"/>
    <mergeCell ref="B30:H30"/>
    <mergeCell ref="B18:H18"/>
    <mergeCell ref="B19:H19"/>
    <mergeCell ref="B20:H20"/>
    <mergeCell ref="B13:H13"/>
    <mergeCell ref="B14:H14"/>
    <mergeCell ref="B15:H15"/>
    <mergeCell ref="B16:H16"/>
    <mergeCell ref="B17:H17"/>
    <mergeCell ref="B21:H21"/>
    <mergeCell ref="B28:C28"/>
    <mergeCell ref="D28:H28"/>
    <mergeCell ref="B29:C29"/>
    <mergeCell ref="D29:H29"/>
    <mergeCell ref="C23:H23"/>
    <mergeCell ref="C24:H24"/>
    <mergeCell ref="B2:D2"/>
    <mergeCell ref="E2:H2"/>
    <mergeCell ref="B3:D3"/>
    <mergeCell ref="E3:H3"/>
    <mergeCell ref="B4:H4"/>
    <mergeCell ref="B5:D5"/>
    <mergeCell ref="E5:H5"/>
    <mergeCell ref="B6:D6"/>
    <mergeCell ref="E6:H6"/>
    <mergeCell ref="B7:D7"/>
    <mergeCell ref="E7:H7"/>
    <mergeCell ref="B22:H22"/>
    <mergeCell ref="B25:H25"/>
    <mergeCell ref="B26:C26"/>
    <mergeCell ref="D26:H26"/>
    <mergeCell ref="B27:C27"/>
    <mergeCell ref="D27:H27"/>
    <mergeCell ref="B43:C43"/>
    <mergeCell ref="D43:E43"/>
    <mergeCell ref="F43:H43"/>
    <mergeCell ref="B44:C44"/>
    <mergeCell ref="D44:E44"/>
    <mergeCell ref="F44:H44"/>
    <mergeCell ref="B49:C49"/>
    <mergeCell ref="D49:E49"/>
    <mergeCell ref="F49:H49"/>
    <mergeCell ref="B50:C50"/>
    <mergeCell ref="D50:E50"/>
    <mergeCell ref="F50:H50"/>
  </mergeCells>
  <pageMargins left="0.75" right="0.75" top="1" bottom="1" header="0.5" footer="0.5"/>
  <pageSetup scale="66"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2AFFA-787C-4D81-A621-CD229C9BE009}">
  <sheetPr codeName="Hoja15">
    <pageSetUpPr fitToPage="1"/>
  </sheetPr>
  <dimension ref="A2:H50"/>
  <sheetViews>
    <sheetView showGridLines="0" zoomScale="80" zoomScaleNormal="80" workbookViewId="0"/>
  </sheetViews>
  <sheetFormatPr baseColWidth="10" defaultColWidth="11.42578125" defaultRowHeight="17.25" x14ac:dyDescent="0.25"/>
  <cols>
    <col min="1" max="1" width="4.7109375" style="3" customWidth="1"/>
    <col min="2" max="4" width="45.7109375" style="3" customWidth="1"/>
    <col min="5" max="7" width="29.7109375" style="3" customWidth="1"/>
    <col min="8" max="8" width="29.7109375" style="11" customWidth="1"/>
    <col min="9" max="16384" width="11.42578125" style="3"/>
  </cols>
  <sheetData>
    <row r="2" spans="1:8" s="2" customFormat="1" ht="27.75" customHeight="1" thickBot="1" x14ac:dyDescent="0.3">
      <c r="B2" s="172" t="s">
        <v>0</v>
      </c>
      <c r="C2" s="173"/>
      <c r="D2" s="174"/>
      <c r="E2" s="175" t="s">
        <v>1</v>
      </c>
      <c r="F2" s="126"/>
      <c r="G2" s="126"/>
      <c r="H2" s="126"/>
    </row>
    <row r="3" spans="1:8" x14ac:dyDescent="0.25">
      <c r="B3" s="176"/>
      <c r="C3" s="176"/>
      <c r="D3" s="176"/>
      <c r="E3" s="177"/>
      <c r="F3" s="177"/>
      <c r="G3" s="177"/>
      <c r="H3" s="177"/>
    </row>
    <row r="4" spans="1:8" x14ac:dyDescent="0.25">
      <c r="B4" s="128" t="s">
        <v>49</v>
      </c>
      <c r="C4" s="128"/>
      <c r="D4" s="128"/>
      <c r="E4" s="128"/>
      <c r="F4" s="128"/>
      <c r="G4" s="128"/>
      <c r="H4" s="128"/>
    </row>
    <row r="5" spans="1:8" x14ac:dyDescent="0.25">
      <c r="B5" s="133" t="s">
        <v>50</v>
      </c>
      <c r="C5" s="134"/>
      <c r="D5" s="135"/>
      <c r="E5" s="136" t="s">
        <v>782</v>
      </c>
      <c r="F5" s="136"/>
      <c r="G5" s="136"/>
      <c r="H5" s="136"/>
    </row>
    <row r="6" spans="1:8" x14ac:dyDescent="0.25">
      <c r="B6" s="137" t="s">
        <v>52</v>
      </c>
      <c r="C6" s="138"/>
      <c r="D6" s="139"/>
      <c r="E6" s="140" t="s">
        <v>53</v>
      </c>
      <c r="F6" s="140"/>
      <c r="G6" s="140"/>
      <c r="H6" s="140"/>
    </row>
    <row r="7" spans="1:8" s="1" customFormat="1" ht="15" customHeight="1" x14ac:dyDescent="0.25">
      <c r="B7" s="178" t="s">
        <v>54</v>
      </c>
      <c r="C7" s="179"/>
      <c r="D7" s="180"/>
      <c r="E7" s="181" t="s">
        <v>55</v>
      </c>
      <c r="F7" s="181"/>
      <c r="G7" s="181"/>
      <c r="H7" s="181"/>
    </row>
    <row r="8" spans="1:8" x14ac:dyDescent="0.25">
      <c r="B8" s="112" t="s">
        <v>56</v>
      </c>
      <c r="C8" s="112"/>
      <c r="D8" s="112"/>
      <c r="E8" s="112"/>
      <c r="F8" s="112"/>
      <c r="G8" s="112"/>
      <c r="H8" s="112"/>
    </row>
    <row r="9" spans="1:8" ht="25.5" customHeight="1" x14ac:dyDescent="0.25">
      <c r="B9" s="128"/>
      <c r="C9" s="128"/>
      <c r="D9" s="128"/>
      <c r="E9" s="128"/>
      <c r="F9" s="22" t="s">
        <v>57</v>
      </c>
      <c r="G9" s="22" t="s">
        <v>58</v>
      </c>
      <c r="H9" s="22" t="s">
        <v>59</v>
      </c>
    </row>
    <row r="10" spans="1:8" x14ac:dyDescent="0.25">
      <c r="B10" s="128"/>
      <c r="C10" s="128"/>
      <c r="D10" s="128"/>
      <c r="E10" s="128"/>
      <c r="F10" s="22" t="s">
        <v>60</v>
      </c>
      <c r="G10" s="22" t="s">
        <v>60</v>
      </c>
      <c r="H10" s="22" t="s">
        <v>61</v>
      </c>
    </row>
    <row r="11" spans="1:8" x14ac:dyDescent="0.25">
      <c r="B11" s="141" t="s">
        <v>890</v>
      </c>
      <c r="C11" s="142"/>
      <c r="D11" s="142"/>
      <c r="E11" s="142"/>
      <c r="F11" s="38">
        <v>7165.9436530000003</v>
      </c>
      <c r="G11" s="38">
        <v>8045.2655101699984</v>
      </c>
      <c r="H11" s="40">
        <f>G11/F11*100</f>
        <v>112.27084526127796</v>
      </c>
    </row>
    <row r="12" spans="1:8" x14ac:dyDescent="0.25">
      <c r="B12" s="137" t="s">
        <v>891</v>
      </c>
      <c r="C12" s="138"/>
      <c r="D12" s="138"/>
      <c r="E12" s="138"/>
      <c r="F12" s="39">
        <v>7165.9436530000003</v>
      </c>
      <c r="G12" s="39">
        <v>8045.2655101699984</v>
      </c>
      <c r="H12" s="41">
        <f>G12/F12*100</f>
        <v>112.27084526127796</v>
      </c>
    </row>
    <row r="13" spans="1:8" ht="18" customHeight="1" x14ac:dyDescent="0.25">
      <c r="B13" s="112" t="s">
        <v>62</v>
      </c>
      <c r="C13" s="112"/>
      <c r="D13" s="112"/>
      <c r="E13" s="112"/>
      <c r="F13" s="112"/>
      <c r="G13" s="112"/>
      <c r="H13" s="112"/>
    </row>
    <row r="14" spans="1:8" x14ac:dyDescent="0.25">
      <c r="A14" s="27"/>
      <c r="B14" s="117" t="s">
        <v>63</v>
      </c>
      <c r="C14" s="118"/>
      <c r="D14" s="118"/>
      <c r="E14" s="118"/>
      <c r="F14" s="118"/>
      <c r="G14" s="118"/>
      <c r="H14" s="119"/>
    </row>
    <row r="15" spans="1:8" x14ac:dyDescent="0.25">
      <c r="A15" s="27"/>
      <c r="B15" s="114" t="s">
        <v>64</v>
      </c>
      <c r="C15" s="115"/>
      <c r="D15" s="115"/>
      <c r="E15" s="115"/>
      <c r="F15" s="115"/>
      <c r="G15" s="115"/>
      <c r="H15" s="116"/>
    </row>
    <row r="16" spans="1:8" ht="18" customHeight="1" x14ac:dyDescent="0.25">
      <c r="B16" s="112" t="s">
        <v>65</v>
      </c>
      <c r="C16" s="112"/>
      <c r="D16" s="112"/>
      <c r="E16" s="112"/>
      <c r="F16" s="112"/>
      <c r="G16" s="112"/>
      <c r="H16" s="112"/>
    </row>
    <row r="17" spans="1:8" x14ac:dyDescent="0.25">
      <c r="A17" s="27"/>
      <c r="B17" s="117" t="s">
        <v>751</v>
      </c>
      <c r="C17" s="118"/>
      <c r="D17" s="118"/>
      <c r="E17" s="118"/>
      <c r="F17" s="118"/>
      <c r="G17" s="118"/>
      <c r="H17" s="119"/>
    </row>
    <row r="18" spans="1:8" x14ac:dyDescent="0.25">
      <c r="A18" s="27"/>
      <c r="B18" s="114" t="s">
        <v>67</v>
      </c>
      <c r="C18" s="115"/>
      <c r="D18" s="115"/>
      <c r="E18" s="115"/>
      <c r="F18" s="115"/>
      <c r="G18" s="115"/>
      <c r="H18" s="116"/>
    </row>
    <row r="19" spans="1:8" ht="15" customHeight="1" x14ac:dyDescent="0.25">
      <c r="A19" s="27"/>
      <c r="B19" s="117"/>
      <c r="C19" s="118"/>
      <c r="D19" s="118"/>
      <c r="E19" s="118"/>
      <c r="F19" s="118"/>
      <c r="G19" s="118"/>
      <c r="H19" s="119"/>
    </row>
    <row r="20" spans="1:8" x14ac:dyDescent="0.25">
      <c r="A20" s="27"/>
      <c r="B20" s="117" t="s">
        <v>752</v>
      </c>
      <c r="C20" s="118"/>
      <c r="D20" s="118"/>
      <c r="E20" s="118"/>
      <c r="F20" s="118"/>
      <c r="G20" s="118"/>
      <c r="H20" s="119"/>
    </row>
    <row r="21" spans="1:8" ht="15" customHeight="1" x14ac:dyDescent="0.25">
      <c r="A21" s="27"/>
      <c r="B21" s="120"/>
      <c r="C21" s="121"/>
      <c r="D21" s="121"/>
      <c r="E21" s="121"/>
      <c r="F21" s="121"/>
      <c r="G21" s="121"/>
      <c r="H21" s="122"/>
    </row>
    <row r="22" spans="1:8" ht="18" customHeight="1" x14ac:dyDescent="0.25">
      <c r="B22" s="112" t="s">
        <v>70</v>
      </c>
      <c r="C22" s="112"/>
      <c r="D22" s="112"/>
      <c r="E22" s="112"/>
      <c r="F22" s="112"/>
      <c r="G22" s="112"/>
      <c r="H22" s="112"/>
    </row>
    <row r="23" spans="1:8" x14ac:dyDescent="0.25">
      <c r="B23" s="23" t="s">
        <v>71</v>
      </c>
      <c r="C23" s="95" t="s">
        <v>753</v>
      </c>
      <c r="D23" s="95"/>
      <c r="E23" s="95"/>
      <c r="F23" s="95"/>
      <c r="G23" s="95"/>
      <c r="H23" s="95"/>
    </row>
    <row r="24" spans="1:8" x14ac:dyDescent="0.25">
      <c r="B24" s="23" t="s">
        <v>73</v>
      </c>
      <c r="C24" s="95" t="s">
        <v>194</v>
      </c>
      <c r="D24" s="95"/>
      <c r="E24" s="95"/>
      <c r="F24" s="95"/>
      <c r="G24" s="95"/>
      <c r="H24" s="95"/>
    </row>
    <row r="25" spans="1:8" ht="18" customHeight="1" x14ac:dyDescent="0.25">
      <c r="B25" s="112" t="s">
        <v>107</v>
      </c>
      <c r="C25" s="112"/>
      <c r="D25" s="112"/>
      <c r="E25" s="112"/>
      <c r="F25" s="112"/>
      <c r="G25" s="112"/>
      <c r="H25" s="112"/>
    </row>
    <row r="26" spans="1:8" x14ac:dyDescent="0.25">
      <c r="B26" s="123" t="s">
        <v>108</v>
      </c>
      <c r="C26" s="123"/>
      <c r="D26" s="124" t="s">
        <v>754</v>
      </c>
      <c r="E26" s="124"/>
      <c r="F26" s="124"/>
      <c r="G26" s="124"/>
      <c r="H26" s="124"/>
    </row>
    <row r="27" spans="1:8" x14ac:dyDescent="0.25">
      <c r="B27" s="123" t="s">
        <v>110</v>
      </c>
      <c r="C27" s="123"/>
      <c r="D27" s="124" t="s">
        <v>755</v>
      </c>
      <c r="E27" s="124"/>
      <c r="F27" s="124"/>
      <c r="G27" s="124"/>
      <c r="H27" s="124"/>
    </row>
    <row r="28" spans="1:8" x14ac:dyDescent="0.25">
      <c r="B28" s="123" t="s">
        <v>112</v>
      </c>
      <c r="C28" s="123"/>
      <c r="D28" s="124" t="s">
        <v>783</v>
      </c>
      <c r="E28" s="124"/>
      <c r="F28" s="124"/>
      <c r="G28" s="124"/>
      <c r="H28" s="124"/>
    </row>
    <row r="29" spans="1:8" x14ac:dyDescent="0.25">
      <c r="B29" s="123" t="s">
        <v>114</v>
      </c>
      <c r="C29" s="123"/>
      <c r="D29" s="124" t="s">
        <v>757</v>
      </c>
      <c r="E29" s="124"/>
      <c r="F29" s="124"/>
      <c r="G29" s="124"/>
      <c r="H29" s="124"/>
    </row>
    <row r="30" spans="1:8" ht="18" customHeight="1" x14ac:dyDescent="0.25">
      <c r="B30" s="112" t="s">
        <v>116</v>
      </c>
      <c r="C30" s="112"/>
      <c r="D30" s="112"/>
      <c r="E30" s="112"/>
      <c r="F30" s="112"/>
      <c r="G30" s="112"/>
      <c r="H30" s="112"/>
    </row>
    <row r="31" spans="1:8" x14ac:dyDescent="0.25">
      <c r="B31" s="113" t="s">
        <v>758</v>
      </c>
      <c r="C31" s="113"/>
      <c r="D31" s="113"/>
      <c r="E31" s="113"/>
      <c r="F31" s="113"/>
      <c r="G31" s="113"/>
      <c r="H31" s="113"/>
    </row>
    <row r="32" spans="1:8" x14ac:dyDescent="0.25">
      <c r="B32" s="99" t="s">
        <v>118</v>
      </c>
      <c r="C32" s="99"/>
      <c r="D32" s="99"/>
      <c r="E32" s="99"/>
      <c r="F32" s="99"/>
      <c r="G32" s="99" t="s">
        <v>119</v>
      </c>
      <c r="H32" s="99"/>
    </row>
    <row r="33" spans="2:8" s="34" customFormat="1" ht="17.25" customHeight="1" x14ac:dyDescent="0.25">
      <c r="B33" s="143" t="s">
        <v>120</v>
      </c>
      <c r="C33" s="143" t="s">
        <v>122</v>
      </c>
      <c r="D33" s="182" t="s">
        <v>123</v>
      </c>
      <c r="E33" s="183"/>
      <c r="F33" s="186" t="s">
        <v>124</v>
      </c>
      <c r="G33" s="37" t="s">
        <v>125</v>
      </c>
      <c r="H33" s="36">
        <v>8183317</v>
      </c>
    </row>
    <row r="34" spans="2:8" s="34" customFormat="1" x14ac:dyDescent="0.25">
      <c r="B34" s="144"/>
      <c r="C34" s="144"/>
      <c r="D34" s="184"/>
      <c r="E34" s="185"/>
      <c r="F34" s="143"/>
      <c r="G34" s="35" t="s">
        <v>126</v>
      </c>
      <c r="H34" s="36">
        <v>1975992</v>
      </c>
    </row>
    <row r="35" spans="2:8" ht="35.25" customHeight="1" x14ac:dyDescent="0.25">
      <c r="B35" s="103" t="s">
        <v>784</v>
      </c>
      <c r="C35" s="103" t="s">
        <v>785</v>
      </c>
      <c r="D35" s="187" t="s">
        <v>786</v>
      </c>
      <c r="E35" s="188"/>
      <c r="F35" s="191" t="s">
        <v>404</v>
      </c>
      <c r="G35" s="31" t="s">
        <v>133</v>
      </c>
      <c r="H35" s="29">
        <v>1836505</v>
      </c>
    </row>
    <row r="36" spans="2:8" ht="61.5" customHeight="1" x14ac:dyDescent="0.25">
      <c r="B36" s="103"/>
      <c r="C36" s="103"/>
      <c r="D36" s="189"/>
      <c r="E36" s="190"/>
      <c r="F36" s="192"/>
      <c r="G36" s="31" t="s">
        <v>134</v>
      </c>
      <c r="H36" s="29">
        <v>92.94</v>
      </c>
    </row>
    <row r="37" spans="2:8" x14ac:dyDescent="0.25">
      <c r="B37" s="107" t="s">
        <v>863</v>
      </c>
      <c r="C37" s="107"/>
      <c r="D37" s="107" t="s">
        <v>864</v>
      </c>
      <c r="E37" s="107"/>
      <c r="F37" s="107" t="s">
        <v>865</v>
      </c>
      <c r="G37" s="107"/>
      <c r="H37" s="107"/>
    </row>
    <row r="38" spans="2:8" s="66" customFormat="1" ht="118.5" customHeight="1" x14ac:dyDescent="0.25">
      <c r="B38" s="103" t="s">
        <v>792</v>
      </c>
      <c r="C38" s="103"/>
      <c r="D38" s="200" t="s">
        <v>793</v>
      </c>
      <c r="E38" s="200"/>
      <c r="F38" s="200"/>
      <c r="G38" s="103"/>
      <c r="H38" s="103"/>
    </row>
    <row r="39" spans="2:8" s="34" customFormat="1" ht="17.25" customHeight="1" x14ac:dyDescent="0.25">
      <c r="B39" s="143" t="s">
        <v>120</v>
      </c>
      <c r="C39" s="143" t="s">
        <v>122</v>
      </c>
      <c r="D39" s="201" t="s">
        <v>123</v>
      </c>
      <c r="E39" s="202"/>
      <c r="F39" s="203" t="s">
        <v>124</v>
      </c>
      <c r="G39" s="37" t="s">
        <v>125</v>
      </c>
      <c r="H39" s="36">
        <v>95</v>
      </c>
    </row>
    <row r="40" spans="2:8" s="34" customFormat="1" x14ac:dyDescent="0.25">
      <c r="B40" s="144"/>
      <c r="C40" s="144"/>
      <c r="D40" s="184"/>
      <c r="E40" s="185"/>
      <c r="F40" s="143"/>
      <c r="G40" s="35" t="s">
        <v>126</v>
      </c>
      <c r="H40" s="36" t="s">
        <v>127</v>
      </c>
    </row>
    <row r="41" spans="2:8" ht="35.25" customHeight="1" x14ac:dyDescent="0.25">
      <c r="B41" s="103" t="s">
        <v>787</v>
      </c>
      <c r="C41" s="103" t="s">
        <v>788</v>
      </c>
      <c r="D41" s="187" t="s">
        <v>149</v>
      </c>
      <c r="E41" s="188"/>
      <c r="F41" s="191" t="s">
        <v>789</v>
      </c>
      <c r="G41" s="31" t="s">
        <v>133</v>
      </c>
      <c r="H41" s="29" t="s">
        <v>127</v>
      </c>
    </row>
    <row r="42" spans="2:8" ht="61.5" customHeight="1" x14ac:dyDescent="0.25">
      <c r="B42" s="103"/>
      <c r="C42" s="103"/>
      <c r="D42" s="189"/>
      <c r="E42" s="190"/>
      <c r="F42" s="192"/>
      <c r="G42" s="31" t="s">
        <v>134</v>
      </c>
      <c r="H42" s="29" t="s">
        <v>127</v>
      </c>
    </row>
    <row r="43" spans="2:8" x14ac:dyDescent="0.25">
      <c r="B43" s="107" t="s">
        <v>863</v>
      </c>
      <c r="C43" s="107"/>
      <c r="D43" s="107" t="s">
        <v>864</v>
      </c>
      <c r="E43" s="107"/>
      <c r="F43" s="107" t="s">
        <v>865</v>
      </c>
      <c r="G43" s="107"/>
      <c r="H43" s="107"/>
    </row>
    <row r="44" spans="2:8" s="11" customFormat="1" x14ac:dyDescent="0.25">
      <c r="B44" s="104" t="s">
        <v>866</v>
      </c>
      <c r="C44" s="104"/>
      <c r="D44" s="191" t="s">
        <v>866</v>
      </c>
      <c r="E44" s="191"/>
      <c r="F44" s="191" t="s">
        <v>866</v>
      </c>
      <c r="G44" s="104"/>
      <c r="H44" s="104"/>
    </row>
    <row r="45" spans="2:8" s="34" customFormat="1" ht="17.25" customHeight="1" x14ac:dyDescent="0.25">
      <c r="B45" s="143" t="s">
        <v>120</v>
      </c>
      <c r="C45" s="143" t="s">
        <v>122</v>
      </c>
      <c r="D45" s="201" t="s">
        <v>123</v>
      </c>
      <c r="E45" s="202"/>
      <c r="F45" s="203" t="s">
        <v>124</v>
      </c>
      <c r="G45" s="37" t="s">
        <v>125</v>
      </c>
      <c r="H45" s="36">
        <v>0.89</v>
      </c>
    </row>
    <row r="46" spans="2:8" s="34" customFormat="1" x14ac:dyDescent="0.25">
      <c r="B46" s="144"/>
      <c r="C46" s="144"/>
      <c r="D46" s="184"/>
      <c r="E46" s="185"/>
      <c r="F46" s="143"/>
      <c r="G46" s="35" t="s">
        <v>126</v>
      </c>
      <c r="H46" s="36" t="s">
        <v>127</v>
      </c>
    </row>
    <row r="47" spans="2:8" ht="35.25" customHeight="1" x14ac:dyDescent="0.25">
      <c r="B47" s="103" t="s">
        <v>790</v>
      </c>
      <c r="C47" s="103" t="s">
        <v>791</v>
      </c>
      <c r="D47" s="187" t="s">
        <v>149</v>
      </c>
      <c r="E47" s="188"/>
      <c r="F47" s="191" t="s">
        <v>765</v>
      </c>
      <c r="G47" s="31" t="s">
        <v>133</v>
      </c>
      <c r="H47" s="29" t="s">
        <v>127</v>
      </c>
    </row>
    <row r="48" spans="2:8" ht="61.5" customHeight="1" x14ac:dyDescent="0.25">
      <c r="B48" s="103"/>
      <c r="C48" s="103"/>
      <c r="D48" s="189"/>
      <c r="E48" s="190"/>
      <c r="F48" s="192"/>
      <c r="G48" s="31" t="s">
        <v>134</v>
      </c>
      <c r="H48" s="29" t="s">
        <v>127</v>
      </c>
    </row>
    <row r="49" spans="2:8" x14ac:dyDescent="0.25">
      <c r="B49" s="107" t="s">
        <v>863</v>
      </c>
      <c r="C49" s="107"/>
      <c r="D49" s="107" t="s">
        <v>864</v>
      </c>
      <c r="E49" s="107"/>
      <c r="F49" s="107" t="s">
        <v>865</v>
      </c>
      <c r="G49" s="107"/>
      <c r="H49" s="107"/>
    </row>
    <row r="50" spans="2:8" s="11" customFormat="1" x14ac:dyDescent="0.25">
      <c r="B50" s="104" t="s">
        <v>866</v>
      </c>
      <c r="C50" s="104"/>
      <c r="D50" s="204" t="s">
        <v>866</v>
      </c>
      <c r="E50" s="204"/>
      <c r="F50" s="204" t="s">
        <v>866</v>
      </c>
      <c r="G50" s="204"/>
      <c r="H50" s="204"/>
    </row>
  </sheetData>
  <mergeCells count="82">
    <mergeCell ref="B47:B48"/>
    <mergeCell ref="C47:C48"/>
    <mergeCell ref="D47:E48"/>
    <mergeCell ref="F47:F48"/>
    <mergeCell ref="B9:E10"/>
    <mergeCell ref="B11:E11"/>
    <mergeCell ref="B12:E12"/>
    <mergeCell ref="B41:B42"/>
    <mergeCell ref="C41:C42"/>
    <mergeCell ref="D41:E42"/>
    <mergeCell ref="F41:F42"/>
    <mergeCell ref="B45:B46"/>
    <mergeCell ref="C45:C46"/>
    <mergeCell ref="D45:E46"/>
    <mergeCell ref="F45:F46"/>
    <mergeCell ref="B35:B36"/>
    <mergeCell ref="F35:F36"/>
    <mergeCell ref="B39:B40"/>
    <mergeCell ref="C39:C40"/>
    <mergeCell ref="D39:E40"/>
    <mergeCell ref="F39:F40"/>
    <mergeCell ref="C35:C36"/>
    <mergeCell ref="D35:E36"/>
    <mergeCell ref="B37:C37"/>
    <mergeCell ref="D37:E37"/>
    <mergeCell ref="F37:H37"/>
    <mergeCell ref="B38:C38"/>
    <mergeCell ref="D38:E38"/>
    <mergeCell ref="F38:H38"/>
    <mergeCell ref="B31:H31"/>
    <mergeCell ref="B33:B34"/>
    <mergeCell ref="C33:C34"/>
    <mergeCell ref="D33:E34"/>
    <mergeCell ref="F33:F34"/>
    <mergeCell ref="B32:F32"/>
    <mergeCell ref="G32:H32"/>
    <mergeCell ref="B30:H30"/>
    <mergeCell ref="B18:H18"/>
    <mergeCell ref="B19:H19"/>
    <mergeCell ref="B20:H20"/>
    <mergeCell ref="B13:H13"/>
    <mergeCell ref="B14:H14"/>
    <mergeCell ref="B15:H15"/>
    <mergeCell ref="B16:H16"/>
    <mergeCell ref="B17:H17"/>
    <mergeCell ref="B21:H21"/>
    <mergeCell ref="B28:C28"/>
    <mergeCell ref="D28:H28"/>
    <mergeCell ref="B29:C29"/>
    <mergeCell ref="D29:H29"/>
    <mergeCell ref="C23:H23"/>
    <mergeCell ref="C24:H24"/>
    <mergeCell ref="B2:D2"/>
    <mergeCell ref="E2:H2"/>
    <mergeCell ref="B3:D3"/>
    <mergeCell ref="E3:H3"/>
    <mergeCell ref="B4:H4"/>
    <mergeCell ref="B5:D5"/>
    <mergeCell ref="E5:H5"/>
    <mergeCell ref="B6:D6"/>
    <mergeCell ref="E6:H6"/>
    <mergeCell ref="B8:H8"/>
    <mergeCell ref="B7:D7"/>
    <mergeCell ref="E7:H7"/>
    <mergeCell ref="B22:H22"/>
    <mergeCell ref="B25:H25"/>
    <mergeCell ref="B26:C26"/>
    <mergeCell ref="D26:H26"/>
    <mergeCell ref="B27:C27"/>
    <mergeCell ref="D27:H27"/>
    <mergeCell ref="B43:C43"/>
    <mergeCell ref="D43:E43"/>
    <mergeCell ref="F43:H43"/>
    <mergeCell ref="B44:C44"/>
    <mergeCell ref="D44:E44"/>
    <mergeCell ref="F44:H44"/>
    <mergeCell ref="B49:C49"/>
    <mergeCell ref="D49:E49"/>
    <mergeCell ref="F49:H49"/>
    <mergeCell ref="B50:C50"/>
    <mergeCell ref="D50:E50"/>
    <mergeCell ref="F50:H50"/>
  </mergeCells>
  <pageMargins left="0.75" right="0.75" top="1" bottom="1" header="0.5" footer="0.5"/>
  <pageSetup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2240A-446E-4D99-AF72-3FAC06644D5F}">
  <sheetPr codeName="Hoja2">
    <pageSetUpPr fitToPage="1"/>
  </sheetPr>
  <dimension ref="A2:H161"/>
  <sheetViews>
    <sheetView showGridLines="0" zoomScale="80" zoomScaleNormal="80" workbookViewId="0"/>
  </sheetViews>
  <sheetFormatPr baseColWidth="10" defaultColWidth="11.42578125" defaultRowHeight="19.5" x14ac:dyDescent="0.25"/>
  <cols>
    <col min="1" max="1" width="4.7109375" style="2" customWidth="1"/>
    <col min="2" max="4" width="45.7109375" style="2" bestFit="1" customWidth="1"/>
    <col min="5" max="6" width="29.7109375" style="8" customWidth="1"/>
    <col min="7" max="7" width="29.7109375" style="2" customWidth="1"/>
    <col min="8" max="8" width="29.7109375" style="8" customWidth="1"/>
    <col min="9" max="16384" width="11.42578125" style="2"/>
  </cols>
  <sheetData>
    <row r="2" spans="2:8" ht="27.75" thickBot="1" x14ac:dyDescent="0.3">
      <c r="B2" s="125" t="s">
        <v>0</v>
      </c>
      <c r="C2" s="125"/>
      <c r="D2" s="125"/>
      <c r="E2" s="126" t="s">
        <v>1</v>
      </c>
      <c r="F2" s="126"/>
      <c r="G2" s="126"/>
      <c r="H2" s="126"/>
    </row>
    <row r="3" spans="2:8" s="3" customFormat="1" ht="17.25" x14ac:dyDescent="0.25">
      <c r="B3" s="127"/>
      <c r="C3" s="127"/>
      <c r="D3" s="127"/>
      <c r="E3" s="127"/>
      <c r="F3" s="127"/>
      <c r="G3" s="127"/>
      <c r="H3" s="127"/>
    </row>
    <row r="4" spans="2:8" s="3" customFormat="1" ht="17.25" x14ac:dyDescent="0.25">
      <c r="B4" s="128" t="s">
        <v>49</v>
      </c>
      <c r="C4" s="128"/>
      <c r="D4" s="128"/>
      <c r="E4" s="128"/>
      <c r="F4" s="128"/>
      <c r="G4" s="128"/>
      <c r="H4" s="128"/>
    </row>
    <row r="5" spans="2:8" s="3" customFormat="1" ht="17.25" x14ac:dyDescent="0.25">
      <c r="B5" s="129" t="s">
        <v>50</v>
      </c>
      <c r="C5" s="130"/>
      <c r="D5" s="131"/>
      <c r="E5" s="132" t="s">
        <v>51</v>
      </c>
      <c r="F5" s="132"/>
      <c r="G5" s="132"/>
      <c r="H5" s="132"/>
    </row>
    <row r="6" spans="2:8" s="3" customFormat="1" ht="15" x14ac:dyDescent="0.25">
      <c r="B6" s="133" t="s">
        <v>52</v>
      </c>
      <c r="C6" s="134"/>
      <c r="D6" s="135"/>
      <c r="E6" s="136" t="s">
        <v>53</v>
      </c>
      <c r="F6" s="136"/>
      <c r="G6" s="136"/>
      <c r="H6" s="136"/>
    </row>
    <row r="7" spans="2:8" s="3" customFormat="1" ht="17.25" x14ac:dyDescent="0.25">
      <c r="B7" s="137" t="s">
        <v>889</v>
      </c>
      <c r="C7" s="138"/>
      <c r="D7" s="139"/>
      <c r="E7" s="140" t="s">
        <v>55</v>
      </c>
      <c r="F7" s="140"/>
      <c r="G7" s="140"/>
      <c r="H7" s="140"/>
    </row>
    <row r="8" spans="2:8" s="3" customFormat="1" ht="15" x14ac:dyDescent="0.25">
      <c r="B8" s="112" t="s">
        <v>56</v>
      </c>
      <c r="C8" s="112"/>
      <c r="D8" s="112"/>
      <c r="E8" s="112"/>
      <c r="F8" s="112"/>
      <c r="G8" s="112"/>
      <c r="H8" s="112"/>
    </row>
    <row r="9" spans="2:8" s="3" customFormat="1" ht="25.5" customHeight="1" x14ac:dyDescent="0.25">
      <c r="B9" s="128"/>
      <c r="C9" s="128"/>
      <c r="D9" s="128"/>
      <c r="E9" s="128"/>
      <c r="F9" s="22" t="s">
        <v>57</v>
      </c>
      <c r="G9" s="22" t="s">
        <v>58</v>
      </c>
      <c r="H9" s="22" t="s">
        <v>59</v>
      </c>
    </row>
    <row r="10" spans="2:8" s="3" customFormat="1" ht="17.25" x14ac:dyDescent="0.25">
      <c r="B10" s="128"/>
      <c r="C10" s="128"/>
      <c r="D10" s="128"/>
      <c r="E10" s="128"/>
      <c r="F10" s="22" t="s">
        <v>60</v>
      </c>
      <c r="G10" s="22" t="s">
        <v>60</v>
      </c>
      <c r="H10" s="22" t="s">
        <v>61</v>
      </c>
    </row>
    <row r="11" spans="2:8" s="3" customFormat="1" ht="17.25" x14ac:dyDescent="0.25">
      <c r="B11" s="141" t="s">
        <v>890</v>
      </c>
      <c r="C11" s="142"/>
      <c r="D11" s="142"/>
      <c r="E11" s="142"/>
      <c r="F11" s="38">
        <v>1941.1152320000001</v>
      </c>
      <c r="G11" s="38">
        <v>1063.0887739600012</v>
      </c>
      <c r="H11" s="40">
        <f>G11/F11*100</f>
        <v>54.766907004519403</v>
      </c>
    </row>
    <row r="12" spans="2:8" s="3" customFormat="1" ht="17.25" x14ac:dyDescent="0.25">
      <c r="B12" s="137" t="s">
        <v>891</v>
      </c>
      <c r="C12" s="138"/>
      <c r="D12" s="138"/>
      <c r="E12" s="138"/>
      <c r="F12" s="39">
        <v>2048.4705677499992</v>
      </c>
      <c r="G12" s="39">
        <v>1063.0887739600012</v>
      </c>
      <c r="H12" s="41">
        <f>G12/F12*100</f>
        <v>51.896707265248999</v>
      </c>
    </row>
    <row r="13" spans="2:8" s="3" customFormat="1" ht="15" customHeight="1" x14ac:dyDescent="0.25">
      <c r="B13" s="112" t="s">
        <v>62</v>
      </c>
      <c r="C13" s="112"/>
      <c r="D13" s="112"/>
      <c r="E13" s="112"/>
      <c r="F13" s="112"/>
      <c r="G13" s="112"/>
      <c r="H13" s="112"/>
    </row>
    <row r="14" spans="2:8" s="3" customFormat="1" ht="15" x14ac:dyDescent="0.25">
      <c r="B14" s="114" t="s">
        <v>63</v>
      </c>
      <c r="C14" s="115"/>
      <c r="D14" s="115"/>
      <c r="E14" s="115"/>
      <c r="F14" s="115"/>
      <c r="G14" s="115"/>
      <c r="H14" s="116"/>
    </row>
    <row r="15" spans="2:8" s="3" customFormat="1" ht="15" x14ac:dyDescent="0.25">
      <c r="B15" s="117" t="s">
        <v>64</v>
      </c>
      <c r="C15" s="118"/>
      <c r="D15" s="118"/>
      <c r="E15" s="118"/>
      <c r="F15" s="118"/>
      <c r="G15" s="118"/>
      <c r="H15" s="119"/>
    </row>
    <row r="16" spans="2:8" s="3" customFormat="1" ht="18" customHeight="1" x14ac:dyDescent="0.25">
      <c r="B16" s="112" t="s">
        <v>65</v>
      </c>
      <c r="C16" s="112"/>
      <c r="D16" s="112"/>
      <c r="E16" s="112"/>
      <c r="F16" s="112"/>
      <c r="G16" s="112"/>
      <c r="H16" s="112"/>
    </row>
    <row r="17" spans="1:8" s="3" customFormat="1" ht="17.25" x14ac:dyDescent="0.25">
      <c r="A17" s="27"/>
      <c r="B17" s="117" t="s">
        <v>66</v>
      </c>
      <c r="C17" s="118"/>
      <c r="D17" s="118"/>
      <c r="E17" s="118"/>
      <c r="F17" s="118"/>
      <c r="G17" s="118"/>
      <c r="H17" s="119"/>
    </row>
    <row r="18" spans="1:8" s="3" customFormat="1" ht="1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68</v>
      </c>
      <c r="C20" s="118"/>
      <c r="D20" s="118"/>
      <c r="E20" s="118"/>
      <c r="F20" s="118"/>
      <c r="G20" s="118"/>
      <c r="H20" s="119"/>
    </row>
    <row r="21" spans="1:8" s="3" customFormat="1" ht="15" customHeight="1" x14ac:dyDescent="0.25">
      <c r="A21" s="27"/>
      <c r="B21" s="120" t="s">
        <v>69</v>
      </c>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72</v>
      </c>
      <c r="D23" s="95"/>
      <c r="E23" s="95"/>
      <c r="F23" s="95"/>
      <c r="G23" s="95"/>
      <c r="H23" s="95"/>
    </row>
    <row r="24" spans="1:8" s="3" customFormat="1" ht="17.25" customHeight="1" x14ac:dyDescent="0.25">
      <c r="B24" s="23" t="s">
        <v>73</v>
      </c>
      <c r="C24" s="95" t="s">
        <v>74</v>
      </c>
      <c r="D24" s="95"/>
      <c r="E24" s="95"/>
      <c r="F24" s="95"/>
      <c r="G24" s="95"/>
      <c r="H24" s="95"/>
    </row>
    <row r="25" spans="1:8" s="3" customFormat="1" ht="17.25" x14ac:dyDescent="0.25">
      <c r="B25" s="23" t="s">
        <v>73</v>
      </c>
      <c r="C25" s="95" t="s">
        <v>75</v>
      </c>
      <c r="D25" s="95"/>
      <c r="E25" s="95"/>
      <c r="F25" s="95"/>
      <c r="G25" s="95"/>
      <c r="H25" s="95"/>
    </row>
    <row r="26" spans="1:8" s="3" customFormat="1" ht="17.25" x14ac:dyDescent="0.25">
      <c r="B26" s="23" t="s">
        <v>73</v>
      </c>
      <c r="C26" s="95" t="s">
        <v>76</v>
      </c>
      <c r="D26" s="95"/>
      <c r="E26" s="95"/>
      <c r="F26" s="95"/>
      <c r="G26" s="95"/>
      <c r="H26" s="95"/>
    </row>
    <row r="27" spans="1:8" s="3" customFormat="1" ht="17.25" x14ac:dyDescent="0.25">
      <c r="B27" s="23" t="s">
        <v>77</v>
      </c>
      <c r="C27" s="95" t="s">
        <v>78</v>
      </c>
      <c r="D27" s="95"/>
      <c r="E27" s="95"/>
      <c r="F27" s="95"/>
      <c r="G27" s="95"/>
      <c r="H27" s="95"/>
    </row>
    <row r="28" spans="1:8" s="3" customFormat="1" ht="17.25" x14ac:dyDescent="0.25">
      <c r="B28" s="23" t="s">
        <v>79</v>
      </c>
      <c r="C28" s="95" t="s">
        <v>80</v>
      </c>
      <c r="D28" s="95"/>
      <c r="E28" s="95"/>
      <c r="F28" s="95"/>
      <c r="G28" s="95"/>
      <c r="H28" s="95"/>
    </row>
    <row r="29" spans="1:8" s="3" customFormat="1" ht="34.5" x14ac:dyDescent="0.25">
      <c r="B29" s="23" t="s">
        <v>81</v>
      </c>
      <c r="C29" s="95" t="s">
        <v>82</v>
      </c>
      <c r="D29" s="95"/>
      <c r="E29" s="95"/>
      <c r="F29" s="95"/>
      <c r="G29" s="95"/>
      <c r="H29" s="95"/>
    </row>
    <row r="30" spans="1:8" s="3" customFormat="1" ht="34.5" x14ac:dyDescent="0.25">
      <c r="B30" s="23" t="s">
        <v>83</v>
      </c>
      <c r="C30" s="95" t="s">
        <v>84</v>
      </c>
      <c r="D30" s="95"/>
      <c r="E30" s="95"/>
      <c r="F30" s="95"/>
      <c r="G30" s="95"/>
      <c r="H30" s="95"/>
    </row>
    <row r="31" spans="1:8" s="3" customFormat="1" ht="34.5" x14ac:dyDescent="0.25">
      <c r="B31" s="23" t="s">
        <v>85</v>
      </c>
      <c r="C31" s="95" t="s">
        <v>86</v>
      </c>
      <c r="D31" s="95"/>
      <c r="E31" s="95"/>
      <c r="F31" s="95"/>
      <c r="G31" s="95"/>
      <c r="H31" s="95"/>
    </row>
    <row r="32" spans="1:8" s="3" customFormat="1" ht="34.5" x14ac:dyDescent="0.25">
      <c r="B32" s="23" t="s">
        <v>87</v>
      </c>
      <c r="C32" s="95" t="s">
        <v>88</v>
      </c>
      <c r="D32" s="95"/>
      <c r="E32" s="95"/>
      <c r="F32" s="95"/>
      <c r="G32" s="95"/>
      <c r="H32" s="95"/>
    </row>
    <row r="33" spans="2:8" s="3" customFormat="1" ht="17.25" x14ac:dyDescent="0.25">
      <c r="B33" s="23" t="s">
        <v>73</v>
      </c>
      <c r="C33" s="95" t="s">
        <v>89</v>
      </c>
      <c r="D33" s="95"/>
      <c r="E33" s="95"/>
      <c r="F33" s="95"/>
      <c r="G33" s="95"/>
      <c r="H33" s="95"/>
    </row>
    <row r="34" spans="2:8" s="3" customFormat="1" ht="17.25" x14ac:dyDescent="0.25">
      <c r="B34" s="23" t="s">
        <v>73</v>
      </c>
      <c r="C34" s="95" t="s">
        <v>90</v>
      </c>
      <c r="D34" s="95"/>
      <c r="E34" s="95"/>
      <c r="F34" s="95"/>
      <c r="G34" s="95"/>
      <c r="H34" s="95"/>
    </row>
    <row r="35" spans="2:8" s="3" customFormat="1" ht="34.5" x14ac:dyDescent="0.25">
      <c r="B35" s="23" t="s">
        <v>77</v>
      </c>
      <c r="C35" s="95" t="s">
        <v>91</v>
      </c>
      <c r="D35" s="95"/>
      <c r="E35" s="95"/>
      <c r="F35" s="95"/>
      <c r="G35" s="95"/>
      <c r="H35" s="95"/>
    </row>
    <row r="36" spans="2:8" s="3" customFormat="1" ht="34.5" x14ac:dyDescent="0.25">
      <c r="B36" s="23" t="s">
        <v>79</v>
      </c>
      <c r="C36" s="95" t="s">
        <v>92</v>
      </c>
      <c r="D36" s="95"/>
      <c r="E36" s="95"/>
      <c r="F36" s="95"/>
      <c r="G36" s="95"/>
      <c r="H36" s="95"/>
    </row>
    <row r="37" spans="2:8" s="3" customFormat="1" ht="17.25" x14ac:dyDescent="0.25">
      <c r="B37" s="23" t="s">
        <v>73</v>
      </c>
      <c r="C37" s="95" t="s">
        <v>93</v>
      </c>
      <c r="D37" s="95"/>
      <c r="E37" s="95"/>
      <c r="F37" s="95"/>
      <c r="G37" s="95"/>
      <c r="H37" s="95"/>
    </row>
    <row r="38" spans="2:8" s="3" customFormat="1" ht="34.5" x14ac:dyDescent="0.25">
      <c r="B38" s="23" t="s">
        <v>77</v>
      </c>
      <c r="C38" s="95" t="s">
        <v>94</v>
      </c>
      <c r="D38" s="95"/>
      <c r="E38" s="95"/>
      <c r="F38" s="95"/>
      <c r="G38" s="95"/>
      <c r="H38" s="95"/>
    </row>
    <row r="39" spans="2:8" s="3" customFormat="1" ht="34.5" x14ac:dyDescent="0.25">
      <c r="B39" s="23" t="s">
        <v>79</v>
      </c>
      <c r="C39" s="95" t="s">
        <v>95</v>
      </c>
      <c r="D39" s="95"/>
      <c r="E39" s="95"/>
      <c r="F39" s="95"/>
      <c r="G39" s="95"/>
      <c r="H39" s="95"/>
    </row>
    <row r="40" spans="2:8" s="3" customFormat="1" ht="34.5" x14ac:dyDescent="0.25">
      <c r="B40" s="23" t="s">
        <v>81</v>
      </c>
      <c r="C40" s="95" t="s">
        <v>96</v>
      </c>
      <c r="D40" s="95"/>
      <c r="E40" s="95"/>
      <c r="F40" s="95"/>
      <c r="G40" s="95"/>
      <c r="H40" s="95"/>
    </row>
    <row r="41" spans="2:8" s="3" customFormat="1" ht="34.5" x14ac:dyDescent="0.25">
      <c r="B41" s="23" t="s">
        <v>83</v>
      </c>
      <c r="C41" s="95" t="s">
        <v>97</v>
      </c>
      <c r="D41" s="95"/>
      <c r="E41" s="95"/>
      <c r="F41" s="95"/>
      <c r="G41" s="95"/>
      <c r="H41" s="95"/>
    </row>
    <row r="42" spans="2:8" s="3" customFormat="1" ht="17.25" x14ac:dyDescent="0.25">
      <c r="B42" s="23" t="s">
        <v>73</v>
      </c>
      <c r="C42" s="95" t="s">
        <v>98</v>
      </c>
      <c r="D42" s="95"/>
      <c r="E42" s="95"/>
      <c r="F42" s="95"/>
      <c r="G42" s="95"/>
      <c r="H42" s="95"/>
    </row>
    <row r="43" spans="2:8" s="3" customFormat="1" ht="34.5" x14ac:dyDescent="0.25">
      <c r="B43" s="23" t="s">
        <v>81</v>
      </c>
      <c r="C43" s="95" t="s">
        <v>99</v>
      </c>
      <c r="D43" s="95"/>
      <c r="E43" s="95"/>
      <c r="F43" s="95"/>
      <c r="G43" s="95"/>
      <c r="H43" s="95"/>
    </row>
    <row r="44" spans="2:8" s="3" customFormat="1" ht="17.25" x14ac:dyDescent="0.25">
      <c r="B44" s="23" t="s">
        <v>73</v>
      </c>
      <c r="C44" s="95" t="s">
        <v>100</v>
      </c>
      <c r="D44" s="95"/>
      <c r="E44" s="95"/>
      <c r="F44" s="95"/>
      <c r="G44" s="95"/>
      <c r="H44" s="95"/>
    </row>
    <row r="45" spans="2:8" s="3" customFormat="1" ht="17.25" x14ac:dyDescent="0.25">
      <c r="B45" s="23" t="s">
        <v>73</v>
      </c>
      <c r="C45" s="95" t="s">
        <v>101</v>
      </c>
      <c r="D45" s="95"/>
      <c r="E45" s="95"/>
      <c r="F45" s="95"/>
      <c r="G45" s="95"/>
      <c r="H45" s="95"/>
    </row>
    <row r="46" spans="2:8" s="3" customFormat="1" ht="34.5" x14ac:dyDescent="0.25">
      <c r="B46" s="23" t="s">
        <v>79</v>
      </c>
      <c r="C46" s="95" t="s">
        <v>102</v>
      </c>
      <c r="D46" s="95"/>
      <c r="E46" s="95"/>
      <c r="F46" s="95"/>
      <c r="G46" s="95"/>
      <c r="H46" s="95"/>
    </row>
    <row r="47" spans="2:8" s="3" customFormat="1" ht="31.5" customHeight="1" x14ac:dyDescent="0.25">
      <c r="B47" s="24" t="s">
        <v>73</v>
      </c>
      <c r="C47" s="94" t="s">
        <v>104</v>
      </c>
      <c r="D47" s="94"/>
      <c r="E47" s="94"/>
      <c r="F47" s="94"/>
      <c r="G47" s="94"/>
      <c r="H47" s="94"/>
    </row>
    <row r="48" spans="2:8" s="3" customFormat="1" ht="34.5" x14ac:dyDescent="0.25">
      <c r="B48" s="25" t="s">
        <v>77</v>
      </c>
      <c r="C48" s="96" t="s">
        <v>105</v>
      </c>
      <c r="D48" s="96"/>
      <c r="E48" s="96"/>
      <c r="F48" s="96"/>
      <c r="G48" s="96"/>
      <c r="H48" s="96"/>
    </row>
    <row r="49" spans="2:8" s="3" customFormat="1" ht="34.5" x14ac:dyDescent="0.25">
      <c r="B49" s="26" t="s">
        <v>79</v>
      </c>
      <c r="C49" s="97" t="s">
        <v>106</v>
      </c>
      <c r="D49" s="97"/>
      <c r="E49" s="97"/>
      <c r="F49" s="97"/>
      <c r="G49" s="97"/>
      <c r="H49" s="97"/>
    </row>
    <row r="50" spans="2:8" s="3" customFormat="1" ht="18" customHeight="1" x14ac:dyDescent="0.25">
      <c r="B50" s="112" t="s">
        <v>107</v>
      </c>
      <c r="C50" s="112"/>
      <c r="D50" s="112"/>
      <c r="E50" s="112"/>
      <c r="F50" s="112"/>
      <c r="G50" s="112"/>
      <c r="H50" s="112"/>
    </row>
    <row r="51" spans="2:8" s="3" customFormat="1" ht="17.25" x14ac:dyDescent="0.25">
      <c r="B51" s="123" t="s">
        <v>108</v>
      </c>
      <c r="C51" s="123"/>
      <c r="D51" s="124" t="s">
        <v>109</v>
      </c>
      <c r="E51" s="124"/>
      <c r="F51" s="124"/>
      <c r="G51" s="124"/>
      <c r="H51" s="124"/>
    </row>
    <row r="52" spans="2:8" s="3" customFormat="1" ht="17.25" x14ac:dyDescent="0.25">
      <c r="B52" s="108" t="s">
        <v>110</v>
      </c>
      <c r="C52" s="108"/>
      <c r="D52" s="109" t="s">
        <v>111</v>
      </c>
      <c r="E52" s="109"/>
      <c r="F52" s="109"/>
      <c r="G52" s="109"/>
      <c r="H52" s="109"/>
    </row>
    <row r="53" spans="2:8" s="3" customFormat="1" ht="17.25" x14ac:dyDescent="0.25">
      <c r="B53" s="108" t="s">
        <v>112</v>
      </c>
      <c r="C53" s="108"/>
      <c r="D53" s="109" t="s">
        <v>113</v>
      </c>
      <c r="E53" s="109"/>
      <c r="F53" s="109"/>
      <c r="G53" s="109"/>
      <c r="H53" s="109"/>
    </row>
    <row r="54" spans="2:8" s="3" customFormat="1" ht="17.25" x14ac:dyDescent="0.25">
      <c r="B54" s="110" t="s">
        <v>114</v>
      </c>
      <c r="C54" s="110"/>
      <c r="D54" s="111" t="s">
        <v>115</v>
      </c>
      <c r="E54" s="111"/>
      <c r="F54" s="111"/>
      <c r="G54" s="111"/>
      <c r="H54" s="111"/>
    </row>
    <row r="55" spans="2:8" s="3" customFormat="1" ht="18" customHeight="1" x14ac:dyDescent="0.25">
      <c r="B55" s="112" t="s">
        <v>116</v>
      </c>
      <c r="C55" s="112"/>
      <c r="D55" s="112"/>
      <c r="E55" s="112"/>
      <c r="F55" s="112"/>
      <c r="G55" s="112"/>
      <c r="H55" s="112"/>
    </row>
    <row r="56" spans="2:8" s="3" customFormat="1" ht="17.25" x14ac:dyDescent="0.25">
      <c r="B56" s="113" t="s">
        <v>117</v>
      </c>
      <c r="C56" s="113"/>
      <c r="D56" s="113"/>
      <c r="E56" s="113"/>
      <c r="F56" s="113"/>
      <c r="G56" s="113"/>
      <c r="H56" s="113"/>
    </row>
    <row r="57" spans="2:8" s="3" customFormat="1" ht="17.25" x14ac:dyDescent="0.25">
      <c r="B57" s="99" t="s">
        <v>118</v>
      </c>
      <c r="C57" s="99"/>
      <c r="D57" s="99"/>
      <c r="E57" s="99"/>
      <c r="F57" s="99"/>
      <c r="G57" s="99" t="s">
        <v>119</v>
      </c>
      <c r="H57" s="99"/>
    </row>
    <row r="58" spans="2:8" s="3" customFormat="1" ht="17.25" x14ac:dyDescent="0.25">
      <c r="B58" s="100" t="s">
        <v>120</v>
      </c>
      <c r="C58" s="100" t="s">
        <v>121</v>
      </c>
      <c r="D58" s="100" t="s">
        <v>122</v>
      </c>
      <c r="E58" s="100" t="s">
        <v>123</v>
      </c>
      <c r="F58" s="100" t="s">
        <v>124</v>
      </c>
      <c r="G58" s="28" t="s">
        <v>125</v>
      </c>
      <c r="H58" s="29">
        <v>78.290000000000006</v>
      </c>
    </row>
    <row r="59" spans="2:8" s="3" customFormat="1" ht="17.25" x14ac:dyDescent="0.25">
      <c r="B59" s="101"/>
      <c r="C59" s="101"/>
      <c r="D59" s="101"/>
      <c r="E59" s="101"/>
      <c r="F59" s="102"/>
      <c r="G59" s="30" t="s">
        <v>126</v>
      </c>
      <c r="H59" s="29" t="s">
        <v>127</v>
      </c>
    </row>
    <row r="60" spans="2:8" s="3" customFormat="1" ht="35.25" customHeight="1" x14ac:dyDescent="0.25">
      <c r="B60" s="106" t="s">
        <v>128</v>
      </c>
      <c r="C60" s="103" t="s">
        <v>129</v>
      </c>
      <c r="D60" s="103" t="s">
        <v>130</v>
      </c>
      <c r="E60" s="104" t="s">
        <v>131</v>
      </c>
      <c r="F60" s="106" t="s">
        <v>132</v>
      </c>
      <c r="G60" s="31" t="s">
        <v>133</v>
      </c>
      <c r="H60" s="29" t="s">
        <v>127</v>
      </c>
    </row>
    <row r="61" spans="2:8" s="3" customFormat="1" ht="49.5" customHeight="1" x14ac:dyDescent="0.25">
      <c r="B61" s="106"/>
      <c r="C61" s="103"/>
      <c r="D61" s="103"/>
      <c r="E61" s="104"/>
      <c r="F61" s="106"/>
      <c r="G61" s="31" t="s">
        <v>134</v>
      </c>
      <c r="H61" s="29" t="s">
        <v>127</v>
      </c>
    </row>
    <row r="62" spans="2:8" s="3" customFormat="1" ht="17.25" x14ac:dyDescent="0.25">
      <c r="B62" s="107" t="s">
        <v>863</v>
      </c>
      <c r="C62" s="107"/>
      <c r="D62" s="107" t="s">
        <v>864</v>
      </c>
      <c r="E62" s="107"/>
      <c r="F62" s="107" t="s">
        <v>865</v>
      </c>
      <c r="G62" s="107"/>
      <c r="H62" s="107"/>
    </row>
    <row r="63" spans="2:8" s="3" customFormat="1" ht="17.25" x14ac:dyDescent="0.25">
      <c r="B63" s="104" t="s">
        <v>866</v>
      </c>
      <c r="C63" s="104"/>
      <c r="D63" s="104" t="s">
        <v>866</v>
      </c>
      <c r="E63" s="104"/>
      <c r="F63" s="104" t="s">
        <v>866</v>
      </c>
      <c r="G63" s="104"/>
      <c r="H63" s="104"/>
    </row>
    <row r="64" spans="2:8" s="3" customFormat="1" ht="17.25" x14ac:dyDescent="0.25">
      <c r="B64" s="107" t="s">
        <v>120</v>
      </c>
      <c r="C64" s="107" t="s">
        <v>121</v>
      </c>
      <c r="D64" s="107" t="s">
        <v>122</v>
      </c>
      <c r="E64" s="107" t="s">
        <v>123</v>
      </c>
      <c r="F64" s="107" t="s">
        <v>124</v>
      </c>
      <c r="G64" s="31" t="s">
        <v>125</v>
      </c>
      <c r="H64" s="29">
        <v>12.6</v>
      </c>
    </row>
    <row r="65" spans="2:8" s="3" customFormat="1" ht="17.25" x14ac:dyDescent="0.25">
      <c r="B65" s="107"/>
      <c r="C65" s="107"/>
      <c r="D65" s="107"/>
      <c r="E65" s="107"/>
      <c r="F65" s="107"/>
      <c r="G65" s="31" t="s">
        <v>126</v>
      </c>
      <c r="H65" s="29" t="s">
        <v>127</v>
      </c>
    </row>
    <row r="66" spans="2:8" s="3" customFormat="1" ht="40.5" customHeight="1" x14ac:dyDescent="0.25">
      <c r="B66" s="106" t="s">
        <v>135</v>
      </c>
      <c r="C66" s="103" t="s">
        <v>129</v>
      </c>
      <c r="D66" s="103" t="s">
        <v>136</v>
      </c>
      <c r="E66" s="104" t="s">
        <v>137</v>
      </c>
      <c r="F66" s="106" t="s">
        <v>132</v>
      </c>
      <c r="G66" s="31" t="s">
        <v>133</v>
      </c>
      <c r="H66" s="29" t="s">
        <v>127</v>
      </c>
    </row>
    <row r="67" spans="2:8" s="3" customFormat="1" ht="40.5" customHeight="1" x14ac:dyDescent="0.25">
      <c r="B67" s="106"/>
      <c r="C67" s="103"/>
      <c r="D67" s="103"/>
      <c r="E67" s="104"/>
      <c r="F67" s="106"/>
      <c r="G67" s="31" t="s">
        <v>134</v>
      </c>
      <c r="H67" s="29" t="s">
        <v>127</v>
      </c>
    </row>
    <row r="68" spans="2:8" s="3" customFormat="1" ht="17.25" x14ac:dyDescent="0.25">
      <c r="B68" s="107" t="s">
        <v>863</v>
      </c>
      <c r="C68" s="107"/>
      <c r="D68" s="107" t="s">
        <v>864</v>
      </c>
      <c r="E68" s="107"/>
      <c r="F68" s="107" t="s">
        <v>865</v>
      </c>
      <c r="G68" s="107"/>
      <c r="H68" s="107"/>
    </row>
    <row r="69" spans="2:8" s="3" customFormat="1" ht="17.25" x14ac:dyDescent="0.25">
      <c r="B69" s="104" t="s">
        <v>866</v>
      </c>
      <c r="C69" s="104"/>
      <c r="D69" s="104" t="s">
        <v>866</v>
      </c>
      <c r="E69" s="104"/>
      <c r="F69" s="104" t="s">
        <v>866</v>
      </c>
      <c r="G69" s="104"/>
      <c r="H69" s="104"/>
    </row>
    <row r="70" spans="2:8" s="3" customFormat="1" ht="17.25" x14ac:dyDescent="0.25">
      <c r="B70" s="107" t="s">
        <v>120</v>
      </c>
      <c r="C70" s="107" t="s">
        <v>121</v>
      </c>
      <c r="D70" s="107" t="s">
        <v>122</v>
      </c>
      <c r="E70" s="107" t="s">
        <v>123</v>
      </c>
      <c r="F70" s="107" t="s">
        <v>124</v>
      </c>
      <c r="G70" s="31" t="s">
        <v>125</v>
      </c>
      <c r="H70" s="29">
        <v>6.3</v>
      </c>
    </row>
    <row r="71" spans="2:8" s="3" customFormat="1" ht="17.25" x14ac:dyDescent="0.25">
      <c r="B71" s="107"/>
      <c r="C71" s="107"/>
      <c r="D71" s="107"/>
      <c r="E71" s="107"/>
      <c r="F71" s="107"/>
      <c r="G71" s="31" t="s">
        <v>126</v>
      </c>
      <c r="H71" s="29" t="s">
        <v>127</v>
      </c>
    </row>
    <row r="72" spans="2:8" s="3" customFormat="1" ht="40.5" customHeight="1" x14ac:dyDescent="0.25">
      <c r="B72" s="106" t="s">
        <v>138</v>
      </c>
      <c r="C72" s="103" t="s">
        <v>129</v>
      </c>
      <c r="D72" s="103" t="s">
        <v>139</v>
      </c>
      <c r="E72" s="104" t="s">
        <v>137</v>
      </c>
      <c r="F72" s="106" t="s">
        <v>132</v>
      </c>
      <c r="G72" s="31" t="s">
        <v>133</v>
      </c>
      <c r="H72" s="29" t="s">
        <v>127</v>
      </c>
    </row>
    <row r="73" spans="2:8" s="3" customFormat="1" ht="40.5" customHeight="1" x14ac:dyDescent="0.25">
      <c r="B73" s="106"/>
      <c r="C73" s="103"/>
      <c r="D73" s="103"/>
      <c r="E73" s="104"/>
      <c r="F73" s="106"/>
      <c r="G73" s="31" t="s">
        <v>134</v>
      </c>
      <c r="H73" s="29" t="s">
        <v>127</v>
      </c>
    </row>
    <row r="74" spans="2:8" s="3" customFormat="1" ht="17.25" x14ac:dyDescent="0.25">
      <c r="B74" s="107" t="s">
        <v>863</v>
      </c>
      <c r="C74" s="107"/>
      <c r="D74" s="107" t="s">
        <v>864</v>
      </c>
      <c r="E74" s="107"/>
      <c r="F74" s="107" t="s">
        <v>865</v>
      </c>
      <c r="G74" s="107"/>
      <c r="H74" s="107"/>
    </row>
    <row r="75" spans="2:8" s="3" customFormat="1" ht="17.25" x14ac:dyDescent="0.25">
      <c r="B75" s="104" t="s">
        <v>866</v>
      </c>
      <c r="C75" s="104"/>
      <c r="D75" s="104" t="s">
        <v>866</v>
      </c>
      <c r="E75" s="104"/>
      <c r="F75" s="104" t="s">
        <v>866</v>
      </c>
      <c r="G75" s="104"/>
      <c r="H75" s="104"/>
    </row>
    <row r="76" spans="2:8" s="3" customFormat="1" ht="17.25" x14ac:dyDescent="0.25">
      <c r="B76" s="107" t="s">
        <v>120</v>
      </c>
      <c r="C76" s="107" t="s">
        <v>121</v>
      </c>
      <c r="D76" s="107" t="s">
        <v>122</v>
      </c>
      <c r="E76" s="107" t="s">
        <v>123</v>
      </c>
      <c r="F76" s="107" t="s">
        <v>124</v>
      </c>
      <c r="G76" s="31" t="s">
        <v>125</v>
      </c>
      <c r="H76" s="32">
        <v>1.26</v>
      </c>
    </row>
    <row r="77" spans="2:8" s="3" customFormat="1" ht="17.25" x14ac:dyDescent="0.25">
      <c r="B77" s="107"/>
      <c r="C77" s="107"/>
      <c r="D77" s="107"/>
      <c r="E77" s="107"/>
      <c r="F77" s="107"/>
      <c r="G77" s="31" t="s">
        <v>126</v>
      </c>
      <c r="H77" s="32" t="s">
        <v>127</v>
      </c>
    </row>
    <row r="78" spans="2:8" s="3" customFormat="1" ht="39.75" customHeight="1" x14ac:dyDescent="0.25">
      <c r="B78" s="106" t="s">
        <v>140</v>
      </c>
      <c r="C78" s="103" t="s">
        <v>129</v>
      </c>
      <c r="D78" s="103" t="s">
        <v>141</v>
      </c>
      <c r="E78" s="104" t="s">
        <v>137</v>
      </c>
      <c r="F78" s="106" t="s">
        <v>132</v>
      </c>
      <c r="G78" s="31" t="s">
        <v>133</v>
      </c>
      <c r="H78" s="32" t="s">
        <v>127</v>
      </c>
    </row>
    <row r="79" spans="2:8" s="3" customFormat="1" ht="39.75" customHeight="1" x14ac:dyDescent="0.25">
      <c r="B79" s="106"/>
      <c r="C79" s="103"/>
      <c r="D79" s="103"/>
      <c r="E79" s="104"/>
      <c r="F79" s="106"/>
      <c r="G79" s="31" t="s">
        <v>134</v>
      </c>
      <c r="H79" s="32" t="s">
        <v>127</v>
      </c>
    </row>
    <row r="80" spans="2:8" s="3" customFormat="1" ht="17.25" x14ac:dyDescent="0.25">
      <c r="B80" s="107" t="s">
        <v>863</v>
      </c>
      <c r="C80" s="107"/>
      <c r="D80" s="107" t="s">
        <v>864</v>
      </c>
      <c r="E80" s="107"/>
      <c r="F80" s="107" t="s">
        <v>865</v>
      </c>
      <c r="G80" s="107"/>
      <c r="H80" s="107"/>
    </row>
    <row r="81" spans="2:8" s="3" customFormat="1" ht="17.25" x14ac:dyDescent="0.25">
      <c r="B81" s="104" t="s">
        <v>866</v>
      </c>
      <c r="C81" s="104"/>
      <c r="D81" s="104" t="s">
        <v>866</v>
      </c>
      <c r="E81" s="104"/>
      <c r="F81" s="104" t="s">
        <v>866</v>
      </c>
      <c r="G81" s="104"/>
      <c r="H81" s="104"/>
    </row>
    <row r="82" spans="2:8" s="3" customFormat="1" ht="17.25" x14ac:dyDescent="0.25">
      <c r="B82" s="105" t="s">
        <v>869</v>
      </c>
      <c r="C82" s="105"/>
      <c r="D82" s="105"/>
      <c r="E82" s="105"/>
      <c r="F82" s="105"/>
      <c r="G82" s="105"/>
      <c r="H82" s="105"/>
    </row>
    <row r="83" spans="2:8" s="3" customFormat="1" ht="17.25" x14ac:dyDescent="0.25">
      <c r="B83" s="99" t="s">
        <v>118</v>
      </c>
      <c r="C83" s="99"/>
      <c r="D83" s="99"/>
      <c r="E83" s="99"/>
      <c r="F83" s="99"/>
      <c r="G83" s="99" t="s">
        <v>119</v>
      </c>
      <c r="H83" s="99"/>
    </row>
    <row r="84" spans="2:8" s="3" customFormat="1" ht="17.25" x14ac:dyDescent="0.25">
      <c r="B84" s="100" t="s">
        <v>120</v>
      </c>
      <c r="C84" s="100" t="s">
        <v>121</v>
      </c>
      <c r="D84" s="100" t="s">
        <v>122</v>
      </c>
      <c r="E84" s="100" t="s">
        <v>123</v>
      </c>
      <c r="F84" s="100" t="s">
        <v>124</v>
      </c>
      <c r="G84" s="28" t="s">
        <v>125</v>
      </c>
      <c r="H84" s="32">
        <v>10</v>
      </c>
    </row>
    <row r="85" spans="2:8" s="3" customFormat="1" ht="17.25" x14ac:dyDescent="0.25">
      <c r="B85" s="101"/>
      <c r="C85" s="101"/>
      <c r="D85" s="101"/>
      <c r="E85" s="101"/>
      <c r="F85" s="102"/>
      <c r="G85" s="30" t="s">
        <v>126</v>
      </c>
      <c r="H85" s="32" t="s">
        <v>127</v>
      </c>
    </row>
    <row r="86" spans="2:8" s="3" customFormat="1" ht="34.5" customHeight="1" x14ac:dyDescent="0.25">
      <c r="B86" s="106" t="s">
        <v>143</v>
      </c>
      <c r="C86" s="106" t="s">
        <v>144</v>
      </c>
      <c r="D86" s="106" t="s">
        <v>145</v>
      </c>
      <c r="E86" s="104" t="s">
        <v>146</v>
      </c>
      <c r="F86" s="106" t="s">
        <v>132</v>
      </c>
      <c r="G86" s="31" t="s">
        <v>133</v>
      </c>
      <c r="H86" s="32" t="s">
        <v>127</v>
      </c>
    </row>
    <row r="87" spans="2:8" s="3" customFormat="1" ht="34.5" customHeight="1" x14ac:dyDescent="0.25">
      <c r="B87" s="106"/>
      <c r="C87" s="106"/>
      <c r="D87" s="106"/>
      <c r="E87" s="104"/>
      <c r="F87" s="106"/>
      <c r="G87" s="31" t="s">
        <v>134</v>
      </c>
      <c r="H87" s="32" t="s">
        <v>127</v>
      </c>
    </row>
    <row r="88" spans="2:8" s="3" customFormat="1" ht="17.25" x14ac:dyDescent="0.25">
      <c r="B88" s="107" t="s">
        <v>863</v>
      </c>
      <c r="C88" s="107"/>
      <c r="D88" s="107" t="s">
        <v>864</v>
      </c>
      <c r="E88" s="107"/>
      <c r="F88" s="107" t="s">
        <v>865</v>
      </c>
      <c r="G88" s="107"/>
      <c r="H88" s="107"/>
    </row>
    <row r="89" spans="2:8" s="3" customFormat="1" ht="17.25" x14ac:dyDescent="0.25">
      <c r="B89" s="104" t="s">
        <v>866</v>
      </c>
      <c r="C89" s="104"/>
      <c r="D89" s="104" t="s">
        <v>866</v>
      </c>
      <c r="E89" s="104"/>
      <c r="F89" s="104" t="s">
        <v>866</v>
      </c>
      <c r="G89" s="104"/>
      <c r="H89" s="104"/>
    </row>
    <row r="90" spans="2:8" s="3" customFormat="1" ht="17.25" x14ac:dyDescent="0.25">
      <c r="B90" s="100" t="s">
        <v>120</v>
      </c>
      <c r="C90" s="100" t="s">
        <v>121</v>
      </c>
      <c r="D90" s="100" t="s">
        <v>122</v>
      </c>
      <c r="E90" s="100" t="s">
        <v>123</v>
      </c>
      <c r="F90" s="100" t="s">
        <v>124</v>
      </c>
      <c r="G90" s="28" t="s">
        <v>125</v>
      </c>
      <c r="H90" s="32">
        <v>55</v>
      </c>
    </row>
    <row r="91" spans="2:8" s="3" customFormat="1" ht="17.25" x14ac:dyDescent="0.25">
      <c r="B91" s="101"/>
      <c r="C91" s="101"/>
      <c r="D91" s="101"/>
      <c r="E91" s="101"/>
      <c r="F91" s="102"/>
      <c r="G91" s="30" t="s">
        <v>126</v>
      </c>
      <c r="H91" s="32" t="s">
        <v>127</v>
      </c>
    </row>
    <row r="92" spans="2:8" s="3" customFormat="1" ht="29.25" customHeight="1" x14ac:dyDescent="0.25">
      <c r="B92" s="106" t="s">
        <v>147</v>
      </c>
      <c r="C92" s="103" t="s">
        <v>144</v>
      </c>
      <c r="D92" s="103" t="s">
        <v>148</v>
      </c>
      <c r="E92" s="104" t="s">
        <v>149</v>
      </c>
      <c r="F92" s="106" t="s">
        <v>132</v>
      </c>
      <c r="G92" s="31" t="s">
        <v>133</v>
      </c>
      <c r="H92" s="32" t="s">
        <v>127</v>
      </c>
    </row>
    <row r="93" spans="2:8" s="3" customFormat="1" ht="29.25" customHeight="1" x14ac:dyDescent="0.25">
      <c r="B93" s="106"/>
      <c r="C93" s="103"/>
      <c r="D93" s="103"/>
      <c r="E93" s="104"/>
      <c r="F93" s="106"/>
      <c r="G93" s="31" t="s">
        <v>134</v>
      </c>
      <c r="H93" s="32" t="s">
        <v>127</v>
      </c>
    </row>
    <row r="94" spans="2:8" s="3" customFormat="1" ht="17.25" x14ac:dyDescent="0.25">
      <c r="B94" s="107" t="s">
        <v>863</v>
      </c>
      <c r="C94" s="107"/>
      <c r="D94" s="107" t="s">
        <v>864</v>
      </c>
      <c r="E94" s="107"/>
      <c r="F94" s="107" t="s">
        <v>865</v>
      </c>
      <c r="G94" s="107"/>
      <c r="H94" s="107"/>
    </row>
    <row r="95" spans="2:8" s="3" customFormat="1" ht="17.25" x14ac:dyDescent="0.25">
      <c r="B95" s="104" t="s">
        <v>866</v>
      </c>
      <c r="C95" s="104"/>
      <c r="D95" s="104" t="s">
        <v>866</v>
      </c>
      <c r="E95" s="104"/>
      <c r="F95" s="104" t="s">
        <v>866</v>
      </c>
      <c r="G95" s="104"/>
      <c r="H95" s="104"/>
    </row>
    <row r="96" spans="2:8" s="3" customFormat="1" ht="17.25" x14ac:dyDescent="0.25">
      <c r="B96" s="100" t="s">
        <v>120</v>
      </c>
      <c r="C96" s="100" t="s">
        <v>121</v>
      </c>
      <c r="D96" s="100" t="s">
        <v>122</v>
      </c>
      <c r="E96" s="100" t="s">
        <v>123</v>
      </c>
      <c r="F96" s="100" t="s">
        <v>124</v>
      </c>
      <c r="G96" s="28" t="s">
        <v>125</v>
      </c>
      <c r="H96" s="32">
        <v>14.4</v>
      </c>
    </row>
    <row r="97" spans="2:8" s="3" customFormat="1" ht="17.25" x14ac:dyDescent="0.25">
      <c r="B97" s="101"/>
      <c r="C97" s="101"/>
      <c r="D97" s="101"/>
      <c r="E97" s="101"/>
      <c r="F97" s="102"/>
      <c r="G97" s="30" t="s">
        <v>126</v>
      </c>
      <c r="H97" s="32" t="s">
        <v>127</v>
      </c>
    </row>
    <row r="98" spans="2:8" s="3" customFormat="1" ht="53.25" customHeight="1" x14ac:dyDescent="0.25">
      <c r="B98" s="103" t="s">
        <v>150</v>
      </c>
      <c r="C98" s="103" t="s">
        <v>144</v>
      </c>
      <c r="D98" s="103" t="s">
        <v>151</v>
      </c>
      <c r="E98" s="104" t="s">
        <v>149</v>
      </c>
      <c r="F98" s="103" t="s">
        <v>132</v>
      </c>
      <c r="G98" s="31" t="s">
        <v>133</v>
      </c>
      <c r="H98" s="32" t="s">
        <v>127</v>
      </c>
    </row>
    <row r="99" spans="2:8" s="3" customFormat="1" ht="53.25" customHeight="1" x14ac:dyDescent="0.25">
      <c r="B99" s="103"/>
      <c r="C99" s="103"/>
      <c r="D99" s="103"/>
      <c r="E99" s="104"/>
      <c r="F99" s="103"/>
      <c r="G99" s="31" t="s">
        <v>134</v>
      </c>
      <c r="H99" s="32" t="s">
        <v>127</v>
      </c>
    </row>
    <row r="100" spans="2:8" s="3" customFormat="1" ht="17.25" x14ac:dyDescent="0.25">
      <c r="B100" s="107" t="s">
        <v>863</v>
      </c>
      <c r="C100" s="107"/>
      <c r="D100" s="107" t="s">
        <v>864</v>
      </c>
      <c r="E100" s="107"/>
      <c r="F100" s="107" t="s">
        <v>865</v>
      </c>
      <c r="G100" s="107"/>
      <c r="H100" s="107"/>
    </row>
    <row r="101" spans="2:8" s="3" customFormat="1" ht="17.25" x14ac:dyDescent="0.25">
      <c r="B101" s="104" t="s">
        <v>866</v>
      </c>
      <c r="C101" s="104"/>
      <c r="D101" s="104" t="s">
        <v>866</v>
      </c>
      <c r="E101" s="104"/>
      <c r="F101" s="104" t="s">
        <v>866</v>
      </c>
      <c r="G101" s="104"/>
      <c r="H101" s="104"/>
    </row>
    <row r="102" spans="2:8" s="3" customFormat="1" ht="17.25" x14ac:dyDescent="0.25">
      <c r="B102" s="98" t="s">
        <v>152</v>
      </c>
      <c r="C102" s="98"/>
      <c r="D102" s="98"/>
      <c r="E102" s="98"/>
      <c r="F102" s="98"/>
      <c r="G102" s="98"/>
      <c r="H102" s="98"/>
    </row>
    <row r="103" spans="2:8" s="3" customFormat="1" ht="17.25" x14ac:dyDescent="0.25">
      <c r="B103" s="99" t="s">
        <v>118</v>
      </c>
      <c r="C103" s="99"/>
      <c r="D103" s="99"/>
      <c r="E103" s="99"/>
      <c r="F103" s="99"/>
      <c r="G103" s="99" t="s">
        <v>119</v>
      </c>
      <c r="H103" s="99"/>
    </row>
    <row r="104" spans="2:8" s="3" customFormat="1" ht="17.25" x14ac:dyDescent="0.25">
      <c r="B104" s="100" t="s">
        <v>120</v>
      </c>
      <c r="C104" s="100" t="s">
        <v>121</v>
      </c>
      <c r="D104" s="100" t="s">
        <v>122</v>
      </c>
      <c r="E104" s="100" t="s">
        <v>123</v>
      </c>
      <c r="F104" s="100" t="s">
        <v>124</v>
      </c>
      <c r="G104" s="28" t="s">
        <v>125</v>
      </c>
      <c r="H104" s="32">
        <v>27</v>
      </c>
    </row>
    <row r="105" spans="2:8" s="3" customFormat="1" ht="17.25" x14ac:dyDescent="0.25">
      <c r="B105" s="101"/>
      <c r="C105" s="101"/>
      <c r="D105" s="101"/>
      <c r="E105" s="101"/>
      <c r="F105" s="102"/>
      <c r="G105" s="30" t="s">
        <v>126</v>
      </c>
      <c r="H105" s="32" t="s">
        <v>127</v>
      </c>
    </row>
    <row r="106" spans="2:8" s="3" customFormat="1" ht="56.25" customHeight="1" x14ac:dyDescent="0.25">
      <c r="B106" s="103" t="s">
        <v>153</v>
      </c>
      <c r="C106" s="103" t="s">
        <v>154</v>
      </c>
      <c r="D106" s="103" t="s">
        <v>155</v>
      </c>
      <c r="E106" s="104" t="s">
        <v>149</v>
      </c>
      <c r="F106" s="103" t="s">
        <v>156</v>
      </c>
      <c r="G106" s="31" t="s">
        <v>133</v>
      </c>
      <c r="H106" s="32" t="s">
        <v>127</v>
      </c>
    </row>
    <row r="107" spans="2:8" s="3" customFormat="1" ht="56.25" customHeight="1" x14ac:dyDescent="0.25">
      <c r="B107" s="103"/>
      <c r="C107" s="103"/>
      <c r="D107" s="103"/>
      <c r="E107" s="104"/>
      <c r="F107" s="103"/>
      <c r="G107" s="31" t="s">
        <v>134</v>
      </c>
      <c r="H107" s="32" t="s">
        <v>127</v>
      </c>
    </row>
    <row r="108" spans="2:8" s="3" customFormat="1" ht="17.25" x14ac:dyDescent="0.25">
      <c r="B108" s="107" t="s">
        <v>863</v>
      </c>
      <c r="C108" s="107"/>
      <c r="D108" s="107" t="s">
        <v>864</v>
      </c>
      <c r="E108" s="107"/>
      <c r="F108" s="107" t="s">
        <v>865</v>
      </c>
      <c r="G108" s="107"/>
      <c r="H108" s="107"/>
    </row>
    <row r="109" spans="2:8" s="3" customFormat="1" ht="17.25" x14ac:dyDescent="0.25">
      <c r="B109" s="104" t="s">
        <v>866</v>
      </c>
      <c r="C109" s="104"/>
      <c r="D109" s="104" t="s">
        <v>866</v>
      </c>
      <c r="E109" s="104"/>
      <c r="F109" s="104" t="s">
        <v>866</v>
      </c>
      <c r="G109" s="104"/>
      <c r="H109" s="104"/>
    </row>
    <row r="110" spans="2:8" s="3" customFormat="1" ht="17.25" x14ac:dyDescent="0.25">
      <c r="B110" s="100" t="s">
        <v>120</v>
      </c>
      <c r="C110" s="100" t="s">
        <v>121</v>
      </c>
      <c r="D110" s="100" t="s">
        <v>122</v>
      </c>
      <c r="E110" s="100" t="s">
        <v>123</v>
      </c>
      <c r="F110" s="100" t="s">
        <v>124</v>
      </c>
      <c r="G110" s="28" t="s">
        <v>125</v>
      </c>
      <c r="H110" s="32">
        <v>15</v>
      </c>
    </row>
    <row r="111" spans="2:8" s="3" customFormat="1" ht="17.25" x14ac:dyDescent="0.25">
      <c r="B111" s="101"/>
      <c r="C111" s="101"/>
      <c r="D111" s="101"/>
      <c r="E111" s="101"/>
      <c r="F111" s="102"/>
      <c r="G111" s="30" t="s">
        <v>126</v>
      </c>
      <c r="H111" s="32" t="s">
        <v>127</v>
      </c>
    </row>
    <row r="112" spans="2:8" s="3" customFormat="1" ht="37.5" customHeight="1" x14ac:dyDescent="0.25">
      <c r="B112" s="103" t="s">
        <v>157</v>
      </c>
      <c r="C112" s="103" t="s">
        <v>154</v>
      </c>
      <c r="D112" s="103" t="s">
        <v>158</v>
      </c>
      <c r="E112" s="104" t="s">
        <v>149</v>
      </c>
      <c r="F112" s="103" t="s">
        <v>156</v>
      </c>
      <c r="G112" s="31" t="s">
        <v>133</v>
      </c>
      <c r="H112" s="32" t="s">
        <v>127</v>
      </c>
    </row>
    <row r="113" spans="2:8" s="3" customFormat="1" ht="37.5" customHeight="1" x14ac:dyDescent="0.25">
      <c r="B113" s="103"/>
      <c r="C113" s="103"/>
      <c r="D113" s="103"/>
      <c r="E113" s="104"/>
      <c r="F113" s="103"/>
      <c r="G113" s="31" t="s">
        <v>134</v>
      </c>
      <c r="H113" s="32" t="s">
        <v>127</v>
      </c>
    </row>
    <row r="114" spans="2:8" s="3" customFormat="1" ht="17.25" x14ac:dyDescent="0.25">
      <c r="B114" s="107" t="s">
        <v>863</v>
      </c>
      <c r="C114" s="107"/>
      <c r="D114" s="107" t="s">
        <v>864</v>
      </c>
      <c r="E114" s="107"/>
      <c r="F114" s="107" t="s">
        <v>865</v>
      </c>
      <c r="G114" s="107"/>
      <c r="H114" s="107"/>
    </row>
    <row r="115" spans="2:8" s="3" customFormat="1" ht="17.25" x14ac:dyDescent="0.25">
      <c r="B115" s="104" t="s">
        <v>866</v>
      </c>
      <c r="C115" s="104"/>
      <c r="D115" s="104" t="s">
        <v>866</v>
      </c>
      <c r="E115" s="104"/>
      <c r="F115" s="104" t="s">
        <v>866</v>
      </c>
      <c r="G115" s="104"/>
      <c r="H115" s="104"/>
    </row>
    <row r="116" spans="2:8" s="3" customFormat="1" ht="17.25" x14ac:dyDescent="0.25">
      <c r="B116" s="100" t="s">
        <v>120</v>
      </c>
      <c r="C116" s="100" t="s">
        <v>121</v>
      </c>
      <c r="D116" s="100" t="s">
        <v>122</v>
      </c>
      <c r="E116" s="100" t="s">
        <v>123</v>
      </c>
      <c r="F116" s="100" t="s">
        <v>124</v>
      </c>
      <c r="G116" s="28" t="s">
        <v>125</v>
      </c>
      <c r="H116" s="32">
        <v>69</v>
      </c>
    </row>
    <row r="117" spans="2:8" s="3" customFormat="1" ht="17.25" x14ac:dyDescent="0.25">
      <c r="B117" s="101"/>
      <c r="C117" s="101"/>
      <c r="D117" s="101"/>
      <c r="E117" s="101"/>
      <c r="F117" s="102"/>
      <c r="G117" s="30" t="s">
        <v>126</v>
      </c>
      <c r="H117" s="32" t="s">
        <v>127</v>
      </c>
    </row>
    <row r="118" spans="2:8" s="3" customFormat="1" ht="64.5" customHeight="1" x14ac:dyDescent="0.25">
      <c r="B118" s="103" t="s">
        <v>159</v>
      </c>
      <c r="C118" s="103" t="s">
        <v>154</v>
      </c>
      <c r="D118" s="103" t="s">
        <v>160</v>
      </c>
      <c r="E118" s="104" t="s">
        <v>149</v>
      </c>
      <c r="F118" s="103" t="s">
        <v>156</v>
      </c>
      <c r="G118" s="31" t="s">
        <v>133</v>
      </c>
      <c r="H118" s="32" t="s">
        <v>127</v>
      </c>
    </row>
    <row r="119" spans="2:8" s="3" customFormat="1" ht="64.5" customHeight="1" x14ac:dyDescent="0.25">
      <c r="B119" s="103"/>
      <c r="C119" s="103"/>
      <c r="D119" s="103"/>
      <c r="E119" s="104"/>
      <c r="F119" s="103"/>
      <c r="G119" s="31" t="s">
        <v>134</v>
      </c>
      <c r="H119" s="32" t="s">
        <v>127</v>
      </c>
    </row>
    <row r="120" spans="2:8" s="3" customFormat="1" ht="17.25" x14ac:dyDescent="0.25">
      <c r="B120" s="107" t="s">
        <v>863</v>
      </c>
      <c r="C120" s="107"/>
      <c r="D120" s="107" t="s">
        <v>864</v>
      </c>
      <c r="E120" s="107"/>
      <c r="F120" s="107" t="s">
        <v>865</v>
      </c>
      <c r="G120" s="107"/>
      <c r="H120" s="107"/>
    </row>
    <row r="121" spans="2:8" s="3" customFormat="1" ht="17.25" x14ac:dyDescent="0.25">
      <c r="B121" s="104" t="s">
        <v>866</v>
      </c>
      <c r="C121" s="104"/>
      <c r="D121" s="104" t="s">
        <v>866</v>
      </c>
      <c r="E121" s="104"/>
      <c r="F121" s="104" t="s">
        <v>866</v>
      </c>
      <c r="G121" s="104"/>
      <c r="H121" s="104"/>
    </row>
    <row r="122" spans="2:8" s="3" customFormat="1" ht="17.25" x14ac:dyDescent="0.25">
      <c r="B122" s="100" t="s">
        <v>120</v>
      </c>
      <c r="C122" s="100" t="s">
        <v>121</v>
      </c>
      <c r="D122" s="100" t="s">
        <v>122</v>
      </c>
      <c r="E122" s="100" t="s">
        <v>123</v>
      </c>
      <c r="F122" s="100" t="s">
        <v>124</v>
      </c>
      <c r="G122" s="28" t="s">
        <v>125</v>
      </c>
      <c r="H122" s="32">
        <v>28.5</v>
      </c>
    </row>
    <row r="123" spans="2:8" s="3" customFormat="1" ht="17.25" x14ac:dyDescent="0.25">
      <c r="B123" s="101"/>
      <c r="C123" s="101"/>
      <c r="D123" s="101"/>
      <c r="E123" s="101"/>
      <c r="F123" s="102"/>
      <c r="G123" s="30" t="s">
        <v>126</v>
      </c>
      <c r="H123" s="32" t="s">
        <v>127</v>
      </c>
    </row>
    <row r="124" spans="2:8" s="3" customFormat="1" ht="57" customHeight="1" x14ac:dyDescent="0.25">
      <c r="B124" s="103" t="s">
        <v>161</v>
      </c>
      <c r="C124" s="103" t="s">
        <v>154</v>
      </c>
      <c r="D124" s="103" t="s">
        <v>162</v>
      </c>
      <c r="E124" s="104" t="s">
        <v>149</v>
      </c>
      <c r="F124" s="103" t="s">
        <v>156</v>
      </c>
      <c r="G124" s="31" t="s">
        <v>133</v>
      </c>
      <c r="H124" s="32" t="s">
        <v>127</v>
      </c>
    </row>
    <row r="125" spans="2:8" s="3" customFormat="1" ht="57" customHeight="1" x14ac:dyDescent="0.25">
      <c r="B125" s="103"/>
      <c r="C125" s="103"/>
      <c r="D125" s="103"/>
      <c r="E125" s="104"/>
      <c r="F125" s="103"/>
      <c r="G125" s="31" t="s">
        <v>134</v>
      </c>
      <c r="H125" s="32" t="s">
        <v>127</v>
      </c>
    </row>
    <row r="126" spans="2:8" s="3" customFormat="1" ht="17.25" x14ac:dyDescent="0.25">
      <c r="B126" s="107" t="s">
        <v>863</v>
      </c>
      <c r="C126" s="107"/>
      <c r="D126" s="107" t="s">
        <v>864</v>
      </c>
      <c r="E126" s="107"/>
      <c r="F126" s="107" t="s">
        <v>865</v>
      </c>
      <c r="G126" s="107"/>
      <c r="H126" s="107"/>
    </row>
    <row r="127" spans="2:8" s="3" customFormat="1" ht="17.25" x14ac:dyDescent="0.25">
      <c r="B127" s="104" t="s">
        <v>866</v>
      </c>
      <c r="C127" s="104"/>
      <c r="D127" s="104" t="s">
        <v>866</v>
      </c>
      <c r="E127" s="104"/>
      <c r="F127" s="104" t="s">
        <v>866</v>
      </c>
      <c r="G127" s="104"/>
      <c r="H127" s="104"/>
    </row>
    <row r="128" spans="2:8" s="3" customFormat="1" ht="17.25" x14ac:dyDescent="0.25">
      <c r="B128" s="100" t="s">
        <v>120</v>
      </c>
      <c r="C128" s="100" t="s">
        <v>121</v>
      </c>
      <c r="D128" s="100" t="s">
        <v>122</v>
      </c>
      <c r="E128" s="100" t="s">
        <v>123</v>
      </c>
      <c r="F128" s="100" t="s">
        <v>124</v>
      </c>
      <c r="G128" s="28" t="s">
        <v>125</v>
      </c>
      <c r="H128" s="32">
        <v>95</v>
      </c>
    </row>
    <row r="129" spans="2:8" s="3" customFormat="1" ht="17.25" x14ac:dyDescent="0.25">
      <c r="B129" s="101"/>
      <c r="C129" s="101"/>
      <c r="D129" s="101"/>
      <c r="E129" s="101"/>
      <c r="F129" s="102"/>
      <c r="G129" s="30" t="s">
        <v>126</v>
      </c>
      <c r="H129" s="32" t="s">
        <v>127</v>
      </c>
    </row>
    <row r="130" spans="2:8" s="3" customFormat="1" ht="36" customHeight="1" x14ac:dyDescent="0.25">
      <c r="B130" s="103" t="s">
        <v>163</v>
      </c>
      <c r="C130" s="103" t="s">
        <v>154</v>
      </c>
      <c r="D130" s="103" t="s">
        <v>164</v>
      </c>
      <c r="E130" s="104" t="s">
        <v>149</v>
      </c>
      <c r="F130" s="103" t="s">
        <v>156</v>
      </c>
      <c r="G130" s="31" t="s">
        <v>133</v>
      </c>
      <c r="H130" s="32" t="s">
        <v>127</v>
      </c>
    </row>
    <row r="131" spans="2:8" s="3" customFormat="1" ht="36" customHeight="1" x14ac:dyDescent="0.25">
      <c r="B131" s="103"/>
      <c r="C131" s="103"/>
      <c r="D131" s="103"/>
      <c r="E131" s="104"/>
      <c r="F131" s="103"/>
      <c r="G131" s="31" t="s">
        <v>134</v>
      </c>
      <c r="H131" s="32" t="s">
        <v>127</v>
      </c>
    </row>
    <row r="132" spans="2:8" s="3" customFormat="1" ht="17.25" x14ac:dyDescent="0.25">
      <c r="B132" s="107" t="s">
        <v>863</v>
      </c>
      <c r="C132" s="107"/>
      <c r="D132" s="107" t="s">
        <v>864</v>
      </c>
      <c r="E132" s="107"/>
      <c r="F132" s="107" t="s">
        <v>865</v>
      </c>
      <c r="G132" s="107"/>
      <c r="H132" s="107"/>
    </row>
    <row r="133" spans="2:8" s="3" customFormat="1" ht="17.25" x14ac:dyDescent="0.25">
      <c r="B133" s="104" t="s">
        <v>866</v>
      </c>
      <c r="C133" s="104"/>
      <c r="D133" s="104" t="s">
        <v>866</v>
      </c>
      <c r="E133" s="104"/>
      <c r="F133" s="104" t="s">
        <v>866</v>
      </c>
      <c r="G133" s="104"/>
      <c r="H133" s="104"/>
    </row>
    <row r="134" spans="2:8" s="3" customFormat="1" ht="17.25" x14ac:dyDescent="0.25">
      <c r="B134" s="100" t="s">
        <v>120</v>
      </c>
      <c r="C134" s="100" t="s">
        <v>121</v>
      </c>
      <c r="D134" s="100" t="s">
        <v>122</v>
      </c>
      <c r="E134" s="100" t="s">
        <v>123</v>
      </c>
      <c r="F134" s="100" t="s">
        <v>124</v>
      </c>
      <c r="G134" s="28" t="s">
        <v>125</v>
      </c>
      <c r="H134" s="32">
        <v>90</v>
      </c>
    </row>
    <row r="135" spans="2:8" s="3" customFormat="1" ht="17.25" x14ac:dyDescent="0.25">
      <c r="B135" s="101"/>
      <c r="C135" s="101"/>
      <c r="D135" s="101"/>
      <c r="E135" s="101"/>
      <c r="F135" s="102"/>
      <c r="G135" s="30" t="s">
        <v>126</v>
      </c>
      <c r="H135" s="32" t="s">
        <v>127</v>
      </c>
    </row>
    <row r="136" spans="2:8" s="3" customFormat="1" ht="33" customHeight="1" x14ac:dyDescent="0.25">
      <c r="B136" s="103" t="s">
        <v>165</v>
      </c>
      <c r="C136" s="103" t="s">
        <v>166</v>
      </c>
      <c r="D136" s="103" t="s">
        <v>167</v>
      </c>
      <c r="E136" s="104" t="s">
        <v>149</v>
      </c>
      <c r="F136" s="103" t="s">
        <v>156</v>
      </c>
      <c r="G136" s="31" t="s">
        <v>133</v>
      </c>
      <c r="H136" s="32" t="s">
        <v>127</v>
      </c>
    </row>
    <row r="137" spans="2:8" s="3" customFormat="1" ht="33" customHeight="1" x14ac:dyDescent="0.25">
      <c r="B137" s="103"/>
      <c r="C137" s="103"/>
      <c r="D137" s="103"/>
      <c r="E137" s="104"/>
      <c r="F137" s="103"/>
      <c r="G137" s="31" t="s">
        <v>134</v>
      </c>
      <c r="H137" s="32" t="s">
        <v>127</v>
      </c>
    </row>
    <row r="138" spans="2:8" s="3" customFormat="1" ht="17.25" x14ac:dyDescent="0.25">
      <c r="B138" s="107" t="s">
        <v>863</v>
      </c>
      <c r="C138" s="107"/>
      <c r="D138" s="107" t="s">
        <v>864</v>
      </c>
      <c r="E138" s="107"/>
      <c r="F138" s="107" t="s">
        <v>865</v>
      </c>
      <c r="G138" s="107"/>
      <c r="H138" s="107"/>
    </row>
    <row r="139" spans="2:8" s="3" customFormat="1" ht="17.25" x14ac:dyDescent="0.25">
      <c r="B139" s="104" t="s">
        <v>866</v>
      </c>
      <c r="C139" s="104"/>
      <c r="D139" s="104" t="s">
        <v>866</v>
      </c>
      <c r="E139" s="104"/>
      <c r="F139" s="104" t="s">
        <v>866</v>
      </c>
      <c r="G139" s="104"/>
      <c r="H139" s="104"/>
    </row>
    <row r="140" spans="2:8" s="3" customFormat="1" ht="17.25" x14ac:dyDescent="0.25">
      <c r="B140" s="98" t="s">
        <v>168</v>
      </c>
      <c r="C140" s="98"/>
      <c r="D140" s="98"/>
      <c r="E140" s="98"/>
      <c r="F140" s="98"/>
      <c r="G140" s="98"/>
      <c r="H140" s="98"/>
    </row>
    <row r="141" spans="2:8" s="3" customFormat="1" ht="17.25" x14ac:dyDescent="0.25">
      <c r="B141" s="99" t="s">
        <v>118</v>
      </c>
      <c r="C141" s="99"/>
      <c r="D141" s="99"/>
      <c r="E141" s="99"/>
      <c r="F141" s="99"/>
      <c r="G141" s="99" t="s">
        <v>119</v>
      </c>
      <c r="H141" s="99"/>
    </row>
    <row r="142" spans="2:8" s="3" customFormat="1" ht="17.25" x14ac:dyDescent="0.25">
      <c r="B142" s="100" t="s">
        <v>120</v>
      </c>
      <c r="C142" s="100" t="s">
        <v>121</v>
      </c>
      <c r="D142" s="100" t="s">
        <v>122</v>
      </c>
      <c r="E142" s="100" t="s">
        <v>123</v>
      </c>
      <c r="F142" s="100" t="s">
        <v>124</v>
      </c>
      <c r="G142" s="28" t="s">
        <v>125</v>
      </c>
      <c r="H142" s="32">
        <v>90</v>
      </c>
    </row>
    <row r="143" spans="2:8" s="3" customFormat="1" ht="17.25" x14ac:dyDescent="0.25">
      <c r="B143" s="101"/>
      <c r="C143" s="101"/>
      <c r="D143" s="101"/>
      <c r="E143" s="101"/>
      <c r="F143" s="102"/>
      <c r="G143" s="30" t="s">
        <v>126</v>
      </c>
      <c r="H143" s="32">
        <v>90</v>
      </c>
    </row>
    <row r="144" spans="2:8" s="3" customFormat="1" ht="30.75" customHeight="1" x14ac:dyDescent="0.25">
      <c r="B144" s="103" t="s">
        <v>169</v>
      </c>
      <c r="C144" s="103" t="s">
        <v>170</v>
      </c>
      <c r="D144" s="103" t="s">
        <v>171</v>
      </c>
      <c r="E144" s="104" t="s">
        <v>149</v>
      </c>
      <c r="F144" s="104" t="s">
        <v>172</v>
      </c>
      <c r="G144" s="31" t="s">
        <v>133</v>
      </c>
      <c r="H144" s="32">
        <v>81.739999999999995</v>
      </c>
    </row>
    <row r="145" spans="2:8" s="3" customFormat="1" ht="30.75" customHeight="1" x14ac:dyDescent="0.25">
      <c r="B145" s="103"/>
      <c r="C145" s="103"/>
      <c r="D145" s="103"/>
      <c r="E145" s="104"/>
      <c r="F145" s="104"/>
      <c r="G145" s="31" t="s">
        <v>134</v>
      </c>
      <c r="H145" s="32">
        <v>90.82</v>
      </c>
    </row>
    <row r="146" spans="2:8" s="3" customFormat="1" ht="17.25" x14ac:dyDescent="0.25">
      <c r="B146" s="107" t="s">
        <v>863</v>
      </c>
      <c r="C146" s="107"/>
      <c r="D146" s="107" t="s">
        <v>864</v>
      </c>
      <c r="E146" s="107"/>
      <c r="F146" s="107" t="s">
        <v>865</v>
      </c>
      <c r="G146" s="107"/>
      <c r="H146" s="107"/>
    </row>
    <row r="147" spans="2:8" s="3" customFormat="1" ht="178.5" customHeight="1" x14ac:dyDescent="0.25">
      <c r="B147" s="103" t="s">
        <v>179</v>
      </c>
      <c r="C147" s="103"/>
      <c r="D147" s="103" t="s">
        <v>180</v>
      </c>
      <c r="E147" s="103"/>
      <c r="F147" s="103" t="s">
        <v>181</v>
      </c>
      <c r="G147" s="103"/>
      <c r="H147" s="103"/>
    </row>
    <row r="148" spans="2:8" s="3" customFormat="1" ht="17.25" x14ac:dyDescent="0.25">
      <c r="B148" s="100" t="s">
        <v>120</v>
      </c>
      <c r="C148" s="100" t="s">
        <v>121</v>
      </c>
      <c r="D148" s="100" t="s">
        <v>122</v>
      </c>
      <c r="E148" s="100" t="s">
        <v>123</v>
      </c>
      <c r="F148" s="100" t="s">
        <v>124</v>
      </c>
      <c r="G148" s="28" t="s">
        <v>125</v>
      </c>
      <c r="H148" s="32">
        <v>91.62</v>
      </c>
    </row>
    <row r="149" spans="2:8" s="3" customFormat="1" ht="17.25" x14ac:dyDescent="0.25">
      <c r="B149" s="101"/>
      <c r="C149" s="101"/>
      <c r="D149" s="101"/>
      <c r="E149" s="101"/>
      <c r="F149" s="102"/>
      <c r="G149" s="30" t="s">
        <v>126</v>
      </c>
      <c r="H149" s="32">
        <v>91.51</v>
      </c>
    </row>
    <row r="150" spans="2:8" s="3" customFormat="1" ht="36.75" customHeight="1" x14ac:dyDescent="0.25">
      <c r="B150" s="106" t="s">
        <v>173</v>
      </c>
      <c r="C150" s="103" t="s">
        <v>174</v>
      </c>
      <c r="D150" s="103" t="s">
        <v>175</v>
      </c>
      <c r="E150" s="104" t="s">
        <v>149</v>
      </c>
      <c r="F150" s="106" t="s">
        <v>172</v>
      </c>
      <c r="G150" s="31" t="s">
        <v>133</v>
      </c>
      <c r="H150" s="32">
        <v>91.51</v>
      </c>
    </row>
    <row r="151" spans="2:8" s="3" customFormat="1" ht="36.75" customHeight="1" x14ac:dyDescent="0.25">
      <c r="B151" s="106"/>
      <c r="C151" s="103"/>
      <c r="D151" s="103"/>
      <c r="E151" s="104"/>
      <c r="F151" s="106"/>
      <c r="G151" s="31" t="s">
        <v>134</v>
      </c>
      <c r="H151" s="32">
        <v>100</v>
      </c>
    </row>
    <row r="152" spans="2:8" s="3" customFormat="1" ht="17.25" x14ac:dyDescent="0.25">
      <c r="B152" s="107" t="s">
        <v>863</v>
      </c>
      <c r="C152" s="107"/>
      <c r="D152" s="107" t="s">
        <v>864</v>
      </c>
      <c r="E152" s="107"/>
      <c r="F152" s="107" t="s">
        <v>865</v>
      </c>
      <c r="G152" s="107"/>
      <c r="H152" s="107"/>
    </row>
    <row r="153" spans="2:8" s="3" customFormat="1" ht="168" customHeight="1" x14ac:dyDescent="0.25">
      <c r="B153" s="103" t="s">
        <v>182</v>
      </c>
      <c r="C153" s="103"/>
      <c r="D153" s="103" t="s">
        <v>867</v>
      </c>
      <c r="E153" s="103"/>
      <c r="F153" s="103" t="s">
        <v>183</v>
      </c>
      <c r="G153" s="103"/>
      <c r="H153" s="103"/>
    </row>
    <row r="154" spans="2:8" s="3" customFormat="1" ht="17.25" x14ac:dyDescent="0.25">
      <c r="B154" s="100" t="s">
        <v>120</v>
      </c>
      <c r="C154" s="100" t="s">
        <v>121</v>
      </c>
      <c r="D154" s="100" t="s">
        <v>122</v>
      </c>
      <c r="E154" s="100" t="s">
        <v>123</v>
      </c>
      <c r="F154" s="100" t="s">
        <v>124</v>
      </c>
      <c r="G154" s="28" t="s">
        <v>125</v>
      </c>
      <c r="H154" s="32">
        <v>65</v>
      </c>
    </row>
    <row r="155" spans="2:8" s="3" customFormat="1" ht="17.25" x14ac:dyDescent="0.25">
      <c r="B155" s="101"/>
      <c r="C155" s="101"/>
      <c r="D155" s="101"/>
      <c r="E155" s="101"/>
      <c r="F155" s="102"/>
      <c r="G155" s="30" t="s">
        <v>126</v>
      </c>
      <c r="H155" s="32">
        <v>16.2</v>
      </c>
    </row>
    <row r="156" spans="2:8" s="3" customFormat="1" ht="33" customHeight="1" x14ac:dyDescent="0.25">
      <c r="B156" s="103" t="s">
        <v>176</v>
      </c>
      <c r="C156" s="103" t="s">
        <v>177</v>
      </c>
      <c r="D156" s="103" t="s">
        <v>178</v>
      </c>
      <c r="E156" s="104" t="s">
        <v>149</v>
      </c>
      <c r="F156" s="104" t="s">
        <v>172</v>
      </c>
      <c r="G156" s="33" t="s">
        <v>133</v>
      </c>
      <c r="H156" s="32">
        <v>14.51</v>
      </c>
    </row>
    <row r="157" spans="2:8" s="3" customFormat="1" ht="33" customHeight="1" x14ac:dyDescent="0.25">
      <c r="B157" s="103"/>
      <c r="C157" s="103"/>
      <c r="D157" s="103"/>
      <c r="E157" s="104"/>
      <c r="F157" s="104"/>
      <c r="G157" s="33" t="s">
        <v>134</v>
      </c>
      <c r="H157" s="32">
        <v>89.57</v>
      </c>
    </row>
    <row r="158" spans="2:8" s="3" customFormat="1" ht="17.25" x14ac:dyDescent="0.25">
      <c r="B158" s="107" t="s">
        <v>863</v>
      </c>
      <c r="C158" s="107"/>
      <c r="D158" s="107" t="s">
        <v>864</v>
      </c>
      <c r="E158" s="107"/>
      <c r="F158" s="107" t="s">
        <v>865</v>
      </c>
      <c r="G158" s="107"/>
      <c r="H158" s="107"/>
    </row>
    <row r="159" spans="2:8" s="3" customFormat="1" ht="173.25" customHeight="1" x14ac:dyDescent="0.25">
      <c r="B159" s="103" t="s">
        <v>184</v>
      </c>
      <c r="C159" s="103"/>
      <c r="D159" s="103" t="s">
        <v>185</v>
      </c>
      <c r="E159" s="103"/>
      <c r="F159" s="103" t="s">
        <v>186</v>
      </c>
      <c r="G159" s="103"/>
      <c r="H159" s="103"/>
    </row>
    <row r="160" spans="2:8" s="3" customFormat="1" ht="17.25" x14ac:dyDescent="0.25">
      <c r="E160" s="11"/>
      <c r="F160" s="11"/>
      <c r="H160" s="11"/>
    </row>
    <row r="161" spans="5:8" s="3" customFormat="1" ht="17.25" x14ac:dyDescent="0.25">
      <c r="E161" s="11"/>
      <c r="F161" s="11"/>
      <c r="H161" s="11"/>
    </row>
  </sheetData>
  <mergeCells count="329">
    <mergeCell ref="B153:C153"/>
    <mergeCell ref="D153:E153"/>
    <mergeCell ref="F153:H153"/>
    <mergeCell ref="B158:C158"/>
    <mergeCell ref="D158:E158"/>
    <mergeCell ref="F158:H158"/>
    <mergeCell ref="B159:C159"/>
    <mergeCell ref="D159:E159"/>
    <mergeCell ref="F159:H159"/>
    <mergeCell ref="B154:B155"/>
    <mergeCell ref="C154:C155"/>
    <mergeCell ref="D154:D155"/>
    <mergeCell ref="E154:E155"/>
    <mergeCell ref="F154:F155"/>
    <mergeCell ref="B156:B157"/>
    <mergeCell ref="C156:C157"/>
    <mergeCell ref="D156:D157"/>
    <mergeCell ref="E156:E157"/>
    <mergeCell ref="F156:F157"/>
    <mergeCell ref="B146:C146"/>
    <mergeCell ref="D146:E146"/>
    <mergeCell ref="F146:H146"/>
    <mergeCell ref="B147:C147"/>
    <mergeCell ref="D147:E147"/>
    <mergeCell ref="F147:H147"/>
    <mergeCell ref="B152:C152"/>
    <mergeCell ref="D152:E152"/>
    <mergeCell ref="F152:H152"/>
    <mergeCell ref="B148:B149"/>
    <mergeCell ref="C148:C149"/>
    <mergeCell ref="D148:D149"/>
    <mergeCell ref="E148:E149"/>
    <mergeCell ref="F148:F149"/>
    <mergeCell ref="B150:B151"/>
    <mergeCell ref="C150:C151"/>
    <mergeCell ref="D150:D151"/>
    <mergeCell ref="E150:E151"/>
    <mergeCell ref="F150:F151"/>
    <mergeCell ref="B133:C133"/>
    <mergeCell ref="D133:E133"/>
    <mergeCell ref="F133:H133"/>
    <mergeCell ref="B138:C138"/>
    <mergeCell ref="D138:E138"/>
    <mergeCell ref="F138:H138"/>
    <mergeCell ref="B139:C139"/>
    <mergeCell ref="D139:E139"/>
    <mergeCell ref="F139:H139"/>
    <mergeCell ref="B134:B135"/>
    <mergeCell ref="C134:C135"/>
    <mergeCell ref="D134:D135"/>
    <mergeCell ref="E134:E135"/>
    <mergeCell ref="F134:F135"/>
    <mergeCell ref="B136:B137"/>
    <mergeCell ref="C136:C137"/>
    <mergeCell ref="D136:D137"/>
    <mergeCell ref="E136:E137"/>
    <mergeCell ref="F136:F137"/>
    <mergeCell ref="B126:C126"/>
    <mergeCell ref="D126:E126"/>
    <mergeCell ref="F126:H126"/>
    <mergeCell ref="B127:C127"/>
    <mergeCell ref="D127:E127"/>
    <mergeCell ref="F127:H127"/>
    <mergeCell ref="B132:C132"/>
    <mergeCell ref="D132:E132"/>
    <mergeCell ref="F132:H132"/>
    <mergeCell ref="B128:B129"/>
    <mergeCell ref="C128:C129"/>
    <mergeCell ref="D128:D129"/>
    <mergeCell ref="E128:E129"/>
    <mergeCell ref="F128:F129"/>
    <mergeCell ref="B130:B131"/>
    <mergeCell ref="C130:C131"/>
    <mergeCell ref="D130:D131"/>
    <mergeCell ref="E130:E131"/>
    <mergeCell ref="F130:F131"/>
    <mergeCell ref="B115:C115"/>
    <mergeCell ref="D115:E115"/>
    <mergeCell ref="F115:H115"/>
    <mergeCell ref="B120:C120"/>
    <mergeCell ref="D120:E120"/>
    <mergeCell ref="F120:H120"/>
    <mergeCell ref="B121:C121"/>
    <mergeCell ref="D121:E121"/>
    <mergeCell ref="F121:H121"/>
    <mergeCell ref="B116:B117"/>
    <mergeCell ref="C116:C117"/>
    <mergeCell ref="D116:D117"/>
    <mergeCell ref="E116:E117"/>
    <mergeCell ref="F116:F117"/>
    <mergeCell ref="B118:B119"/>
    <mergeCell ref="C118:C119"/>
    <mergeCell ref="D118:D119"/>
    <mergeCell ref="E118:E119"/>
    <mergeCell ref="F118:F119"/>
    <mergeCell ref="B108:C108"/>
    <mergeCell ref="D108:E108"/>
    <mergeCell ref="F108:H108"/>
    <mergeCell ref="B109:C109"/>
    <mergeCell ref="D109:E109"/>
    <mergeCell ref="F109:H109"/>
    <mergeCell ref="B114:C114"/>
    <mergeCell ref="D114:E114"/>
    <mergeCell ref="F114:H114"/>
    <mergeCell ref="B110:B111"/>
    <mergeCell ref="C110:C111"/>
    <mergeCell ref="D110:D111"/>
    <mergeCell ref="E110:E111"/>
    <mergeCell ref="F110:F111"/>
    <mergeCell ref="B112:B113"/>
    <mergeCell ref="C112:C113"/>
    <mergeCell ref="D112:D113"/>
    <mergeCell ref="E112:E113"/>
    <mergeCell ref="F112:F113"/>
    <mergeCell ref="B95:C95"/>
    <mergeCell ref="D95:E95"/>
    <mergeCell ref="F95:H95"/>
    <mergeCell ref="B100:C100"/>
    <mergeCell ref="D100:E100"/>
    <mergeCell ref="F100:H100"/>
    <mergeCell ref="B101:C101"/>
    <mergeCell ref="D101:E101"/>
    <mergeCell ref="F101:H101"/>
    <mergeCell ref="B96:B97"/>
    <mergeCell ref="C96:C97"/>
    <mergeCell ref="D96:D97"/>
    <mergeCell ref="E96:E97"/>
    <mergeCell ref="F96:F97"/>
    <mergeCell ref="B98:B99"/>
    <mergeCell ref="C98:C99"/>
    <mergeCell ref="D98:D99"/>
    <mergeCell ref="E98:E99"/>
    <mergeCell ref="F98:F99"/>
    <mergeCell ref="B88:C88"/>
    <mergeCell ref="D88:E88"/>
    <mergeCell ref="F88:H88"/>
    <mergeCell ref="B89:C89"/>
    <mergeCell ref="D89:E89"/>
    <mergeCell ref="F89:H89"/>
    <mergeCell ref="B94:C94"/>
    <mergeCell ref="D94:E94"/>
    <mergeCell ref="F94:H94"/>
    <mergeCell ref="B90:B91"/>
    <mergeCell ref="C90:C91"/>
    <mergeCell ref="D90:D91"/>
    <mergeCell ref="E90:E91"/>
    <mergeCell ref="F90:F91"/>
    <mergeCell ref="B92:B93"/>
    <mergeCell ref="C92:C93"/>
    <mergeCell ref="D92:D93"/>
    <mergeCell ref="E92:E93"/>
    <mergeCell ref="F92:F93"/>
    <mergeCell ref="F74:H74"/>
    <mergeCell ref="B75:C75"/>
    <mergeCell ref="D75:E75"/>
    <mergeCell ref="F75:H75"/>
    <mergeCell ref="B80:C80"/>
    <mergeCell ref="D80:E80"/>
    <mergeCell ref="F80:H80"/>
    <mergeCell ref="B81:C81"/>
    <mergeCell ref="D81:E81"/>
    <mergeCell ref="F81:H81"/>
    <mergeCell ref="B76:B77"/>
    <mergeCell ref="C76:C77"/>
    <mergeCell ref="D76:D77"/>
    <mergeCell ref="E76:E77"/>
    <mergeCell ref="F76:F77"/>
    <mergeCell ref="B78:B79"/>
    <mergeCell ref="C78:C79"/>
    <mergeCell ref="D78:D79"/>
    <mergeCell ref="E78:E79"/>
    <mergeCell ref="F78:F79"/>
    <mergeCell ref="B62:C62"/>
    <mergeCell ref="D62:E62"/>
    <mergeCell ref="F62:H62"/>
    <mergeCell ref="B63:C63"/>
    <mergeCell ref="D63:E63"/>
    <mergeCell ref="F63:H63"/>
    <mergeCell ref="B68:C68"/>
    <mergeCell ref="D68:E68"/>
    <mergeCell ref="F68:H68"/>
    <mergeCell ref="B64:B65"/>
    <mergeCell ref="C64:C65"/>
    <mergeCell ref="D64:D65"/>
    <mergeCell ref="E64:E65"/>
    <mergeCell ref="F64:F65"/>
    <mergeCell ref="B66:B67"/>
    <mergeCell ref="C66:C67"/>
    <mergeCell ref="D66:D67"/>
    <mergeCell ref="E66:E67"/>
    <mergeCell ref="F66:F67"/>
    <mergeCell ref="B69:C69"/>
    <mergeCell ref="D69:E69"/>
    <mergeCell ref="F69:H69"/>
    <mergeCell ref="B74:C74"/>
    <mergeCell ref="D74:E74"/>
    <mergeCell ref="B2:D2"/>
    <mergeCell ref="E2:H2"/>
    <mergeCell ref="B3:H3"/>
    <mergeCell ref="B4:H4"/>
    <mergeCell ref="B5:D5"/>
    <mergeCell ref="E5:H5"/>
    <mergeCell ref="B6:D6"/>
    <mergeCell ref="E6:H6"/>
    <mergeCell ref="B7:D7"/>
    <mergeCell ref="E7:H7"/>
    <mergeCell ref="B8:H8"/>
    <mergeCell ref="B9:E10"/>
    <mergeCell ref="B11:E11"/>
    <mergeCell ref="B12:E12"/>
    <mergeCell ref="B13:H13"/>
    <mergeCell ref="B14:H14"/>
    <mergeCell ref="B15:H15"/>
    <mergeCell ref="B16:H16"/>
    <mergeCell ref="B17:H17"/>
    <mergeCell ref="B18:H18"/>
    <mergeCell ref="B19:H19"/>
    <mergeCell ref="B20:H20"/>
    <mergeCell ref="B22:H22"/>
    <mergeCell ref="B21:H21"/>
    <mergeCell ref="B50:H50"/>
    <mergeCell ref="B51:C51"/>
    <mergeCell ref="D51:H51"/>
    <mergeCell ref="C23:H23"/>
    <mergeCell ref="C25:H25"/>
    <mergeCell ref="C26:H26"/>
    <mergeCell ref="C27:H27"/>
    <mergeCell ref="C28:H28"/>
    <mergeCell ref="C29:H29"/>
    <mergeCell ref="C30:H30"/>
    <mergeCell ref="C31:H31"/>
    <mergeCell ref="C32:H32"/>
    <mergeCell ref="C33:H33"/>
    <mergeCell ref="C34:H34"/>
    <mergeCell ref="C35:H35"/>
    <mergeCell ref="C36:H36"/>
    <mergeCell ref="C37:H37"/>
    <mergeCell ref="C38:H38"/>
    <mergeCell ref="C39:H39"/>
    <mergeCell ref="B52:C52"/>
    <mergeCell ref="D52:H52"/>
    <mergeCell ref="B53:C53"/>
    <mergeCell ref="D53:H53"/>
    <mergeCell ref="B54:C54"/>
    <mergeCell ref="D54:H54"/>
    <mergeCell ref="B55:H55"/>
    <mergeCell ref="B56:H56"/>
    <mergeCell ref="B57:F57"/>
    <mergeCell ref="G57:H57"/>
    <mergeCell ref="B58:B59"/>
    <mergeCell ref="C58:C59"/>
    <mergeCell ref="D58:D59"/>
    <mergeCell ref="E58:E59"/>
    <mergeCell ref="F58:F59"/>
    <mergeCell ref="B60:B61"/>
    <mergeCell ref="C60:C61"/>
    <mergeCell ref="D60:D61"/>
    <mergeCell ref="E60:E61"/>
    <mergeCell ref="F60:F61"/>
    <mergeCell ref="B70:B71"/>
    <mergeCell ref="C70:C71"/>
    <mergeCell ref="D70:D71"/>
    <mergeCell ref="E70:E71"/>
    <mergeCell ref="F70:F71"/>
    <mergeCell ref="B72:B73"/>
    <mergeCell ref="C72:C73"/>
    <mergeCell ref="D72:D73"/>
    <mergeCell ref="E72:E73"/>
    <mergeCell ref="F72:F73"/>
    <mergeCell ref="B82:H82"/>
    <mergeCell ref="B83:F83"/>
    <mergeCell ref="G83:H83"/>
    <mergeCell ref="B84:B85"/>
    <mergeCell ref="C84:C85"/>
    <mergeCell ref="D84:D85"/>
    <mergeCell ref="E84:E85"/>
    <mergeCell ref="F84:F85"/>
    <mergeCell ref="B86:B87"/>
    <mergeCell ref="C86:C87"/>
    <mergeCell ref="D86:D87"/>
    <mergeCell ref="E86:E87"/>
    <mergeCell ref="F86:F87"/>
    <mergeCell ref="B102:H102"/>
    <mergeCell ref="B103:F103"/>
    <mergeCell ref="G103:H103"/>
    <mergeCell ref="B104:B105"/>
    <mergeCell ref="C104:C105"/>
    <mergeCell ref="D104:D105"/>
    <mergeCell ref="E104:E105"/>
    <mergeCell ref="F104:F105"/>
    <mergeCell ref="B106:B107"/>
    <mergeCell ref="C106:C107"/>
    <mergeCell ref="D106:D107"/>
    <mergeCell ref="E106:E107"/>
    <mergeCell ref="F106:F107"/>
    <mergeCell ref="B122:B123"/>
    <mergeCell ref="C122:C123"/>
    <mergeCell ref="D122:D123"/>
    <mergeCell ref="E122:E123"/>
    <mergeCell ref="F122:F123"/>
    <mergeCell ref="B124:B125"/>
    <mergeCell ref="C124:C125"/>
    <mergeCell ref="D124:D125"/>
    <mergeCell ref="E124:E125"/>
    <mergeCell ref="F124:F125"/>
    <mergeCell ref="B140:H140"/>
    <mergeCell ref="B141:F141"/>
    <mergeCell ref="G141:H141"/>
    <mergeCell ref="B142:B143"/>
    <mergeCell ref="C142:C143"/>
    <mergeCell ref="D142:D143"/>
    <mergeCell ref="E142:E143"/>
    <mergeCell ref="F142:F143"/>
    <mergeCell ref="B144:B145"/>
    <mergeCell ref="C144:C145"/>
    <mergeCell ref="D144:D145"/>
    <mergeCell ref="E144:E145"/>
    <mergeCell ref="F144:F145"/>
    <mergeCell ref="C47:H47"/>
    <mergeCell ref="C46:H46"/>
    <mergeCell ref="C48:H48"/>
    <mergeCell ref="C49:H49"/>
    <mergeCell ref="C40:H40"/>
    <mergeCell ref="C41:H41"/>
    <mergeCell ref="C44:H44"/>
    <mergeCell ref="C24:H24"/>
    <mergeCell ref="C45:H45"/>
    <mergeCell ref="C42:H42"/>
    <mergeCell ref="C43:H43"/>
  </mergeCells>
  <pageMargins left="0.75" right="0.75" top="1" bottom="1" header="0.5" footer="0.5"/>
  <pageSetup scale="4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66BB4-F473-46C8-ADEA-6A03F5EDFDF3}">
  <sheetPr codeName="Hoja19">
    <pageSetUpPr fitToPage="1"/>
  </sheetPr>
  <dimension ref="A1:H47"/>
  <sheetViews>
    <sheetView showGridLines="0" zoomScale="80" zoomScaleNormal="80" workbookViewId="0"/>
  </sheetViews>
  <sheetFormatPr baseColWidth="10" defaultColWidth="11.42578125" defaultRowHeight="19.5" x14ac:dyDescent="0.25"/>
  <cols>
    <col min="1" max="1" width="4.7109375" style="2" customWidth="1"/>
    <col min="2" max="4" width="45.7109375" style="2" customWidth="1"/>
    <col min="5" max="8" width="29.7109375" style="2" customWidth="1"/>
    <col min="9" max="16384" width="11.42578125" style="2"/>
  </cols>
  <sheetData>
    <row r="1" spans="1:8" s="3" customFormat="1" ht="17.25" x14ac:dyDescent="0.25"/>
    <row r="2" spans="1:8" ht="27.75" customHeight="1" thickBot="1" x14ac:dyDescent="0.3">
      <c r="B2" s="172" t="s">
        <v>0</v>
      </c>
      <c r="C2" s="173"/>
      <c r="D2" s="174"/>
      <c r="E2" s="175" t="s">
        <v>1</v>
      </c>
      <c r="F2" s="126"/>
      <c r="G2" s="126"/>
      <c r="H2" s="126"/>
    </row>
    <row r="3" spans="1:8" s="3" customFormat="1" ht="17.25" x14ac:dyDescent="0.25">
      <c r="B3" s="176"/>
      <c r="C3" s="176"/>
      <c r="D3" s="176"/>
      <c r="E3" s="177"/>
      <c r="F3" s="177"/>
      <c r="G3" s="177"/>
      <c r="H3" s="177"/>
    </row>
    <row r="4" spans="1:8" s="3" customFormat="1" ht="17.25" x14ac:dyDescent="0.25">
      <c r="B4" s="128" t="s">
        <v>49</v>
      </c>
      <c r="C4" s="128"/>
      <c r="D4" s="128"/>
      <c r="E4" s="128"/>
      <c r="F4" s="128"/>
      <c r="G4" s="128"/>
      <c r="H4" s="128"/>
    </row>
    <row r="5" spans="1:8" s="3" customFormat="1" ht="17.25" x14ac:dyDescent="0.25">
      <c r="B5" s="133" t="s">
        <v>50</v>
      </c>
      <c r="C5" s="134"/>
      <c r="D5" s="135"/>
      <c r="E5" s="136" t="s">
        <v>812</v>
      </c>
      <c r="F5" s="136"/>
      <c r="G5" s="136"/>
      <c r="H5" s="136"/>
    </row>
    <row r="6" spans="1:8" s="3" customFormat="1" ht="17.25" x14ac:dyDescent="0.25">
      <c r="B6" s="137" t="s">
        <v>52</v>
      </c>
      <c r="C6" s="138"/>
      <c r="D6" s="139"/>
      <c r="E6" s="140" t="s">
        <v>53</v>
      </c>
      <c r="F6" s="140"/>
      <c r="G6" s="140"/>
      <c r="H6" s="140"/>
    </row>
    <row r="7" spans="1:8" s="1" customFormat="1" ht="15" customHeight="1" x14ac:dyDescent="0.25">
      <c r="B7" s="178" t="s">
        <v>54</v>
      </c>
      <c r="C7" s="179"/>
      <c r="D7" s="180"/>
      <c r="E7" s="181" t="s">
        <v>55</v>
      </c>
      <c r="F7" s="181"/>
      <c r="G7" s="181"/>
      <c r="H7" s="181"/>
    </row>
    <row r="8" spans="1:8" s="3" customFormat="1" ht="17.25" x14ac:dyDescent="0.25">
      <c r="B8" s="112" t="s">
        <v>56</v>
      </c>
      <c r="C8" s="112"/>
      <c r="D8" s="112"/>
      <c r="E8" s="112"/>
      <c r="F8" s="112"/>
      <c r="G8" s="112"/>
      <c r="H8" s="112"/>
    </row>
    <row r="9" spans="1:8" s="3" customFormat="1" ht="25.5" customHeight="1" x14ac:dyDescent="0.25">
      <c r="B9" s="128"/>
      <c r="C9" s="128"/>
      <c r="D9" s="128"/>
      <c r="E9" s="128"/>
      <c r="F9" s="22" t="s">
        <v>57</v>
      </c>
      <c r="G9" s="22" t="s">
        <v>58</v>
      </c>
      <c r="H9" s="22" t="s">
        <v>59</v>
      </c>
    </row>
    <row r="10" spans="1:8" s="3" customFormat="1" ht="17.25" x14ac:dyDescent="0.25">
      <c r="B10" s="128"/>
      <c r="C10" s="128"/>
      <c r="D10" s="128"/>
      <c r="E10" s="128"/>
      <c r="F10" s="22" t="s">
        <v>60</v>
      </c>
      <c r="G10" s="22" t="s">
        <v>60</v>
      </c>
      <c r="H10" s="22" t="s">
        <v>61</v>
      </c>
    </row>
    <row r="11" spans="1:8" s="3" customFormat="1" ht="17.25" x14ac:dyDescent="0.25">
      <c r="B11" s="141" t="s">
        <v>890</v>
      </c>
      <c r="C11" s="142"/>
      <c r="D11" s="142"/>
      <c r="E11" s="142"/>
      <c r="F11" s="38">
        <v>22101.109864999999</v>
      </c>
      <c r="G11" s="38">
        <v>15925.175595069915</v>
      </c>
      <c r="H11" s="40">
        <f>G11/F11*100</f>
        <v>72.055999415167449</v>
      </c>
    </row>
    <row r="12" spans="1:8" s="3" customFormat="1" ht="17.25" x14ac:dyDescent="0.25">
      <c r="B12" s="137" t="s">
        <v>891</v>
      </c>
      <c r="C12" s="138"/>
      <c r="D12" s="138"/>
      <c r="E12" s="138"/>
      <c r="F12" s="39">
        <v>26614.906161210012</v>
      </c>
      <c r="G12" s="39">
        <v>15925.175595069915</v>
      </c>
      <c r="H12" s="41">
        <f>G12/F12*100</f>
        <v>59.835550419035918</v>
      </c>
    </row>
    <row r="13" spans="1:8" s="3" customFormat="1" ht="18" customHeight="1" x14ac:dyDescent="0.25">
      <c r="B13" s="112" t="s">
        <v>62</v>
      </c>
      <c r="C13" s="112"/>
      <c r="D13" s="112"/>
      <c r="E13" s="112"/>
      <c r="F13" s="112"/>
      <c r="G13" s="112"/>
      <c r="H13" s="112"/>
    </row>
    <row r="14" spans="1:8" s="3" customFormat="1" ht="17.25" x14ac:dyDescent="0.25">
      <c r="A14" s="27"/>
      <c r="B14" s="117" t="s">
        <v>63</v>
      </c>
      <c r="C14" s="118"/>
      <c r="D14" s="118"/>
      <c r="E14" s="118"/>
      <c r="F14" s="118"/>
      <c r="G14" s="118"/>
      <c r="H14" s="119"/>
    </row>
    <row r="15" spans="1:8" s="3" customFormat="1" ht="17.25" x14ac:dyDescent="0.25">
      <c r="A15" s="27"/>
      <c r="B15" s="114" t="s">
        <v>64</v>
      </c>
      <c r="C15" s="115"/>
      <c r="D15" s="115"/>
      <c r="E15" s="115"/>
      <c r="F15" s="115"/>
      <c r="G15" s="115"/>
      <c r="H15" s="116"/>
    </row>
    <row r="16" spans="1:8" s="3" customFormat="1" ht="18" customHeight="1" x14ac:dyDescent="0.25">
      <c r="B16" s="112" t="s">
        <v>65</v>
      </c>
      <c r="C16" s="112"/>
      <c r="D16" s="112"/>
      <c r="E16" s="112"/>
      <c r="F16" s="112"/>
      <c r="G16" s="112"/>
      <c r="H16" s="112"/>
    </row>
    <row r="17" spans="1:8" s="3" customFormat="1" ht="17.25" x14ac:dyDescent="0.25">
      <c r="A17" s="27"/>
      <c r="B17" s="117" t="s">
        <v>751</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752</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813</v>
      </c>
      <c r="D23" s="95"/>
      <c r="E23" s="95"/>
      <c r="F23" s="95"/>
      <c r="G23" s="95"/>
      <c r="H23" s="95"/>
    </row>
    <row r="24" spans="1:8" s="3" customFormat="1" ht="17.25" x14ac:dyDescent="0.25">
      <c r="B24" s="23" t="s">
        <v>73</v>
      </c>
      <c r="C24" s="95" t="s">
        <v>814</v>
      </c>
      <c r="D24" s="95"/>
      <c r="E24" s="95"/>
      <c r="F24" s="95"/>
      <c r="G24" s="95"/>
      <c r="H24" s="95"/>
    </row>
    <row r="25" spans="1:8" s="3" customFormat="1" ht="17.25" x14ac:dyDescent="0.25">
      <c r="B25" s="23" t="s">
        <v>73</v>
      </c>
      <c r="C25" s="95" t="s">
        <v>198</v>
      </c>
      <c r="D25" s="95"/>
      <c r="E25" s="95"/>
      <c r="F25" s="95"/>
      <c r="G25" s="95"/>
      <c r="H25" s="95"/>
    </row>
    <row r="26" spans="1:8" s="3" customFormat="1" ht="34.5" x14ac:dyDescent="0.25">
      <c r="B26" s="23" t="s">
        <v>77</v>
      </c>
      <c r="C26" s="95" t="s">
        <v>815</v>
      </c>
      <c r="D26" s="95"/>
      <c r="E26" s="95"/>
      <c r="F26" s="95"/>
      <c r="G26" s="95"/>
      <c r="H26" s="95"/>
    </row>
    <row r="27" spans="1:8" s="3" customFormat="1" ht="34.5" x14ac:dyDescent="0.25">
      <c r="B27" s="23" t="s">
        <v>79</v>
      </c>
      <c r="C27" s="95" t="s">
        <v>816</v>
      </c>
      <c r="D27" s="95"/>
      <c r="E27" s="95"/>
      <c r="F27" s="95"/>
      <c r="G27" s="95"/>
      <c r="H27" s="95"/>
    </row>
    <row r="28" spans="1:8" s="3" customFormat="1" ht="34.5" x14ac:dyDescent="0.25">
      <c r="B28" s="23" t="s">
        <v>81</v>
      </c>
      <c r="C28" s="95" t="s">
        <v>817</v>
      </c>
      <c r="D28" s="95"/>
      <c r="E28" s="95"/>
      <c r="F28" s="95"/>
      <c r="G28" s="95"/>
      <c r="H28" s="95"/>
    </row>
    <row r="29" spans="1:8" s="3" customFormat="1" ht="18" customHeight="1" x14ac:dyDescent="0.25">
      <c r="B29" s="112" t="s">
        <v>107</v>
      </c>
      <c r="C29" s="112"/>
      <c r="D29" s="112"/>
      <c r="E29" s="112"/>
      <c r="F29" s="112"/>
      <c r="G29" s="112"/>
      <c r="H29" s="112"/>
    </row>
    <row r="30" spans="1:8" s="3" customFormat="1" ht="17.25" x14ac:dyDescent="0.25">
      <c r="B30" s="123" t="s">
        <v>108</v>
      </c>
      <c r="C30" s="123"/>
      <c r="D30" s="124" t="s">
        <v>754</v>
      </c>
      <c r="E30" s="124"/>
      <c r="F30" s="124"/>
      <c r="G30" s="124"/>
      <c r="H30" s="124"/>
    </row>
    <row r="31" spans="1:8" s="3" customFormat="1" ht="17.25" x14ac:dyDescent="0.25">
      <c r="B31" s="123" t="s">
        <v>110</v>
      </c>
      <c r="C31" s="123"/>
      <c r="D31" s="124" t="s">
        <v>796</v>
      </c>
      <c r="E31" s="124"/>
      <c r="F31" s="124"/>
      <c r="G31" s="124"/>
      <c r="H31" s="124"/>
    </row>
    <row r="32" spans="1:8" s="3" customFormat="1" ht="17.25" x14ac:dyDescent="0.25">
      <c r="B32" s="123" t="s">
        <v>112</v>
      </c>
      <c r="C32" s="123"/>
      <c r="D32" s="124" t="s">
        <v>797</v>
      </c>
      <c r="E32" s="124"/>
      <c r="F32" s="124"/>
      <c r="G32" s="124"/>
      <c r="H32" s="124"/>
    </row>
    <row r="33" spans="2:8" s="3" customFormat="1" ht="17.25" x14ac:dyDescent="0.25">
      <c r="B33" s="123" t="s">
        <v>114</v>
      </c>
      <c r="C33" s="123"/>
      <c r="D33" s="124" t="s">
        <v>804</v>
      </c>
      <c r="E33" s="124"/>
      <c r="F33" s="124"/>
      <c r="G33" s="124"/>
      <c r="H33" s="124"/>
    </row>
    <row r="34" spans="2:8" s="3" customFormat="1" ht="18" customHeight="1" x14ac:dyDescent="0.25">
      <c r="B34" s="112" t="s">
        <v>116</v>
      </c>
      <c r="C34" s="112"/>
      <c r="D34" s="112"/>
      <c r="E34" s="112"/>
      <c r="F34" s="112"/>
      <c r="G34" s="112"/>
      <c r="H34" s="112"/>
    </row>
    <row r="35" spans="2:8" s="3" customFormat="1" ht="17.25" x14ac:dyDescent="0.25">
      <c r="B35" s="113" t="s">
        <v>758</v>
      </c>
      <c r="C35" s="113"/>
      <c r="D35" s="113"/>
      <c r="E35" s="113"/>
      <c r="F35" s="113"/>
      <c r="G35" s="113"/>
      <c r="H35" s="113"/>
    </row>
    <row r="36" spans="2:8" s="3" customFormat="1" ht="17.25" x14ac:dyDescent="0.25">
      <c r="B36" s="99" t="s">
        <v>118</v>
      </c>
      <c r="C36" s="99"/>
      <c r="D36" s="99"/>
      <c r="E36" s="99"/>
      <c r="F36" s="99"/>
      <c r="G36" s="99" t="s">
        <v>119</v>
      </c>
      <c r="H36" s="99"/>
    </row>
    <row r="37" spans="2:8" s="34" customFormat="1" ht="17.25" customHeight="1" x14ac:dyDescent="0.25">
      <c r="B37" s="143" t="s">
        <v>120</v>
      </c>
      <c r="C37" s="143" t="s">
        <v>122</v>
      </c>
      <c r="D37" s="182" t="s">
        <v>123</v>
      </c>
      <c r="E37" s="183"/>
      <c r="F37" s="186" t="s">
        <v>124</v>
      </c>
      <c r="G37" s="37" t="s">
        <v>125</v>
      </c>
      <c r="H37" s="36">
        <v>3.3</v>
      </c>
    </row>
    <row r="38" spans="2:8" s="34" customFormat="1" ht="17.25" x14ac:dyDescent="0.25">
      <c r="B38" s="144"/>
      <c r="C38" s="144"/>
      <c r="D38" s="184"/>
      <c r="E38" s="185"/>
      <c r="F38" s="143"/>
      <c r="G38" s="35" t="s">
        <v>126</v>
      </c>
      <c r="H38" s="36" t="s">
        <v>127</v>
      </c>
    </row>
    <row r="39" spans="2:8" s="3" customFormat="1" ht="35.25" customHeight="1" x14ac:dyDescent="0.25">
      <c r="B39" s="103" t="s">
        <v>818</v>
      </c>
      <c r="C39" s="103" t="s">
        <v>819</v>
      </c>
      <c r="D39" s="187" t="s">
        <v>300</v>
      </c>
      <c r="E39" s="188"/>
      <c r="F39" s="191" t="s">
        <v>820</v>
      </c>
      <c r="G39" s="31" t="s">
        <v>133</v>
      </c>
      <c r="H39" s="29" t="s">
        <v>127</v>
      </c>
    </row>
    <row r="40" spans="2:8" s="3" customFormat="1" ht="61.5" customHeight="1" x14ac:dyDescent="0.25">
      <c r="B40" s="103"/>
      <c r="C40" s="103"/>
      <c r="D40" s="189"/>
      <c r="E40" s="190"/>
      <c r="F40" s="192"/>
      <c r="G40" s="31" t="s">
        <v>134</v>
      </c>
      <c r="H40" s="29" t="s">
        <v>127</v>
      </c>
    </row>
    <row r="41" spans="2:8" s="3" customFormat="1" ht="17.25" x14ac:dyDescent="0.25">
      <c r="B41" s="107" t="s">
        <v>863</v>
      </c>
      <c r="C41" s="107"/>
      <c r="D41" s="107" t="s">
        <v>864</v>
      </c>
      <c r="E41" s="107"/>
      <c r="F41" s="107" t="s">
        <v>865</v>
      </c>
      <c r="G41" s="107"/>
      <c r="H41" s="107"/>
    </row>
    <row r="42" spans="2:8" x14ac:dyDescent="0.25">
      <c r="B42" s="169" t="s">
        <v>866</v>
      </c>
      <c r="C42" s="170"/>
      <c r="D42" s="169" t="s">
        <v>866</v>
      </c>
      <c r="E42" s="170"/>
      <c r="F42" s="169" t="s">
        <v>866</v>
      </c>
      <c r="G42" s="171"/>
      <c r="H42" s="170"/>
    </row>
    <row r="43" spans="2:8" s="3" customFormat="1" ht="17.25" x14ac:dyDescent="0.25"/>
    <row r="44" spans="2:8" s="3" customFormat="1" ht="17.25" x14ac:dyDescent="0.25"/>
    <row r="45" spans="2:8" s="3" customFormat="1" ht="17.25" x14ac:dyDescent="0.25"/>
    <row r="46" spans="2:8" s="3" customFormat="1" ht="17.25" x14ac:dyDescent="0.25"/>
    <row r="47" spans="2:8" s="3" customFormat="1" ht="17.25" x14ac:dyDescent="0.25"/>
  </sheetData>
  <mergeCells count="58">
    <mergeCell ref="B39:B40"/>
    <mergeCell ref="C39:C40"/>
    <mergeCell ref="B36:F36"/>
    <mergeCell ref="B7:D7"/>
    <mergeCell ref="E7:H7"/>
    <mergeCell ref="B35:H35"/>
    <mergeCell ref="B37:B38"/>
    <mergeCell ref="C37:C38"/>
    <mergeCell ref="D37:E38"/>
    <mergeCell ref="F37:F38"/>
    <mergeCell ref="G36:H36"/>
    <mergeCell ref="D39:E40"/>
    <mergeCell ref="F39:F40"/>
    <mergeCell ref="B8:H8"/>
    <mergeCell ref="B9:E10"/>
    <mergeCell ref="B12:E12"/>
    <mergeCell ref="B6:D6"/>
    <mergeCell ref="E6:H6"/>
    <mergeCell ref="B34:H34"/>
    <mergeCell ref="B18:H18"/>
    <mergeCell ref="B19:H19"/>
    <mergeCell ref="B20:H20"/>
    <mergeCell ref="B13:H13"/>
    <mergeCell ref="B14:H14"/>
    <mergeCell ref="B15:H15"/>
    <mergeCell ref="B11:E11"/>
    <mergeCell ref="B33:C33"/>
    <mergeCell ref="D33:H33"/>
    <mergeCell ref="B16:H16"/>
    <mergeCell ref="D31:H31"/>
    <mergeCell ref="B17:H17"/>
    <mergeCell ref="B21:H21"/>
    <mergeCell ref="B5:D5"/>
    <mergeCell ref="E5:H5"/>
    <mergeCell ref="B2:D2"/>
    <mergeCell ref="E2:H2"/>
    <mergeCell ref="B3:D3"/>
    <mergeCell ref="E3:H3"/>
    <mergeCell ref="B4:H4"/>
    <mergeCell ref="B22:H22"/>
    <mergeCell ref="B32:C32"/>
    <mergeCell ref="D32:H32"/>
    <mergeCell ref="C24:H24"/>
    <mergeCell ref="C28:H28"/>
    <mergeCell ref="C23:H23"/>
    <mergeCell ref="C25:H25"/>
    <mergeCell ref="C26:H26"/>
    <mergeCell ref="C27:H27"/>
    <mergeCell ref="B29:H29"/>
    <mergeCell ref="B30:C30"/>
    <mergeCell ref="D30:H30"/>
    <mergeCell ref="B31:C31"/>
    <mergeCell ref="B41:C41"/>
    <mergeCell ref="D41:E41"/>
    <mergeCell ref="F41:H41"/>
    <mergeCell ref="B42:C42"/>
    <mergeCell ref="D42:E42"/>
    <mergeCell ref="F42:H42"/>
  </mergeCells>
  <pageMargins left="0.75" right="0.75" top="1" bottom="1" header="0.5" footer="0.5"/>
  <pageSetup scale="66"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30D67-29FC-473C-863E-F5A18F72FC36}">
  <sheetPr codeName="Hoja20">
    <pageSetUpPr fitToPage="1"/>
  </sheetPr>
  <dimension ref="A1:H59"/>
  <sheetViews>
    <sheetView showGridLines="0" zoomScale="80" zoomScaleNormal="80" workbookViewId="0"/>
  </sheetViews>
  <sheetFormatPr baseColWidth="10" defaultColWidth="11.42578125" defaultRowHeight="19.5" x14ac:dyDescent="0.25"/>
  <cols>
    <col min="1" max="1" width="4.7109375" style="2" customWidth="1"/>
    <col min="2" max="4" width="45.7109375" style="2" customWidth="1"/>
    <col min="5" max="8" width="29.7109375" style="2" customWidth="1"/>
    <col min="9" max="16384" width="11.42578125" style="2"/>
  </cols>
  <sheetData>
    <row r="1" spans="1:8" s="3" customFormat="1" ht="17.25" x14ac:dyDescent="0.25"/>
    <row r="2" spans="1:8" ht="27.75" customHeight="1" thickBot="1" x14ac:dyDescent="0.3">
      <c r="B2" s="172" t="s">
        <v>0</v>
      </c>
      <c r="C2" s="173"/>
      <c r="D2" s="174"/>
      <c r="E2" s="175" t="s">
        <v>1</v>
      </c>
      <c r="F2" s="126"/>
      <c r="G2" s="126"/>
      <c r="H2" s="126"/>
    </row>
    <row r="3" spans="1:8" s="3" customFormat="1" ht="17.25" x14ac:dyDescent="0.25">
      <c r="B3" s="176"/>
      <c r="C3" s="176"/>
      <c r="D3" s="176"/>
      <c r="E3" s="177"/>
      <c r="F3" s="177"/>
      <c r="G3" s="177"/>
      <c r="H3" s="177"/>
    </row>
    <row r="4" spans="1:8" s="3" customFormat="1" ht="17.25" x14ac:dyDescent="0.25">
      <c r="B4" s="128" t="s">
        <v>49</v>
      </c>
      <c r="C4" s="128"/>
      <c r="D4" s="128"/>
      <c r="E4" s="128"/>
      <c r="F4" s="128"/>
      <c r="G4" s="128"/>
      <c r="H4" s="128"/>
    </row>
    <row r="5" spans="1:8" s="3" customFormat="1" ht="17.25" x14ac:dyDescent="0.25">
      <c r="B5" s="133" t="s">
        <v>50</v>
      </c>
      <c r="C5" s="134"/>
      <c r="D5" s="135"/>
      <c r="E5" s="136" t="s">
        <v>821</v>
      </c>
      <c r="F5" s="136"/>
      <c r="G5" s="136"/>
      <c r="H5" s="136"/>
    </row>
    <row r="6" spans="1:8" s="3" customFormat="1" ht="17.25" x14ac:dyDescent="0.25">
      <c r="B6" s="137" t="s">
        <v>52</v>
      </c>
      <c r="C6" s="138"/>
      <c r="D6" s="139"/>
      <c r="E6" s="140" t="s">
        <v>53</v>
      </c>
      <c r="F6" s="140"/>
      <c r="G6" s="140"/>
      <c r="H6" s="140"/>
    </row>
    <row r="7" spans="1:8" s="1" customFormat="1" ht="15" customHeight="1" x14ac:dyDescent="0.25">
      <c r="B7" s="178" t="s">
        <v>54</v>
      </c>
      <c r="C7" s="179"/>
      <c r="D7" s="180"/>
      <c r="E7" s="181" t="s">
        <v>55</v>
      </c>
      <c r="F7" s="181"/>
      <c r="G7" s="181"/>
      <c r="H7" s="181"/>
    </row>
    <row r="8" spans="1:8" s="3" customFormat="1" ht="17.25" x14ac:dyDescent="0.25">
      <c r="B8" s="112" t="s">
        <v>56</v>
      </c>
      <c r="C8" s="112"/>
      <c r="D8" s="112"/>
      <c r="E8" s="112"/>
      <c r="F8" s="112"/>
      <c r="G8" s="112"/>
      <c r="H8" s="112"/>
    </row>
    <row r="9" spans="1:8" s="3" customFormat="1" ht="25.5" customHeight="1" x14ac:dyDescent="0.25">
      <c r="B9" s="128"/>
      <c r="C9" s="128"/>
      <c r="D9" s="128"/>
      <c r="E9" s="128"/>
      <c r="F9" s="22" t="s">
        <v>57</v>
      </c>
      <c r="G9" s="22" t="s">
        <v>58</v>
      </c>
      <c r="H9" s="22" t="s">
        <v>59</v>
      </c>
    </row>
    <row r="10" spans="1:8" s="3" customFormat="1" ht="17.25" x14ac:dyDescent="0.25">
      <c r="B10" s="128"/>
      <c r="C10" s="128"/>
      <c r="D10" s="128"/>
      <c r="E10" s="128"/>
      <c r="F10" s="22" t="s">
        <v>60</v>
      </c>
      <c r="G10" s="22" t="s">
        <v>60</v>
      </c>
      <c r="H10" s="22" t="s">
        <v>61</v>
      </c>
    </row>
    <row r="11" spans="1:8" s="3" customFormat="1" ht="17.25" x14ac:dyDescent="0.25">
      <c r="B11" s="141" t="s">
        <v>890</v>
      </c>
      <c r="C11" s="142"/>
      <c r="D11" s="142"/>
      <c r="E11" s="142"/>
      <c r="F11" s="38">
        <v>75.348691000000002</v>
      </c>
      <c r="G11" s="38">
        <v>81.736487229999966</v>
      </c>
      <c r="H11" s="40">
        <f>G11/F11*100</f>
        <v>108.47764724937288</v>
      </c>
    </row>
    <row r="12" spans="1:8" s="3" customFormat="1" ht="17.25" x14ac:dyDescent="0.25">
      <c r="B12" s="137" t="s">
        <v>891</v>
      </c>
      <c r="C12" s="138"/>
      <c r="D12" s="138"/>
      <c r="E12" s="138"/>
      <c r="F12" s="39">
        <v>79.039458640000007</v>
      </c>
      <c r="G12" s="39">
        <v>81.736487229999966</v>
      </c>
      <c r="H12" s="41">
        <f>G12/F12*100</f>
        <v>103.4122558990239</v>
      </c>
    </row>
    <row r="13" spans="1:8" s="3" customFormat="1" ht="18" customHeight="1" x14ac:dyDescent="0.25">
      <c r="B13" s="112" t="s">
        <v>62</v>
      </c>
      <c r="C13" s="112"/>
      <c r="D13" s="112"/>
      <c r="E13" s="112"/>
      <c r="F13" s="112"/>
      <c r="G13" s="112"/>
      <c r="H13" s="112"/>
    </row>
    <row r="14" spans="1:8" s="3" customFormat="1" ht="17.25" x14ac:dyDescent="0.25">
      <c r="A14" s="27"/>
      <c r="B14" s="117" t="s">
        <v>63</v>
      </c>
      <c r="C14" s="118"/>
      <c r="D14" s="118"/>
      <c r="E14" s="118"/>
      <c r="F14" s="118"/>
      <c r="G14" s="118"/>
      <c r="H14" s="119"/>
    </row>
    <row r="15" spans="1:8" s="3" customFormat="1" ht="17.25" x14ac:dyDescent="0.25">
      <c r="A15" s="27"/>
      <c r="B15" s="114" t="s">
        <v>822</v>
      </c>
      <c r="C15" s="115"/>
      <c r="D15" s="115"/>
      <c r="E15" s="115"/>
      <c r="F15" s="115"/>
      <c r="G15" s="115"/>
      <c r="H15" s="116"/>
    </row>
    <row r="16" spans="1:8" s="3" customFormat="1" ht="18" customHeight="1" x14ac:dyDescent="0.25">
      <c r="B16" s="112" t="s">
        <v>333</v>
      </c>
      <c r="C16" s="112"/>
      <c r="D16" s="112"/>
      <c r="E16" s="112"/>
      <c r="F16" s="112"/>
      <c r="G16" s="112"/>
      <c r="H16" s="112"/>
    </row>
    <row r="17" spans="1:8" s="3" customFormat="1" ht="17.25" x14ac:dyDescent="0.25">
      <c r="A17" s="27"/>
      <c r="B17" s="117" t="s">
        <v>751</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752</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823</v>
      </c>
      <c r="D23" s="95"/>
      <c r="E23" s="95"/>
      <c r="F23" s="95"/>
      <c r="G23" s="95"/>
      <c r="H23" s="95"/>
    </row>
    <row r="24" spans="1:8" s="3" customFormat="1" ht="17.25" x14ac:dyDescent="0.25">
      <c r="B24" s="23" t="s">
        <v>73</v>
      </c>
      <c r="C24" s="95" t="s">
        <v>197</v>
      </c>
      <c r="D24" s="95"/>
      <c r="E24" s="95"/>
      <c r="F24" s="95"/>
      <c r="G24" s="95"/>
      <c r="H24" s="95"/>
    </row>
    <row r="25" spans="1:8" s="3" customFormat="1" ht="17.25" x14ac:dyDescent="0.25">
      <c r="B25" s="23" t="s">
        <v>73</v>
      </c>
      <c r="C25" s="95" t="s">
        <v>824</v>
      </c>
      <c r="D25" s="95"/>
      <c r="E25" s="95"/>
      <c r="F25" s="95"/>
      <c r="G25" s="95"/>
      <c r="H25" s="95"/>
    </row>
    <row r="26" spans="1:8" s="3" customFormat="1" ht="34.5" x14ac:dyDescent="0.25">
      <c r="B26" s="23" t="s">
        <v>77</v>
      </c>
      <c r="C26" s="95" t="s">
        <v>815</v>
      </c>
      <c r="D26" s="95"/>
      <c r="E26" s="95"/>
      <c r="F26" s="95"/>
      <c r="G26" s="95"/>
      <c r="H26" s="95"/>
    </row>
    <row r="27" spans="1:8" s="3" customFormat="1" ht="34.5" x14ac:dyDescent="0.25">
      <c r="B27" s="23" t="s">
        <v>79</v>
      </c>
      <c r="C27" s="95" t="s">
        <v>825</v>
      </c>
      <c r="D27" s="95"/>
      <c r="E27" s="95"/>
      <c r="F27" s="95"/>
      <c r="G27" s="95"/>
      <c r="H27" s="95"/>
    </row>
    <row r="28" spans="1:8" s="3" customFormat="1" ht="34.5" x14ac:dyDescent="0.25">
      <c r="B28" s="23" t="s">
        <v>81</v>
      </c>
      <c r="C28" s="95" t="s">
        <v>826</v>
      </c>
      <c r="D28" s="95"/>
      <c r="E28" s="95"/>
      <c r="F28" s="95"/>
      <c r="G28" s="95"/>
      <c r="H28" s="95"/>
    </row>
    <row r="29" spans="1:8" s="3" customFormat="1" ht="18" customHeight="1" x14ac:dyDescent="0.25">
      <c r="B29" s="112" t="s">
        <v>107</v>
      </c>
      <c r="C29" s="112"/>
      <c r="D29" s="112"/>
      <c r="E29" s="112"/>
      <c r="F29" s="112"/>
      <c r="G29" s="112"/>
      <c r="H29" s="112"/>
    </row>
    <row r="30" spans="1:8" s="3" customFormat="1" ht="17.25" x14ac:dyDescent="0.25">
      <c r="B30" s="123" t="s">
        <v>108</v>
      </c>
      <c r="C30" s="123"/>
      <c r="D30" s="124" t="s">
        <v>827</v>
      </c>
      <c r="E30" s="124"/>
      <c r="F30" s="124"/>
      <c r="G30" s="124"/>
      <c r="H30" s="124"/>
    </row>
    <row r="31" spans="1:8" s="3" customFormat="1" ht="17.25" x14ac:dyDescent="0.25">
      <c r="B31" s="123" t="s">
        <v>110</v>
      </c>
      <c r="C31" s="123"/>
      <c r="D31" s="124" t="s">
        <v>828</v>
      </c>
      <c r="E31" s="124"/>
      <c r="F31" s="124"/>
      <c r="G31" s="124"/>
      <c r="H31" s="124"/>
    </row>
    <row r="32" spans="1:8" s="3" customFormat="1" ht="17.25" x14ac:dyDescent="0.25">
      <c r="B32" s="123" t="s">
        <v>112</v>
      </c>
      <c r="C32" s="123"/>
      <c r="D32" s="124" t="s">
        <v>829</v>
      </c>
      <c r="E32" s="124"/>
      <c r="F32" s="124"/>
      <c r="G32" s="124"/>
      <c r="H32" s="124"/>
    </row>
    <row r="33" spans="2:8" s="3" customFormat="1" ht="17.25" x14ac:dyDescent="0.25">
      <c r="B33" s="123" t="s">
        <v>114</v>
      </c>
      <c r="C33" s="123"/>
      <c r="D33" s="124" t="s">
        <v>830</v>
      </c>
      <c r="E33" s="124"/>
      <c r="F33" s="124"/>
      <c r="G33" s="124"/>
      <c r="H33" s="124"/>
    </row>
    <row r="34" spans="2:8" s="3" customFormat="1" ht="18" customHeight="1" x14ac:dyDescent="0.25">
      <c r="B34" s="112" t="s">
        <v>116</v>
      </c>
      <c r="C34" s="112"/>
      <c r="D34" s="112"/>
      <c r="E34" s="112"/>
      <c r="F34" s="112"/>
      <c r="G34" s="112"/>
      <c r="H34" s="112"/>
    </row>
    <row r="35" spans="2:8" s="3" customFormat="1" ht="17.25" x14ac:dyDescent="0.25">
      <c r="B35" s="113" t="s">
        <v>758</v>
      </c>
      <c r="C35" s="113"/>
      <c r="D35" s="113"/>
      <c r="E35" s="113"/>
      <c r="F35" s="113"/>
      <c r="G35" s="113"/>
      <c r="H35" s="113"/>
    </row>
    <row r="36" spans="2:8" s="3" customFormat="1" ht="17.25" x14ac:dyDescent="0.25">
      <c r="B36" s="99" t="s">
        <v>118</v>
      </c>
      <c r="C36" s="99"/>
      <c r="D36" s="99"/>
      <c r="E36" s="99"/>
      <c r="F36" s="99"/>
      <c r="G36" s="99" t="s">
        <v>119</v>
      </c>
      <c r="H36" s="99"/>
    </row>
    <row r="37" spans="2:8" s="34" customFormat="1" ht="17.25" customHeight="1" x14ac:dyDescent="0.25">
      <c r="B37" s="143" t="s">
        <v>120</v>
      </c>
      <c r="C37" s="143" t="s">
        <v>122</v>
      </c>
      <c r="D37" s="182" t="s">
        <v>123</v>
      </c>
      <c r="E37" s="183"/>
      <c r="F37" s="186" t="s">
        <v>124</v>
      </c>
      <c r="G37" s="37" t="s">
        <v>125</v>
      </c>
      <c r="H37" s="36">
        <v>80</v>
      </c>
    </row>
    <row r="38" spans="2:8" s="34" customFormat="1" ht="17.25" x14ac:dyDescent="0.25">
      <c r="B38" s="144"/>
      <c r="C38" s="144"/>
      <c r="D38" s="184"/>
      <c r="E38" s="185"/>
      <c r="F38" s="143"/>
      <c r="G38" s="35" t="s">
        <v>126</v>
      </c>
      <c r="H38" s="36" t="s">
        <v>127</v>
      </c>
    </row>
    <row r="39" spans="2:8" s="3" customFormat="1" ht="35.25" customHeight="1" x14ac:dyDescent="0.25">
      <c r="B39" s="103" t="s">
        <v>831</v>
      </c>
      <c r="C39" s="103" t="s">
        <v>832</v>
      </c>
      <c r="D39" s="187" t="s">
        <v>833</v>
      </c>
      <c r="E39" s="188"/>
      <c r="F39" s="191" t="s">
        <v>765</v>
      </c>
      <c r="G39" s="31" t="s">
        <v>133</v>
      </c>
      <c r="H39" s="29" t="s">
        <v>127</v>
      </c>
    </row>
    <row r="40" spans="2:8" s="3" customFormat="1" ht="61.5" customHeight="1" x14ac:dyDescent="0.25">
      <c r="B40" s="103"/>
      <c r="C40" s="103"/>
      <c r="D40" s="189"/>
      <c r="E40" s="190"/>
      <c r="F40" s="192"/>
      <c r="G40" s="31" t="s">
        <v>134</v>
      </c>
      <c r="H40" s="29" t="s">
        <v>127</v>
      </c>
    </row>
    <row r="41" spans="2:8" s="3" customFormat="1" ht="17.25" x14ac:dyDescent="0.25">
      <c r="B41" s="107" t="s">
        <v>863</v>
      </c>
      <c r="C41" s="107"/>
      <c r="D41" s="107" t="s">
        <v>864</v>
      </c>
      <c r="E41" s="107"/>
      <c r="F41" s="107" t="s">
        <v>865</v>
      </c>
      <c r="G41" s="107"/>
      <c r="H41" s="107"/>
    </row>
    <row r="42" spans="2:8" x14ac:dyDescent="0.25">
      <c r="B42" s="169" t="s">
        <v>866</v>
      </c>
      <c r="C42" s="170"/>
      <c r="D42" s="205" t="s">
        <v>866</v>
      </c>
      <c r="E42" s="206"/>
      <c r="F42" s="205" t="s">
        <v>866</v>
      </c>
      <c r="G42" s="207"/>
      <c r="H42" s="206"/>
    </row>
    <row r="43" spans="2:8" s="34" customFormat="1" ht="17.25" customHeight="1" x14ac:dyDescent="0.25">
      <c r="B43" s="143" t="s">
        <v>120</v>
      </c>
      <c r="C43" s="143" t="s">
        <v>122</v>
      </c>
      <c r="D43" s="208" t="s">
        <v>123</v>
      </c>
      <c r="E43" s="209"/>
      <c r="F43" s="210" t="s">
        <v>124</v>
      </c>
      <c r="G43" s="37" t="s">
        <v>125</v>
      </c>
      <c r="H43" s="67">
        <v>81.5</v>
      </c>
    </row>
    <row r="44" spans="2:8" s="34" customFormat="1" ht="17.25" x14ac:dyDescent="0.25">
      <c r="B44" s="144"/>
      <c r="C44" s="144"/>
      <c r="D44" s="184"/>
      <c r="E44" s="185"/>
      <c r="F44" s="143"/>
      <c r="G44" s="35" t="s">
        <v>126</v>
      </c>
      <c r="H44" s="36" t="s">
        <v>127</v>
      </c>
    </row>
    <row r="45" spans="2:8" s="3" customFormat="1" ht="35.25" customHeight="1" x14ac:dyDescent="0.25">
      <c r="B45" s="103" t="s">
        <v>834</v>
      </c>
      <c r="C45" s="103" t="s">
        <v>835</v>
      </c>
      <c r="D45" s="187" t="s">
        <v>833</v>
      </c>
      <c r="E45" s="188"/>
      <c r="F45" s="191" t="s">
        <v>765</v>
      </c>
      <c r="G45" s="31" t="s">
        <v>133</v>
      </c>
      <c r="H45" s="29" t="s">
        <v>127</v>
      </c>
    </row>
    <row r="46" spans="2:8" s="3" customFormat="1" ht="61.5" customHeight="1" x14ac:dyDescent="0.25">
      <c r="B46" s="103"/>
      <c r="C46" s="103"/>
      <c r="D46" s="189"/>
      <c r="E46" s="190"/>
      <c r="F46" s="192"/>
      <c r="G46" s="31" t="s">
        <v>134</v>
      </c>
      <c r="H46" s="29" t="s">
        <v>127</v>
      </c>
    </row>
    <row r="47" spans="2:8" s="3" customFormat="1" ht="17.25" x14ac:dyDescent="0.25">
      <c r="B47" s="107" t="s">
        <v>863</v>
      </c>
      <c r="C47" s="107"/>
      <c r="D47" s="107" t="s">
        <v>864</v>
      </c>
      <c r="E47" s="107"/>
      <c r="F47" s="107" t="s">
        <v>865</v>
      </c>
      <c r="G47" s="107"/>
      <c r="H47" s="107"/>
    </row>
    <row r="48" spans="2:8" x14ac:dyDescent="0.25">
      <c r="B48" s="169" t="s">
        <v>866</v>
      </c>
      <c r="C48" s="170"/>
      <c r="D48" s="205" t="s">
        <v>866</v>
      </c>
      <c r="E48" s="206"/>
      <c r="F48" s="205" t="s">
        <v>866</v>
      </c>
      <c r="G48" s="207"/>
      <c r="H48" s="206"/>
    </row>
    <row r="49" spans="2:8" s="34" customFormat="1" ht="17.25" customHeight="1" x14ac:dyDescent="0.25">
      <c r="B49" s="143" t="s">
        <v>120</v>
      </c>
      <c r="C49" s="143" t="s">
        <v>122</v>
      </c>
      <c r="D49" s="208" t="s">
        <v>123</v>
      </c>
      <c r="E49" s="209"/>
      <c r="F49" s="210" t="s">
        <v>124</v>
      </c>
      <c r="G49" s="37" t="s">
        <v>125</v>
      </c>
      <c r="H49" s="67">
        <v>94</v>
      </c>
    </row>
    <row r="50" spans="2:8" s="34" customFormat="1" ht="17.25" x14ac:dyDescent="0.25">
      <c r="B50" s="144"/>
      <c r="C50" s="144"/>
      <c r="D50" s="184"/>
      <c r="E50" s="185"/>
      <c r="F50" s="143"/>
      <c r="G50" s="35" t="s">
        <v>126</v>
      </c>
      <c r="H50" s="36" t="s">
        <v>127</v>
      </c>
    </row>
    <row r="51" spans="2:8" s="3" customFormat="1" ht="35.25" customHeight="1" x14ac:dyDescent="0.25">
      <c r="B51" s="103" t="s">
        <v>836</v>
      </c>
      <c r="C51" s="103" t="s">
        <v>837</v>
      </c>
      <c r="D51" s="187" t="s">
        <v>833</v>
      </c>
      <c r="E51" s="188"/>
      <c r="F51" s="191" t="s">
        <v>765</v>
      </c>
      <c r="G51" s="31" t="s">
        <v>133</v>
      </c>
      <c r="H51" s="29" t="s">
        <v>127</v>
      </c>
    </row>
    <row r="52" spans="2:8" s="3" customFormat="1" ht="61.5" customHeight="1" x14ac:dyDescent="0.25">
      <c r="B52" s="103"/>
      <c r="C52" s="103"/>
      <c r="D52" s="189"/>
      <c r="E52" s="190"/>
      <c r="F52" s="192"/>
      <c r="G52" s="31" t="s">
        <v>134</v>
      </c>
      <c r="H52" s="29" t="s">
        <v>127</v>
      </c>
    </row>
    <row r="53" spans="2:8" s="3" customFormat="1" ht="17.25" x14ac:dyDescent="0.25">
      <c r="B53" s="107" t="s">
        <v>863</v>
      </c>
      <c r="C53" s="107"/>
      <c r="D53" s="107" t="s">
        <v>864</v>
      </c>
      <c r="E53" s="107"/>
      <c r="F53" s="107" t="s">
        <v>865</v>
      </c>
      <c r="G53" s="107"/>
      <c r="H53" s="107"/>
    </row>
    <row r="54" spans="2:8" x14ac:dyDescent="0.25">
      <c r="B54" s="169" t="s">
        <v>866</v>
      </c>
      <c r="C54" s="170"/>
      <c r="D54" s="169" t="s">
        <v>866</v>
      </c>
      <c r="E54" s="170"/>
      <c r="F54" s="169" t="s">
        <v>866</v>
      </c>
      <c r="G54" s="171"/>
      <c r="H54" s="170"/>
    </row>
    <row r="55" spans="2:8" s="3" customFormat="1" ht="17.25" x14ac:dyDescent="0.25"/>
    <row r="56" spans="2:8" s="3" customFormat="1" ht="17.25" x14ac:dyDescent="0.25"/>
    <row r="57" spans="2:8" s="3" customFormat="1" ht="17.25" x14ac:dyDescent="0.25"/>
    <row r="58" spans="2:8" s="3" customFormat="1" ht="17.25" x14ac:dyDescent="0.25"/>
    <row r="59" spans="2:8" s="3" customFormat="1" ht="17.25" x14ac:dyDescent="0.25"/>
  </sheetData>
  <mergeCells count="86">
    <mergeCell ref="B7:D7"/>
    <mergeCell ref="E7:H7"/>
    <mergeCell ref="F45:F46"/>
    <mergeCell ref="B49:B50"/>
    <mergeCell ref="C49:C50"/>
    <mergeCell ref="D49:E50"/>
    <mergeCell ref="F49:F50"/>
    <mergeCell ref="B11:E11"/>
    <mergeCell ref="B12:E12"/>
    <mergeCell ref="B45:B46"/>
    <mergeCell ref="C45:C46"/>
    <mergeCell ref="D45:E46"/>
    <mergeCell ref="B39:B40"/>
    <mergeCell ref="C39:C40"/>
    <mergeCell ref="D39:E40"/>
    <mergeCell ref="F39:F40"/>
    <mergeCell ref="B43:B44"/>
    <mergeCell ref="C43:C44"/>
    <mergeCell ref="D43:E44"/>
    <mergeCell ref="F43:F44"/>
    <mergeCell ref="B41:C41"/>
    <mergeCell ref="D41:E41"/>
    <mergeCell ref="F41:H41"/>
    <mergeCell ref="B42:C42"/>
    <mergeCell ref="D42:E42"/>
    <mergeCell ref="F42:H42"/>
    <mergeCell ref="B16:H16"/>
    <mergeCell ref="B17:H17"/>
    <mergeCell ref="B21:H21"/>
    <mergeCell ref="B35:H35"/>
    <mergeCell ref="B37:B38"/>
    <mergeCell ref="C37:C38"/>
    <mergeCell ref="D37:E38"/>
    <mergeCell ref="F37:F38"/>
    <mergeCell ref="B36:F36"/>
    <mergeCell ref="G36:H36"/>
    <mergeCell ref="B22:H22"/>
    <mergeCell ref="C23:H23"/>
    <mergeCell ref="C24:H24"/>
    <mergeCell ref="C25:H25"/>
    <mergeCell ref="C26:H26"/>
    <mergeCell ref="C27:H27"/>
    <mergeCell ref="B6:D6"/>
    <mergeCell ref="E6:H6"/>
    <mergeCell ref="B8:H8"/>
    <mergeCell ref="B34:H34"/>
    <mergeCell ref="B18:H18"/>
    <mergeCell ref="B19:H19"/>
    <mergeCell ref="B20:H20"/>
    <mergeCell ref="B13:H13"/>
    <mergeCell ref="B14:H14"/>
    <mergeCell ref="B15:H15"/>
    <mergeCell ref="B9:E10"/>
    <mergeCell ref="B32:C32"/>
    <mergeCell ref="D32:H32"/>
    <mergeCell ref="B33:C33"/>
    <mergeCell ref="D33:H33"/>
    <mergeCell ref="C28:H28"/>
    <mergeCell ref="B5:D5"/>
    <mergeCell ref="E5:H5"/>
    <mergeCell ref="B2:D2"/>
    <mergeCell ref="E2:H2"/>
    <mergeCell ref="B3:D3"/>
    <mergeCell ref="E3:H3"/>
    <mergeCell ref="B4:H4"/>
    <mergeCell ref="B29:H29"/>
    <mergeCell ref="B30:C30"/>
    <mergeCell ref="D30:H30"/>
    <mergeCell ref="B31:C31"/>
    <mergeCell ref="D31:H31"/>
    <mergeCell ref="B54:C54"/>
    <mergeCell ref="D54:E54"/>
    <mergeCell ref="F54:H54"/>
    <mergeCell ref="B47:C47"/>
    <mergeCell ref="D47:E47"/>
    <mergeCell ref="F47:H47"/>
    <mergeCell ref="B48:C48"/>
    <mergeCell ref="D48:E48"/>
    <mergeCell ref="F48:H48"/>
    <mergeCell ref="B51:B52"/>
    <mergeCell ref="C51:C52"/>
    <mergeCell ref="D51:E52"/>
    <mergeCell ref="F51:F52"/>
    <mergeCell ref="B53:C53"/>
    <mergeCell ref="D53:E53"/>
    <mergeCell ref="F53:H53"/>
  </mergeCells>
  <pageMargins left="0.75" right="0.75" top="1" bottom="1" header="0.5" footer="0.5"/>
  <pageSetup scale="66"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6B682-8DED-40CF-9ED5-1FA0F9E0E086}">
  <sheetPr codeName="Hoja21">
    <pageSetUpPr fitToPage="1"/>
  </sheetPr>
  <dimension ref="A1:H46"/>
  <sheetViews>
    <sheetView showGridLines="0" zoomScale="80" zoomScaleNormal="80" workbookViewId="0"/>
  </sheetViews>
  <sheetFormatPr baseColWidth="10" defaultColWidth="11.42578125" defaultRowHeight="19.5" x14ac:dyDescent="0.25"/>
  <cols>
    <col min="1" max="1" width="4.7109375" style="2" customWidth="1"/>
    <col min="2" max="4" width="45.7109375" style="2" customWidth="1"/>
    <col min="5" max="8" width="29.7109375" style="2" customWidth="1"/>
    <col min="9" max="16384" width="11.42578125" style="2"/>
  </cols>
  <sheetData>
    <row r="1" spans="1:8" s="3" customFormat="1" ht="17.25" x14ac:dyDescent="0.25"/>
    <row r="2" spans="1:8" ht="27.75" customHeight="1" thickBot="1" x14ac:dyDescent="0.3">
      <c r="B2" s="172" t="s">
        <v>0</v>
      </c>
      <c r="C2" s="173"/>
      <c r="D2" s="174"/>
      <c r="E2" s="175" t="s">
        <v>1</v>
      </c>
      <c r="F2" s="126"/>
      <c r="G2" s="126"/>
      <c r="H2" s="126"/>
    </row>
    <row r="3" spans="1:8" s="3" customFormat="1" ht="17.25" x14ac:dyDescent="0.25">
      <c r="B3" s="176"/>
      <c r="C3" s="176"/>
      <c r="D3" s="176"/>
      <c r="E3" s="177"/>
      <c r="F3" s="177"/>
      <c r="G3" s="177"/>
      <c r="H3" s="177"/>
    </row>
    <row r="4" spans="1:8" s="3" customFormat="1" ht="17.25" x14ac:dyDescent="0.25">
      <c r="B4" s="128" t="s">
        <v>49</v>
      </c>
      <c r="C4" s="128"/>
      <c r="D4" s="128"/>
      <c r="E4" s="128"/>
      <c r="F4" s="128"/>
      <c r="G4" s="128"/>
      <c r="H4" s="128"/>
    </row>
    <row r="5" spans="1:8" s="3" customFormat="1" ht="17.25" x14ac:dyDescent="0.25">
      <c r="B5" s="133" t="s">
        <v>50</v>
      </c>
      <c r="C5" s="134"/>
      <c r="D5" s="135"/>
      <c r="E5" s="136" t="s">
        <v>45</v>
      </c>
      <c r="F5" s="136"/>
      <c r="G5" s="136"/>
      <c r="H5" s="136"/>
    </row>
    <row r="6" spans="1:8" s="3" customFormat="1" ht="17.25" x14ac:dyDescent="0.25">
      <c r="B6" s="137" t="s">
        <v>52</v>
      </c>
      <c r="C6" s="138"/>
      <c r="D6" s="139"/>
      <c r="E6" s="140" t="s">
        <v>53</v>
      </c>
      <c r="F6" s="140"/>
      <c r="G6" s="140"/>
      <c r="H6" s="140"/>
    </row>
    <row r="7" spans="1:8" s="1" customFormat="1" ht="15" customHeight="1" x14ac:dyDescent="0.25">
      <c r="B7" s="178" t="s">
        <v>54</v>
      </c>
      <c r="C7" s="179"/>
      <c r="D7" s="180"/>
      <c r="E7" s="181" t="s">
        <v>55</v>
      </c>
      <c r="F7" s="181"/>
      <c r="G7" s="181"/>
      <c r="H7" s="181"/>
    </row>
    <row r="8" spans="1:8" s="3" customFormat="1" ht="17.25" x14ac:dyDescent="0.25">
      <c r="B8" s="112" t="s">
        <v>56</v>
      </c>
      <c r="C8" s="112"/>
      <c r="D8" s="112"/>
      <c r="E8" s="112"/>
      <c r="F8" s="112"/>
      <c r="G8" s="112"/>
      <c r="H8" s="112"/>
    </row>
    <row r="9" spans="1:8" s="3" customFormat="1" ht="25.5" customHeight="1" x14ac:dyDescent="0.25">
      <c r="B9" s="128"/>
      <c r="C9" s="128"/>
      <c r="D9" s="128"/>
      <c r="E9" s="128"/>
      <c r="F9" s="22" t="s">
        <v>57</v>
      </c>
      <c r="G9" s="22" t="s">
        <v>58</v>
      </c>
      <c r="H9" s="22" t="s">
        <v>59</v>
      </c>
    </row>
    <row r="10" spans="1:8" s="3" customFormat="1" ht="17.25" x14ac:dyDescent="0.25">
      <c r="B10" s="128"/>
      <c r="C10" s="128"/>
      <c r="D10" s="128"/>
      <c r="E10" s="128"/>
      <c r="F10" s="22" t="s">
        <v>60</v>
      </c>
      <c r="G10" s="22" t="s">
        <v>60</v>
      </c>
      <c r="H10" s="22" t="s">
        <v>61</v>
      </c>
    </row>
    <row r="11" spans="1:8" s="3" customFormat="1" ht="17.25" x14ac:dyDescent="0.25">
      <c r="B11" s="141" t="s">
        <v>890</v>
      </c>
      <c r="C11" s="142"/>
      <c r="D11" s="142"/>
      <c r="E11" s="142"/>
      <c r="F11" s="38">
        <v>0</v>
      </c>
      <c r="G11" s="38">
        <v>0</v>
      </c>
      <c r="H11" s="40">
        <v>0</v>
      </c>
    </row>
    <row r="12" spans="1:8" s="3" customFormat="1" ht="17.25" x14ac:dyDescent="0.25">
      <c r="B12" s="137" t="s">
        <v>891</v>
      </c>
      <c r="C12" s="138"/>
      <c r="D12" s="138"/>
      <c r="E12" s="138"/>
      <c r="F12" s="39">
        <v>0</v>
      </c>
      <c r="G12" s="39">
        <v>0</v>
      </c>
      <c r="H12" s="41">
        <v>0</v>
      </c>
    </row>
    <row r="13" spans="1:8" s="3" customFormat="1" ht="18" customHeight="1" x14ac:dyDescent="0.25">
      <c r="B13" s="112" t="s">
        <v>838</v>
      </c>
      <c r="C13" s="112"/>
      <c r="D13" s="112"/>
      <c r="E13" s="112"/>
      <c r="F13" s="112"/>
      <c r="G13" s="112"/>
      <c r="H13" s="112"/>
    </row>
    <row r="14" spans="1:8" s="3" customFormat="1" ht="17.25" x14ac:dyDescent="0.25">
      <c r="A14" s="27"/>
      <c r="B14" s="117" t="s">
        <v>63</v>
      </c>
      <c r="C14" s="118"/>
      <c r="D14" s="118"/>
      <c r="E14" s="118"/>
      <c r="F14" s="118"/>
      <c r="G14" s="118"/>
      <c r="H14" s="119"/>
    </row>
    <row r="15" spans="1:8" s="3" customFormat="1" ht="17.25" x14ac:dyDescent="0.25">
      <c r="A15" s="27"/>
      <c r="B15" s="114" t="s">
        <v>839</v>
      </c>
      <c r="C15" s="115"/>
      <c r="D15" s="115"/>
      <c r="E15" s="115"/>
      <c r="F15" s="115"/>
      <c r="G15" s="115"/>
      <c r="H15" s="116"/>
    </row>
    <row r="16" spans="1:8" s="3" customFormat="1" ht="18" customHeight="1" x14ac:dyDescent="0.25">
      <c r="B16" s="112" t="s">
        <v>65</v>
      </c>
      <c r="C16" s="112"/>
      <c r="D16" s="112"/>
      <c r="E16" s="112"/>
      <c r="F16" s="112"/>
      <c r="G16" s="112"/>
      <c r="H16" s="112"/>
    </row>
    <row r="17" spans="1:8" s="3" customFormat="1" ht="17.25" x14ac:dyDescent="0.25">
      <c r="A17" s="27"/>
      <c r="B17" s="117" t="s">
        <v>751</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752</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72</v>
      </c>
      <c r="D23" s="95"/>
      <c r="E23" s="95"/>
      <c r="F23" s="95"/>
      <c r="G23" s="95"/>
      <c r="H23" s="95"/>
    </row>
    <row r="24" spans="1:8" s="3" customFormat="1" ht="17.25" x14ac:dyDescent="0.25">
      <c r="B24" s="23" t="s">
        <v>73</v>
      </c>
      <c r="C24" s="95" t="s">
        <v>98</v>
      </c>
      <c r="D24" s="95"/>
      <c r="E24" s="95"/>
      <c r="F24" s="95"/>
      <c r="G24" s="95"/>
      <c r="H24" s="95"/>
    </row>
    <row r="25" spans="1:8" s="3" customFormat="1" ht="34.5" x14ac:dyDescent="0.25">
      <c r="B25" s="23" t="s">
        <v>79</v>
      </c>
      <c r="C25" s="95" t="s">
        <v>840</v>
      </c>
      <c r="D25" s="95"/>
      <c r="E25" s="95"/>
      <c r="F25" s="95"/>
      <c r="G25" s="95"/>
      <c r="H25" s="95"/>
    </row>
    <row r="26" spans="1:8" s="3" customFormat="1" ht="18" customHeight="1" x14ac:dyDescent="0.25">
      <c r="B26" s="112" t="s">
        <v>107</v>
      </c>
      <c r="C26" s="112"/>
      <c r="D26" s="112"/>
      <c r="E26" s="112"/>
      <c r="F26" s="112"/>
      <c r="G26" s="112"/>
      <c r="H26" s="112"/>
    </row>
    <row r="27" spans="1:8" s="3" customFormat="1" ht="17.25" x14ac:dyDescent="0.25">
      <c r="B27" s="123" t="s">
        <v>108</v>
      </c>
      <c r="C27" s="123"/>
      <c r="D27" s="124" t="s">
        <v>754</v>
      </c>
      <c r="E27" s="124"/>
      <c r="F27" s="124"/>
      <c r="G27" s="124"/>
      <c r="H27" s="124"/>
    </row>
    <row r="28" spans="1:8" s="3" customFormat="1" ht="17.25" x14ac:dyDescent="0.25">
      <c r="B28" s="123" t="s">
        <v>110</v>
      </c>
      <c r="C28" s="123"/>
      <c r="D28" s="124" t="s">
        <v>796</v>
      </c>
      <c r="E28" s="124"/>
      <c r="F28" s="124"/>
      <c r="G28" s="124"/>
      <c r="H28" s="124"/>
    </row>
    <row r="29" spans="1:8" s="3" customFormat="1" ht="17.25" x14ac:dyDescent="0.25">
      <c r="B29" s="123" t="s">
        <v>112</v>
      </c>
      <c r="C29" s="123"/>
      <c r="D29" s="124" t="s">
        <v>797</v>
      </c>
      <c r="E29" s="124"/>
      <c r="F29" s="124"/>
      <c r="G29" s="124"/>
      <c r="H29" s="124"/>
    </row>
    <row r="30" spans="1:8" s="3" customFormat="1" ht="17.25" x14ac:dyDescent="0.25">
      <c r="B30" s="123" t="s">
        <v>114</v>
      </c>
      <c r="C30" s="123"/>
      <c r="D30" s="124" t="s">
        <v>809</v>
      </c>
      <c r="E30" s="124"/>
      <c r="F30" s="124"/>
      <c r="G30" s="124"/>
      <c r="H30" s="124"/>
    </row>
    <row r="31" spans="1:8" s="3" customFormat="1" ht="18" customHeight="1" x14ac:dyDescent="0.25">
      <c r="B31" s="112" t="s">
        <v>116</v>
      </c>
      <c r="C31" s="112"/>
      <c r="D31" s="112"/>
      <c r="E31" s="112"/>
      <c r="F31" s="112"/>
      <c r="G31" s="112"/>
      <c r="H31" s="112"/>
    </row>
    <row r="32" spans="1:8" s="3" customFormat="1" ht="17.25" x14ac:dyDescent="0.25">
      <c r="B32" s="113" t="s">
        <v>758</v>
      </c>
      <c r="C32" s="113"/>
      <c r="D32" s="113"/>
      <c r="E32" s="113"/>
      <c r="F32" s="113"/>
      <c r="G32" s="113"/>
      <c r="H32" s="113"/>
    </row>
    <row r="33" spans="2:8" s="3" customFormat="1" ht="17.25" x14ac:dyDescent="0.25">
      <c r="B33" s="99" t="s">
        <v>118</v>
      </c>
      <c r="C33" s="99"/>
      <c r="D33" s="99"/>
      <c r="E33" s="99"/>
      <c r="F33" s="99"/>
      <c r="G33" s="99" t="s">
        <v>119</v>
      </c>
      <c r="H33" s="99"/>
    </row>
    <row r="34" spans="2:8" s="34" customFormat="1" ht="17.25" customHeight="1" x14ac:dyDescent="0.25">
      <c r="B34" s="143" t="s">
        <v>120</v>
      </c>
      <c r="C34" s="143" t="s">
        <v>122</v>
      </c>
      <c r="D34" s="182" t="s">
        <v>123</v>
      </c>
      <c r="E34" s="183"/>
      <c r="F34" s="186" t="s">
        <v>124</v>
      </c>
      <c r="G34" s="37" t="s">
        <v>125</v>
      </c>
      <c r="H34" s="36">
        <v>100</v>
      </c>
    </row>
    <row r="35" spans="2:8" s="34" customFormat="1" ht="17.25" x14ac:dyDescent="0.25">
      <c r="B35" s="144"/>
      <c r="C35" s="144"/>
      <c r="D35" s="184"/>
      <c r="E35" s="185"/>
      <c r="F35" s="143"/>
      <c r="G35" s="35" t="s">
        <v>126</v>
      </c>
      <c r="H35" s="36">
        <v>14</v>
      </c>
    </row>
    <row r="36" spans="2:8" s="3" customFormat="1" ht="35.25" customHeight="1" x14ac:dyDescent="0.25">
      <c r="B36" s="103" t="s">
        <v>841</v>
      </c>
      <c r="C36" s="103" t="s">
        <v>842</v>
      </c>
      <c r="D36" s="187" t="s">
        <v>458</v>
      </c>
      <c r="E36" s="188"/>
      <c r="F36" s="191" t="s">
        <v>172</v>
      </c>
      <c r="G36" s="31" t="s">
        <v>133</v>
      </c>
      <c r="H36" s="29">
        <v>23.81</v>
      </c>
    </row>
    <row r="37" spans="2:8" s="3" customFormat="1" ht="61.5" customHeight="1" x14ac:dyDescent="0.25">
      <c r="B37" s="103"/>
      <c r="C37" s="103"/>
      <c r="D37" s="189"/>
      <c r="E37" s="190"/>
      <c r="F37" s="192"/>
      <c r="G37" s="31" t="s">
        <v>134</v>
      </c>
      <c r="H37" s="29">
        <v>170.07</v>
      </c>
    </row>
    <row r="38" spans="2:8" s="3" customFormat="1" ht="17.25" x14ac:dyDescent="0.25">
      <c r="B38" s="107" t="s">
        <v>863</v>
      </c>
      <c r="C38" s="107"/>
      <c r="D38" s="107" t="s">
        <v>864</v>
      </c>
      <c r="E38" s="107"/>
      <c r="F38" s="107" t="s">
        <v>865</v>
      </c>
      <c r="G38" s="107"/>
      <c r="H38" s="107"/>
    </row>
    <row r="39" spans="2:8" s="68" customFormat="1" ht="159.75" customHeight="1" x14ac:dyDescent="0.25">
      <c r="B39" s="211" t="s">
        <v>846</v>
      </c>
      <c r="C39" s="212"/>
      <c r="D39" s="213" t="s">
        <v>847</v>
      </c>
      <c r="E39" s="214"/>
      <c r="F39" s="213" t="s">
        <v>848</v>
      </c>
      <c r="G39" s="215"/>
      <c r="H39" s="214"/>
    </row>
    <row r="40" spans="2:8" s="34" customFormat="1" ht="17.25" customHeight="1" x14ac:dyDescent="0.25">
      <c r="B40" s="143" t="s">
        <v>120</v>
      </c>
      <c r="C40" s="143" t="s">
        <v>122</v>
      </c>
      <c r="D40" s="182" t="s">
        <v>123</v>
      </c>
      <c r="E40" s="183"/>
      <c r="F40" s="186" t="s">
        <v>124</v>
      </c>
      <c r="G40" s="37" t="s">
        <v>125</v>
      </c>
      <c r="H40" s="36">
        <v>100</v>
      </c>
    </row>
    <row r="41" spans="2:8" s="34" customFormat="1" ht="17.25" x14ac:dyDescent="0.25">
      <c r="B41" s="144"/>
      <c r="C41" s="144"/>
      <c r="D41" s="184"/>
      <c r="E41" s="185"/>
      <c r="F41" s="143"/>
      <c r="G41" s="35" t="s">
        <v>126</v>
      </c>
      <c r="H41" s="36">
        <v>0</v>
      </c>
    </row>
    <row r="42" spans="2:8" s="3" customFormat="1" ht="35.25" customHeight="1" x14ac:dyDescent="0.25">
      <c r="B42" s="103" t="s">
        <v>843</v>
      </c>
      <c r="C42" s="103" t="s">
        <v>844</v>
      </c>
      <c r="D42" s="187" t="s">
        <v>458</v>
      </c>
      <c r="E42" s="188"/>
      <c r="F42" s="191" t="s">
        <v>845</v>
      </c>
      <c r="G42" s="31" t="s">
        <v>133</v>
      </c>
      <c r="H42" s="29">
        <v>2.69</v>
      </c>
    </row>
    <row r="43" spans="2:8" s="3" customFormat="1" ht="61.5" customHeight="1" x14ac:dyDescent="0.25">
      <c r="B43" s="103"/>
      <c r="C43" s="103"/>
      <c r="D43" s="189"/>
      <c r="E43" s="190"/>
      <c r="F43" s="192"/>
      <c r="G43" s="31" t="s">
        <v>134</v>
      </c>
      <c r="H43" s="29">
        <v>269</v>
      </c>
    </row>
    <row r="44" spans="2:8" s="3" customFormat="1" ht="17.25" x14ac:dyDescent="0.25">
      <c r="B44" s="107" t="s">
        <v>863</v>
      </c>
      <c r="C44" s="107"/>
      <c r="D44" s="107" t="s">
        <v>864</v>
      </c>
      <c r="E44" s="107"/>
      <c r="F44" s="107" t="s">
        <v>865</v>
      </c>
      <c r="G44" s="107"/>
      <c r="H44" s="107"/>
    </row>
    <row r="45" spans="2:8" s="68" customFormat="1" ht="231.75" customHeight="1" x14ac:dyDescent="0.25">
      <c r="B45" s="211" t="s">
        <v>849</v>
      </c>
      <c r="C45" s="212"/>
      <c r="D45" s="213" t="s">
        <v>850</v>
      </c>
      <c r="E45" s="214"/>
      <c r="F45" s="213" t="s">
        <v>851</v>
      </c>
      <c r="G45" s="215"/>
      <c r="H45" s="214"/>
    </row>
    <row r="46" spans="2:8" s="3" customFormat="1" ht="17.25" x14ac:dyDescent="0.25"/>
  </sheetData>
  <mergeCells count="69">
    <mergeCell ref="F42:F43"/>
    <mergeCell ref="B28:C28"/>
    <mergeCell ref="D28:H28"/>
    <mergeCell ref="B36:B37"/>
    <mergeCell ref="C36:C37"/>
    <mergeCell ref="D36:E37"/>
    <mergeCell ref="F36:F37"/>
    <mergeCell ref="B34:B35"/>
    <mergeCell ref="C34:C35"/>
    <mergeCell ref="D34:E35"/>
    <mergeCell ref="F34:F35"/>
    <mergeCell ref="B29:C29"/>
    <mergeCell ref="D29:H29"/>
    <mergeCell ref="B30:C30"/>
    <mergeCell ref="D30:H30"/>
    <mergeCell ref="B33:F33"/>
    <mergeCell ref="G33:H33"/>
    <mergeCell ref="D27:H27"/>
    <mergeCell ref="C24:H24"/>
    <mergeCell ref="B13:H13"/>
    <mergeCell ref="B14:H14"/>
    <mergeCell ref="B15:H15"/>
    <mergeCell ref="B16:H16"/>
    <mergeCell ref="B17:H17"/>
    <mergeCell ref="B9:E10"/>
    <mergeCell ref="B2:D2"/>
    <mergeCell ref="E2:H2"/>
    <mergeCell ref="B3:D3"/>
    <mergeCell ref="E3:H3"/>
    <mergeCell ref="B4:H4"/>
    <mergeCell ref="B5:D5"/>
    <mergeCell ref="E5:H5"/>
    <mergeCell ref="B6:D6"/>
    <mergeCell ref="E6:H6"/>
    <mergeCell ref="B8:H8"/>
    <mergeCell ref="B7:D7"/>
    <mergeCell ref="E7:H7"/>
    <mergeCell ref="B11:E11"/>
    <mergeCell ref="B12:E12"/>
    <mergeCell ref="C25:H25"/>
    <mergeCell ref="B38:C38"/>
    <mergeCell ref="D38:E38"/>
    <mergeCell ref="F38:H38"/>
    <mergeCell ref="B32:H32"/>
    <mergeCell ref="B22:H22"/>
    <mergeCell ref="C23:H23"/>
    <mergeCell ref="B18:H18"/>
    <mergeCell ref="B19:H19"/>
    <mergeCell ref="B20:H20"/>
    <mergeCell ref="B21:H21"/>
    <mergeCell ref="B31:H31"/>
    <mergeCell ref="B26:H26"/>
    <mergeCell ref="B27:C27"/>
    <mergeCell ref="B45:C45"/>
    <mergeCell ref="D45:E45"/>
    <mergeCell ref="F45:H45"/>
    <mergeCell ref="B39:C39"/>
    <mergeCell ref="D39:E39"/>
    <mergeCell ref="F39:H39"/>
    <mergeCell ref="B44:C44"/>
    <mergeCell ref="D44:E44"/>
    <mergeCell ref="F44:H44"/>
    <mergeCell ref="B40:B41"/>
    <mergeCell ref="C40:C41"/>
    <mergeCell ref="D40:E41"/>
    <mergeCell ref="F40:F41"/>
    <mergeCell ref="B42:B43"/>
    <mergeCell ref="C42:C43"/>
    <mergeCell ref="D42:E43"/>
  </mergeCells>
  <pageMargins left="0.75" right="0.75" top="1" bottom="1" header="0.5" footer="0.5"/>
  <pageSetup scale="66"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F482-0F6D-4411-9134-9630DE66E3D0}">
  <sheetPr codeName="Hoja22">
    <pageSetUpPr fitToPage="1"/>
  </sheetPr>
  <dimension ref="A2:H41"/>
  <sheetViews>
    <sheetView showGridLines="0" zoomScale="80" zoomScaleNormal="80" workbookViewId="0"/>
  </sheetViews>
  <sheetFormatPr baseColWidth="10" defaultColWidth="11.42578125" defaultRowHeight="17.25" x14ac:dyDescent="0.25"/>
  <cols>
    <col min="1" max="1" width="4.7109375" style="3" customWidth="1"/>
    <col min="2" max="4" width="45.7109375" style="3" customWidth="1"/>
    <col min="5" max="8" width="29.7109375" style="3" customWidth="1"/>
    <col min="9" max="16384" width="11.42578125" style="3"/>
  </cols>
  <sheetData>
    <row r="2" spans="1:8" s="2" customFormat="1" ht="27.75" customHeight="1" thickBot="1" x14ac:dyDescent="0.3">
      <c r="B2" s="172" t="s">
        <v>0</v>
      </c>
      <c r="C2" s="173"/>
      <c r="D2" s="174"/>
      <c r="E2" s="175" t="s">
        <v>1</v>
      </c>
      <c r="F2" s="126"/>
      <c r="G2" s="126"/>
      <c r="H2" s="126"/>
    </row>
    <row r="3" spans="1:8" x14ac:dyDescent="0.25">
      <c r="B3" s="176"/>
      <c r="C3" s="176"/>
      <c r="D3" s="176"/>
      <c r="E3" s="177"/>
      <c r="F3" s="177"/>
      <c r="G3" s="177"/>
      <c r="H3" s="177"/>
    </row>
    <row r="4" spans="1:8" x14ac:dyDescent="0.25">
      <c r="B4" s="128" t="s">
        <v>49</v>
      </c>
      <c r="C4" s="128"/>
      <c r="D4" s="128"/>
      <c r="E4" s="128"/>
      <c r="F4" s="128"/>
      <c r="G4" s="128"/>
      <c r="H4" s="128"/>
    </row>
    <row r="5" spans="1:8" x14ac:dyDescent="0.25">
      <c r="B5" s="133" t="s">
        <v>50</v>
      </c>
      <c r="C5" s="134"/>
      <c r="D5" s="135"/>
      <c r="E5" s="136" t="s">
        <v>852</v>
      </c>
      <c r="F5" s="136"/>
      <c r="G5" s="136"/>
      <c r="H5" s="136"/>
    </row>
    <row r="6" spans="1:8" x14ac:dyDescent="0.25">
      <c r="B6" s="137" t="s">
        <v>52</v>
      </c>
      <c r="C6" s="138"/>
      <c r="D6" s="139"/>
      <c r="E6" s="140" t="s">
        <v>53</v>
      </c>
      <c r="F6" s="140"/>
      <c r="G6" s="140"/>
      <c r="H6" s="140"/>
    </row>
    <row r="7" spans="1:8" s="1" customFormat="1" ht="15" customHeight="1" x14ac:dyDescent="0.25">
      <c r="B7" s="178" t="s">
        <v>54</v>
      </c>
      <c r="C7" s="179"/>
      <c r="D7" s="180"/>
      <c r="E7" s="181" t="s">
        <v>55</v>
      </c>
      <c r="F7" s="181"/>
      <c r="G7" s="181"/>
      <c r="H7" s="181"/>
    </row>
    <row r="8" spans="1:8" x14ac:dyDescent="0.25">
      <c r="B8" s="112" t="s">
        <v>56</v>
      </c>
      <c r="C8" s="112"/>
      <c r="D8" s="112"/>
      <c r="E8" s="112"/>
      <c r="F8" s="112"/>
      <c r="G8" s="112"/>
      <c r="H8" s="112"/>
    </row>
    <row r="9" spans="1:8" ht="25.5" customHeight="1" x14ac:dyDescent="0.25">
      <c r="B9" s="128"/>
      <c r="C9" s="128"/>
      <c r="D9" s="128"/>
      <c r="E9" s="128"/>
      <c r="F9" s="22" t="s">
        <v>57</v>
      </c>
      <c r="G9" s="22" t="s">
        <v>58</v>
      </c>
      <c r="H9" s="22" t="s">
        <v>59</v>
      </c>
    </row>
    <row r="10" spans="1:8" x14ac:dyDescent="0.25">
      <c r="B10" s="128"/>
      <c r="C10" s="128"/>
      <c r="D10" s="128"/>
      <c r="E10" s="128"/>
      <c r="F10" s="22" t="s">
        <v>60</v>
      </c>
      <c r="G10" s="22" t="s">
        <v>60</v>
      </c>
      <c r="H10" s="22" t="s">
        <v>61</v>
      </c>
    </row>
    <row r="11" spans="1:8" x14ac:dyDescent="0.25">
      <c r="B11" s="141" t="s">
        <v>890</v>
      </c>
      <c r="C11" s="142"/>
      <c r="D11" s="142"/>
      <c r="E11" s="142"/>
      <c r="F11" s="38">
        <v>-1538.6282839999999</v>
      </c>
      <c r="G11" s="38">
        <v>-3171.1449024100002</v>
      </c>
      <c r="H11" s="40">
        <f>G11/F11*100</f>
        <v>206.10208036511048</v>
      </c>
    </row>
    <row r="12" spans="1:8" x14ac:dyDescent="0.25">
      <c r="B12" s="137" t="s">
        <v>891</v>
      </c>
      <c r="C12" s="138"/>
      <c r="D12" s="138"/>
      <c r="E12" s="138"/>
      <c r="F12" s="39">
        <v>-1538.6282839999999</v>
      </c>
      <c r="G12" s="39">
        <v>-3171.1449024100002</v>
      </c>
      <c r="H12" s="41">
        <f>G12/F12*100</f>
        <v>206.10208036511048</v>
      </c>
    </row>
    <row r="13" spans="1:8" ht="18" customHeight="1" x14ac:dyDescent="0.25">
      <c r="B13" s="112" t="s">
        <v>62</v>
      </c>
      <c r="C13" s="112"/>
      <c r="D13" s="112"/>
      <c r="E13" s="112"/>
      <c r="F13" s="112"/>
      <c r="G13" s="112"/>
      <c r="H13" s="112"/>
    </row>
    <row r="14" spans="1:8" x14ac:dyDescent="0.25">
      <c r="A14" s="27"/>
      <c r="B14" s="117" t="s">
        <v>63</v>
      </c>
      <c r="C14" s="118"/>
      <c r="D14" s="118"/>
      <c r="E14" s="118"/>
      <c r="F14" s="118"/>
      <c r="G14" s="118"/>
      <c r="H14" s="119"/>
    </row>
    <row r="15" spans="1:8" x14ac:dyDescent="0.25">
      <c r="A15" s="27"/>
      <c r="B15" s="114" t="s">
        <v>853</v>
      </c>
      <c r="C15" s="115"/>
      <c r="D15" s="115"/>
      <c r="E15" s="115"/>
      <c r="F15" s="115"/>
      <c r="G15" s="115"/>
      <c r="H15" s="116"/>
    </row>
    <row r="16" spans="1:8" ht="18" customHeight="1" x14ac:dyDescent="0.25">
      <c r="B16" s="112" t="s">
        <v>65</v>
      </c>
      <c r="C16" s="112"/>
      <c r="D16" s="112"/>
      <c r="E16" s="112"/>
      <c r="F16" s="112"/>
      <c r="G16" s="112"/>
      <c r="H16" s="112"/>
    </row>
    <row r="17" spans="1:8" x14ac:dyDescent="0.25">
      <c r="A17" s="27"/>
      <c r="B17" s="117" t="s">
        <v>751</v>
      </c>
      <c r="C17" s="118"/>
      <c r="D17" s="118"/>
      <c r="E17" s="118"/>
      <c r="F17" s="118"/>
      <c r="G17" s="118"/>
      <c r="H17" s="119"/>
    </row>
    <row r="18" spans="1:8" x14ac:dyDescent="0.25">
      <c r="A18" s="27"/>
      <c r="B18" s="114" t="s">
        <v>67</v>
      </c>
      <c r="C18" s="115"/>
      <c r="D18" s="115"/>
      <c r="E18" s="115"/>
      <c r="F18" s="115"/>
      <c r="G18" s="115"/>
      <c r="H18" s="116"/>
    </row>
    <row r="19" spans="1:8" ht="15" customHeight="1" x14ac:dyDescent="0.25">
      <c r="A19" s="27"/>
      <c r="B19" s="117"/>
      <c r="C19" s="118"/>
      <c r="D19" s="118"/>
      <c r="E19" s="118"/>
      <c r="F19" s="118"/>
      <c r="G19" s="118"/>
      <c r="H19" s="119"/>
    </row>
    <row r="20" spans="1:8" x14ac:dyDescent="0.25">
      <c r="A20" s="27"/>
      <c r="B20" s="117" t="s">
        <v>752</v>
      </c>
      <c r="C20" s="118"/>
      <c r="D20" s="118"/>
      <c r="E20" s="118"/>
      <c r="F20" s="118"/>
      <c r="G20" s="118"/>
      <c r="H20" s="119"/>
    </row>
    <row r="21" spans="1:8" ht="15" customHeight="1" x14ac:dyDescent="0.25">
      <c r="A21" s="27"/>
      <c r="B21" s="120"/>
      <c r="C21" s="121"/>
      <c r="D21" s="121"/>
      <c r="E21" s="121"/>
      <c r="F21" s="121"/>
      <c r="G21" s="121"/>
      <c r="H21" s="122"/>
    </row>
    <row r="22" spans="1:8" ht="18" customHeight="1" x14ac:dyDescent="0.25">
      <c r="B22" s="112" t="s">
        <v>70</v>
      </c>
      <c r="C22" s="112"/>
      <c r="D22" s="112"/>
      <c r="E22" s="112"/>
      <c r="F22" s="112"/>
      <c r="G22" s="112"/>
      <c r="H22" s="112"/>
    </row>
    <row r="23" spans="1:8" x14ac:dyDescent="0.25">
      <c r="B23" s="23" t="s">
        <v>71</v>
      </c>
      <c r="C23" s="95" t="s">
        <v>854</v>
      </c>
      <c r="D23" s="95"/>
      <c r="E23" s="95"/>
      <c r="F23" s="95"/>
      <c r="G23" s="95"/>
      <c r="H23" s="95"/>
    </row>
    <row r="24" spans="1:8" x14ac:dyDescent="0.25">
      <c r="B24" s="23" t="s">
        <v>73</v>
      </c>
      <c r="C24" s="95" t="s">
        <v>855</v>
      </c>
      <c r="D24" s="95"/>
      <c r="E24" s="95"/>
      <c r="F24" s="95"/>
      <c r="G24" s="95"/>
      <c r="H24" s="95"/>
    </row>
    <row r="25" spans="1:8" ht="34.5" x14ac:dyDescent="0.25">
      <c r="B25" s="23" t="s">
        <v>77</v>
      </c>
      <c r="C25" s="95" t="s">
        <v>856</v>
      </c>
      <c r="D25" s="95"/>
      <c r="E25" s="95"/>
      <c r="F25" s="95"/>
      <c r="G25" s="95"/>
      <c r="H25" s="95"/>
    </row>
    <row r="26" spans="1:8" x14ac:dyDescent="0.25">
      <c r="B26" s="23" t="s">
        <v>73</v>
      </c>
      <c r="C26" s="95" t="s">
        <v>857</v>
      </c>
      <c r="D26" s="95"/>
      <c r="E26" s="95"/>
      <c r="F26" s="95"/>
      <c r="G26" s="95"/>
      <c r="H26" s="95"/>
    </row>
    <row r="27" spans="1:8" ht="34.5" x14ac:dyDescent="0.25">
      <c r="B27" s="23" t="s">
        <v>77</v>
      </c>
      <c r="C27" s="95" t="s">
        <v>858</v>
      </c>
      <c r="D27" s="95"/>
      <c r="E27" s="95"/>
      <c r="F27" s="95"/>
      <c r="G27" s="95"/>
      <c r="H27" s="95"/>
    </row>
    <row r="28" spans="1:8" ht="18" customHeight="1" x14ac:dyDescent="0.25">
      <c r="B28" s="112" t="s">
        <v>107</v>
      </c>
      <c r="C28" s="112"/>
      <c r="D28" s="112"/>
      <c r="E28" s="112"/>
      <c r="F28" s="112"/>
      <c r="G28" s="112"/>
      <c r="H28" s="112"/>
    </row>
    <row r="29" spans="1:8" x14ac:dyDescent="0.25">
      <c r="B29" s="123" t="s">
        <v>108</v>
      </c>
      <c r="C29" s="123"/>
      <c r="D29" s="124" t="s">
        <v>754</v>
      </c>
      <c r="E29" s="124"/>
      <c r="F29" s="124"/>
      <c r="G29" s="124"/>
      <c r="H29" s="124"/>
    </row>
    <row r="30" spans="1:8" x14ac:dyDescent="0.25">
      <c r="B30" s="123" t="s">
        <v>110</v>
      </c>
      <c r="C30" s="123"/>
      <c r="D30" s="124" t="s">
        <v>796</v>
      </c>
      <c r="E30" s="124"/>
      <c r="F30" s="124"/>
      <c r="G30" s="124"/>
      <c r="H30" s="124"/>
    </row>
    <row r="31" spans="1:8" x14ac:dyDescent="0.25">
      <c r="B31" s="123" t="s">
        <v>112</v>
      </c>
      <c r="C31" s="123"/>
      <c r="D31" s="124" t="s">
        <v>797</v>
      </c>
      <c r="E31" s="124"/>
      <c r="F31" s="124"/>
      <c r="G31" s="124"/>
      <c r="H31" s="124"/>
    </row>
    <row r="32" spans="1:8" x14ac:dyDescent="0.25">
      <c r="B32" s="123" t="s">
        <v>114</v>
      </c>
      <c r="C32" s="123"/>
      <c r="D32" s="124" t="s">
        <v>859</v>
      </c>
      <c r="E32" s="124"/>
      <c r="F32" s="124"/>
      <c r="G32" s="124"/>
      <c r="H32" s="124"/>
    </row>
    <row r="33" spans="2:8" ht="18" customHeight="1" x14ac:dyDescent="0.25">
      <c r="B33" s="112" t="s">
        <v>116</v>
      </c>
      <c r="C33" s="112"/>
      <c r="D33" s="112"/>
      <c r="E33" s="112"/>
      <c r="F33" s="112"/>
      <c r="G33" s="112"/>
      <c r="H33" s="112"/>
    </row>
    <row r="34" spans="2:8" x14ac:dyDescent="0.25">
      <c r="B34" s="113" t="s">
        <v>758</v>
      </c>
      <c r="C34" s="113"/>
      <c r="D34" s="113"/>
      <c r="E34" s="113"/>
      <c r="F34" s="113"/>
      <c r="G34" s="113"/>
      <c r="H34" s="113"/>
    </row>
    <row r="35" spans="2:8" x14ac:dyDescent="0.25">
      <c r="B35" s="99" t="s">
        <v>118</v>
      </c>
      <c r="C35" s="99"/>
      <c r="D35" s="99"/>
      <c r="E35" s="99"/>
      <c r="F35" s="99"/>
      <c r="G35" s="99" t="s">
        <v>119</v>
      </c>
      <c r="H35" s="99"/>
    </row>
    <row r="36" spans="2:8" s="34" customFormat="1" ht="17.25" customHeight="1" x14ac:dyDescent="0.25">
      <c r="B36" s="143" t="s">
        <v>120</v>
      </c>
      <c r="C36" s="143" t="s">
        <v>122</v>
      </c>
      <c r="D36" s="182" t="s">
        <v>123</v>
      </c>
      <c r="E36" s="183"/>
      <c r="F36" s="186" t="s">
        <v>124</v>
      </c>
      <c r="G36" s="37" t="s">
        <v>125</v>
      </c>
      <c r="H36" s="36">
        <v>-8.08</v>
      </c>
    </row>
    <row r="37" spans="2:8" s="34" customFormat="1" x14ac:dyDescent="0.25">
      <c r="B37" s="144"/>
      <c r="C37" s="144"/>
      <c r="D37" s="184"/>
      <c r="E37" s="185"/>
      <c r="F37" s="143"/>
      <c r="G37" s="35" t="s">
        <v>126</v>
      </c>
      <c r="H37" s="36" t="s">
        <v>127</v>
      </c>
    </row>
    <row r="38" spans="2:8" ht="35.25" customHeight="1" x14ac:dyDescent="0.25">
      <c r="B38" s="103" t="s">
        <v>860</v>
      </c>
      <c r="C38" s="103" t="s">
        <v>861</v>
      </c>
      <c r="D38" s="187" t="s">
        <v>149</v>
      </c>
      <c r="E38" s="188"/>
      <c r="F38" s="191" t="s">
        <v>862</v>
      </c>
      <c r="G38" s="31" t="s">
        <v>133</v>
      </c>
      <c r="H38" s="29" t="s">
        <v>127</v>
      </c>
    </row>
    <row r="39" spans="2:8" ht="61.5" customHeight="1" x14ac:dyDescent="0.25">
      <c r="B39" s="103"/>
      <c r="C39" s="103"/>
      <c r="D39" s="189"/>
      <c r="E39" s="190"/>
      <c r="F39" s="192"/>
      <c r="G39" s="31" t="s">
        <v>134</v>
      </c>
      <c r="H39" s="29" t="s">
        <v>127</v>
      </c>
    </row>
    <row r="40" spans="2:8" x14ac:dyDescent="0.25">
      <c r="B40" s="107" t="s">
        <v>863</v>
      </c>
      <c r="C40" s="107"/>
      <c r="D40" s="107" t="s">
        <v>864</v>
      </c>
      <c r="E40" s="107"/>
      <c r="F40" s="107" t="s">
        <v>865</v>
      </c>
      <c r="G40" s="107"/>
      <c r="H40" s="107"/>
    </row>
    <row r="41" spans="2:8" s="69" customFormat="1" ht="19.5" x14ac:dyDescent="0.25">
      <c r="B41" s="169" t="s">
        <v>866</v>
      </c>
      <c r="C41" s="170"/>
      <c r="D41" s="205" t="s">
        <v>866</v>
      </c>
      <c r="E41" s="206"/>
      <c r="F41" s="205" t="s">
        <v>866</v>
      </c>
      <c r="G41" s="207"/>
      <c r="H41" s="206"/>
    </row>
  </sheetData>
  <mergeCells count="57">
    <mergeCell ref="B38:B39"/>
    <mergeCell ref="C38:C39"/>
    <mergeCell ref="B35:F35"/>
    <mergeCell ref="B7:D7"/>
    <mergeCell ref="E7:H7"/>
    <mergeCell ref="B34:H34"/>
    <mergeCell ref="B36:B37"/>
    <mergeCell ref="C36:C37"/>
    <mergeCell ref="D36:E37"/>
    <mergeCell ref="F36:F37"/>
    <mergeCell ref="G35:H35"/>
    <mergeCell ref="D38:E39"/>
    <mergeCell ref="F38:F39"/>
    <mergeCell ref="B29:C29"/>
    <mergeCell ref="D29:H29"/>
    <mergeCell ref="B30:C30"/>
    <mergeCell ref="B33:H33"/>
    <mergeCell ref="B18:H18"/>
    <mergeCell ref="B19:H19"/>
    <mergeCell ref="B20:H20"/>
    <mergeCell ref="B14:H14"/>
    <mergeCell ref="B15:H15"/>
    <mergeCell ref="C26:H26"/>
    <mergeCell ref="C27:H27"/>
    <mergeCell ref="B22:H22"/>
    <mergeCell ref="B16:H16"/>
    <mergeCell ref="B32:C32"/>
    <mergeCell ref="D32:H32"/>
    <mergeCell ref="B28:H28"/>
    <mergeCell ref="B21:H21"/>
    <mergeCell ref="B5:D5"/>
    <mergeCell ref="E5:H5"/>
    <mergeCell ref="B2:D2"/>
    <mergeCell ref="E2:H2"/>
    <mergeCell ref="B3:D3"/>
    <mergeCell ref="E3:H3"/>
    <mergeCell ref="B4:H4"/>
    <mergeCell ref="B6:D6"/>
    <mergeCell ref="E6:H6"/>
    <mergeCell ref="B12:E12"/>
    <mergeCell ref="B8:H8"/>
    <mergeCell ref="B9:E10"/>
    <mergeCell ref="B11:E11"/>
    <mergeCell ref="B13:H13"/>
    <mergeCell ref="B17:H17"/>
    <mergeCell ref="B31:C31"/>
    <mergeCell ref="D31:H31"/>
    <mergeCell ref="C23:H23"/>
    <mergeCell ref="C24:H24"/>
    <mergeCell ref="C25:H25"/>
    <mergeCell ref="D30:H30"/>
    <mergeCell ref="B40:C40"/>
    <mergeCell ref="D40:E40"/>
    <mergeCell ref="F40:H40"/>
    <mergeCell ref="B41:C41"/>
    <mergeCell ref="D41:E41"/>
    <mergeCell ref="F41:H41"/>
  </mergeCells>
  <pageMargins left="0.75" right="0.75" top="1" bottom="1" header="0.5" footer="0.5"/>
  <pageSetup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10D7-908C-4103-846C-DC240B65DC3E}">
  <sheetPr codeName="Hoja3"/>
  <dimension ref="A2:I134"/>
  <sheetViews>
    <sheetView showGridLines="0" zoomScale="70" zoomScaleNormal="70" workbookViewId="0"/>
  </sheetViews>
  <sheetFormatPr baseColWidth="10" defaultColWidth="11.42578125" defaultRowHeight="19.5" x14ac:dyDescent="0.25"/>
  <cols>
    <col min="1" max="1" width="4.7109375" style="2" customWidth="1"/>
    <col min="2" max="4" width="45.7109375" style="2" bestFit="1" customWidth="1"/>
    <col min="5" max="6" width="29.7109375" style="8" customWidth="1"/>
    <col min="7" max="7" width="29.7109375" style="2" customWidth="1"/>
    <col min="8" max="8" width="29.7109375" style="20" customWidth="1"/>
    <col min="9" max="16384" width="11.42578125" style="2"/>
  </cols>
  <sheetData>
    <row r="2" spans="2:8" ht="23.25" thickBot="1" x14ac:dyDescent="0.3">
      <c r="B2" s="125" t="s">
        <v>0</v>
      </c>
      <c r="C2" s="125"/>
      <c r="D2" s="125"/>
      <c r="E2" s="126" t="s">
        <v>1</v>
      </c>
      <c r="F2" s="126"/>
      <c r="G2" s="126"/>
      <c r="H2" s="126"/>
    </row>
    <row r="3" spans="2:8" s="3" customFormat="1" ht="17.25" x14ac:dyDescent="0.25">
      <c r="B3" s="127"/>
      <c r="C3" s="127"/>
      <c r="D3" s="127"/>
      <c r="E3" s="127"/>
      <c r="F3" s="127"/>
      <c r="G3" s="127"/>
      <c r="H3" s="127"/>
    </row>
    <row r="4" spans="2:8" s="3" customFormat="1" ht="17.25" x14ac:dyDescent="0.25">
      <c r="B4" s="128" t="s">
        <v>49</v>
      </c>
      <c r="C4" s="128"/>
      <c r="D4" s="128"/>
      <c r="E4" s="128"/>
      <c r="F4" s="128"/>
      <c r="G4" s="128"/>
      <c r="H4" s="128"/>
    </row>
    <row r="5" spans="2:8" s="3" customFormat="1" ht="17.25" x14ac:dyDescent="0.25">
      <c r="B5" s="129" t="s">
        <v>50</v>
      </c>
      <c r="C5" s="130"/>
      <c r="D5" s="131"/>
      <c r="E5" s="132" t="s">
        <v>187</v>
      </c>
      <c r="F5" s="132"/>
      <c r="G5" s="132"/>
      <c r="H5" s="132"/>
    </row>
    <row r="6" spans="2:8" s="3" customFormat="1" ht="17.25" x14ac:dyDescent="0.25">
      <c r="B6" s="133" t="s">
        <v>52</v>
      </c>
      <c r="C6" s="134"/>
      <c r="D6" s="135"/>
      <c r="E6" s="136" t="s">
        <v>53</v>
      </c>
      <c r="F6" s="136"/>
      <c r="G6" s="136"/>
      <c r="H6" s="136"/>
    </row>
    <row r="7" spans="2:8" s="3" customFormat="1" ht="17.25" x14ac:dyDescent="0.25">
      <c r="B7" s="137" t="s">
        <v>889</v>
      </c>
      <c r="C7" s="138"/>
      <c r="D7" s="139"/>
      <c r="E7" s="140" t="s">
        <v>55</v>
      </c>
      <c r="F7" s="140"/>
      <c r="G7" s="140"/>
      <c r="H7" s="140"/>
    </row>
    <row r="8" spans="2:8" s="3" customFormat="1" ht="17.25" x14ac:dyDescent="0.25">
      <c r="B8" s="112" t="s">
        <v>56</v>
      </c>
      <c r="C8" s="112"/>
      <c r="D8" s="112"/>
      <c r="E8" s="112"/>
      <c r="F8" s="112"/>
      <c r="G8" s="112"/>
      <c r="H8" s="112"/>
    </row>
    <row r="9" spans="2:8" s="3" customFormat="1" ht="25.5" customHeight="1" x14ac:dyDescent="0.25">
      <c r="B9" s="128"/>
      <c r="C9" s="128"/>
      <c r="D9" s="128"/>
      <c r="E9" s="128"/>
      <c r="F9" s="22" t="s">
        <v>57</v>
      </c>
      <c r="G9" s="22" t="s">
        <v>58</v>
      </c>
      <c r="H9" s="22" t="s">
        <v>59</v>
      </c>
    </row>
    <row r="10" spans="2:8" s="3" customFormat="1" ht="17.25" x14ac:dyDescent="0.25">
      <c r="B10" s="128"/>
      <c r="C10" s="128"/>
      <c r="D10" s="128"/>
      <c r="E10" s="128"/>
      <c r="F10" s="22" t="s">
        <v>60</v>
      </c>
      <c r="G10" s="22" t="s">
        <v>60</v>
      </c>
      <c r="H10" s="22" t="s">
        <v>61</v>
      </c>
    </row>
    <row r="11" spans="2:8" s="3" customFormat="1" ht="17.25" x14ac:dyDescent="0.25">
      <c r="B11" s="141" t="s">
        <v>890</v>
      </c>
      <c r="C11" s="142"/>
      <c r="D11" s="142"/>
      <c r="E11" s="142"/>
      <c r="F11" s="38">
        <v>301.73161199999998</v>
      </c>
      <c r="G11" s="38">
        <v>358.10999826999966</v>
      </c>
      <c r="H11" s="40">
        <f>G11/F11*100</f>
        <v>118.68494517240033</v>
      </c>
    </row>
    <row r="12" spans="2:8" s="3" customFormat="1" ht="17.25" x14ac:dyDescent="0.25">
      <c r="B12" s="137" t="s">
        <v>891</v>
      </c>
      <c r="C12" s="138"/>
      <c r="D12" s="138"/>
      <c r="E12" s="138"/>
      <c r="F12" s="39">
        <v>347.85904445999989</v>
      </c>
      <c r="G12" s="39">
        <v>358.10999826999966</v>
      </c>
      <c r="H12" s="41">
        <f>G12/F12*100</f>
        <v>102.94686999612526</v>
      </c>
    </row>
    <row r="13" spans="2:8" s="3" customFormat="1" ht="15" customHeight="1" x14ac:dyDescent="0.25">
      <c r="B13" s="112" t="s">
        <v>62</v>
      </c>
      <c r="C13" s="112"/>
      <c r="D13" s="112"/>
      <c r="E13" s="112"/>
      <c r="F13" s="112"/>
      <c r="G13" s="112"/>
      <c r="H13" s="112"/>
    </row>
    <row r="14" spans="2:8" s="3" customFormat="1" ht="17.25" x14ac:dyDescent="0.25">
      <c r="B14" s="114" t="s">
        <v>63</v>
      </c>
      <c r="C14" s="115"/>
      <c r="D14" s="115"/>
      <c r="E14" s="115"/>
      <c r="F14" s="115"/>
      <c r="G14" s="115"/>
      <c r="H14" s="116"/>
    </row>
    <row r="15" spans="2:8" s="3" customFormat="1" ht="17.25" x14ac:dyDescent="0.25">
      <c r="B15" s="117" t="s">
        <v>64</v>
      </c>
      <c r="C15" s="118"/>
      <c r="D15" s="118"/>
      <c r="E15" s="118"/>
      <c r="F15" s="118"/>
      <c r="G15" s="118"/>
      <c r="H15" s="119"/>
    </row>
    <row r="16" spans="2:8" s="3" customFormat="1" ht="18" customHeight="1" x14ac:dyDescent="0.25">
      <c r="B16" s="112" t="s">
        <v>65</v>
      </c>
      <c r="C16" s="112"/>
      <c r="D16" s="112"/>
      <c r="E16" s="112"/>
      <c r="F16" s="112"/>
      <c r="G16" s="112"/>
      <c r="H16" s="112"/>
    </row>
    <row r="17" spans="1:8" s="3" customFormat="1" ht="17.25" x14ac:dyDescent="0.25">
      <c r="A17" s="27"/>
      <c r="B17" s="117" t="s">
        <v>66</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68</v>
      </c>
      <c r="C20" s="118"/>
      <c r="D20" s="118"/>
      <c r="E20" s="118"/>
      <c r="F20" s="118"/>
      <c r="G20" s="118"/>
      <c r="H20" s="119"/>
    </row>
    <row r="21" spans="1:8" s="3" customFormat="1" ht="15" customHeight="1" x14ac:dyDescent="0.25">
      <c r="A21" s="27"/>
      <c r="B21" s="120" t="s">
        <v>69</v>
      </c>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188</v>
      </c>
      <c r="D23" s="95"/>
      <c r="E23" s="95"/>
      <c r="F23" s="95"/>
      <c r="G23" s="95"/>
      <c r="H23" s="95"/>
    </row>
    <row r="24" spans="1:8" s="3" customFormat="1" ht="17.25" customHeight="1" x14ac:dyDescent="0.25">
      <c r="B24" s="23" t="s">
        <v>73</v>
      </c>
      <c r="C24" s="95" t="s">
        <v>189</v>
      </c>
      <c r="D24" s="95"/>
      <c r="E24" s="95"/>
      <c r="F24" s="95"/>
      <c r="G24" s="95"/>
      <c r="H24" s="95"/>
    </row>
    <row r="25" spans="1:8" s="3" customFormat="1" ht="17.25" x14ac:dyDescent="0.25">
      <c r="B25" s="23" t="s">
        <v>71</v>
      </c>
      <c r="C25" s="95" t="s">
        <v>190</v>
      </c>
      <c r="D25" s="95"/>
      <c r="E25" s="95"/>
      <c r="F25" s="95"/>
      <c r="G25" s="95"/>
      <c r="H25" s="95"/>
    </row>
    <row r="26" spans="1:8" s="3" customFormat="1" ht="17.25" customHeight="1" x14ac:dyDescent="0.25">
      <c r="B26" s="23" t="s">
        <v>73</v>
      </c>
      <c r="C26" s="95" t="s">
        <v>89</v>
      </c>
      <c r="D26" s="95"/>
      <c r="E26" s="95"/>
      <c r="F26" s="95"/>
      <c r="G26" s="95"/>
      <c r="H26" s="95"/>
    </row>
    <row r="27" spans="1:8" s="3" customFormat="1" ht="17.25" x14ac:dyDescent="0.25">
      <c r="B27" s="23" t="s">
        <v>73</v>
      </c>
      <c r="C27" s="95" t="s">
        <v>191</v>
      </c>
      <c r="D27" s="95"/>
      <c r="E27" s="95"/>
      <c r="F27" s="95"/>
      <c r="G27" s="95"/>
      <c r="H27" s="95"/>
    </row>
    <row r="28" spans="1:8" s="3" customFormat="1" ht="17.25" customHeight="1" x14ac:dyDescent="0.25">
      <c r="B28" s="23" t="s">
        <v>77</v>
      </c>
      <c r="C28" s="95" t="s">
        <v>192</v>
      </c>
      <c r="D28" s="95"/>
      <c r="E28" s="95"/>
      <c r="F28" s="95"/>
      <c r="G28" s="95"/>
      <c r="H28" s="95"/>
    </row>
    <row r="29" spans="1:8" s="3" customFormat="1" ht="17.25" x14ac:dyDescent="0.25">
      <c r="B29" s="23" t="s">
        <v>71</v>
      </c>
      <c r="C29" s="95" t="s">
        <v>193</v>
      </c>
      <c r="D29" s="95"/>
      <c r="E29" s="95"/>
      <c r="F29" s="95"/>
      <c r="G29" s="95"/>
      <c r="H29" s="95"/>
    </row>
    <row r="30" spans="1:8" s="3" customFormat="1" ht="17.25" customHeight="1" x14ac:dyDescent="0.25">
      <c r="B30" s="23" t="s">
        <v>73</v>
      </c>
      <c r="C30" s="95" t="s">
        <v>194</v>
      </c>
      <c r="D30" s="95"/>
      <c r="E30" s="95"/>
      <c r="F30" s="95"/>
      <c r="G30" s="95"/>
      <c r="H30" s="95"/>
    </row>
    <row r="31" spans="1:8" s="3" customFormat="1" ht="17.25" x14ac:dyDescent="0.25">
      <c r="B31" s="23" t="s">
        <v>71</v>
      </c>
      <c r="C31" s="95" t="s">
        <v>195</v>
      </c>
      <c r="D31" s="95"/>
      <c r="E31" s="95"/>
      <c r="F31" s="95"/>
      <c r="G31" s="95"/>
      <c r="H31" s="95"/>
    </row>
    <row r="32" spans="1:8" s="3" customFormat="1" ht="17.25" customHeight="1" x14ac:dyDescent="0.25">
      <c r="B32" s="23" t="s">
        <v>73</v>
      </c>
      <c r="C32" s="95" t="s">
        <v>196</v>
      </c>
      <c r="D32" s="95"/>
      <c r="E32" s="95"/>
      <c r="F32" s="95"/>
      <c r="G32" s="95"/>
      <c r="H32" s="95"/>
    </row>
    <row r="33" spans="2:8" s="3" customFormat="1" ht="17.25" x14ac:dyDescent="0.25">
      <c r="B33" s="23" t="s">
        <v>73</v>
      </c>
      <c r="C33" s="95" t="s">
        <v>197</v>
      </c>
      <c r="D33" s="95"/>
      <c r="E33" s="95"/>
      <c r="F33" s="95"/>
      <c r="G33" s="95"/>
      <c r="H33" s="95"/>
    </row>
    <row r="34" spans="2:8" s="3" customFormat="1" ht="17.25" customHeight="1" x14ac:dyDescent="0.25">
      <c r="B34" s="23" t="s">
        <v>73</v>
      </c>
      <c r="C34" s="95" t="s">
        <v>198</v>
      </c>
      <c r="D34" s="95"/>
      <c r="E34" s="95"/>
      <c r="F34" s="95"/>
      <c r="G34" s="95"/>
      <c r="H34" s="95"/>
    </row>
    <row r="35" spans="2:8" s="3" customFormat="1" ht="34.5" x14ac:dyDescent="0.25">
      <c r="B35" s="23" t="s">
        <v>77</v>
      </c>
      <c r="C35" s="95" t="s">
        <v>199</v>
      </c>
      <c r="D35" s="95"/>
      <c r="E35" s="95"/>
      <c r="F35" s="95"/>
      <c r="G35" s="95"/>
      <c r="H35" s="95"/>
    </row>
    <row r="36" spans="2:8" s="3" customFormat="1" ht="17.25" customHeight="1" x14ac:dyDescent="0.25">
      <c r="B36" s="23" t="s">
        <v>79</v>
      </c>
      <c r="C36" s="95" t="s">
        <v>200</v>
      </c>
      <c r="D36" s="95"/>
      <c r="E36" s="95"/>
      <c r="F36" s="95"/>
      <c r="G36" s="95"/>
      <c r="H36" s="95"/>
    </row>
    <row r="37" spans="2:8" s="3" customFormat="1" ht="34.5" x14ac:dyDescent="0.25">
      <c r="B37" s="23" t="s">
        <v>81</v>
      </c>
      <c r="C37" s="95" t="s">
        <v>201</v>
      </c>
      <c r="D37" s="95"/>
      <c r="E37" s="95"/>
      <c r="F37" s="95"/>
      <c r="G37" s="95"/>
      <c r="H37" s="95"/>
    </row>
    <row r="38" spans="2:8" s="3" customFormat="1" ht="17.25" customHeight="1" x14ac:dyDescent="0.25">
      <c r="B38" s="23" t="s">
        <v>73</v>
      </c>
      <c r="C38" s="95" t="s">
        <v>202</v>
      </c>
      <c r="D38" s="95"/>
      <c r="E38" s="95"/>
      <c r="F38" s="95"/>
      <c r="G38" s="95"/>
      <c r="H38" s="95"/>
    </row>
    <row r="39" spans="2:8" s="3" customFormat="1" ht="18" customHeight="1" x14ac:dyDescent="0.25">
      <c r="B39" s="112" t="s">
        <v>107</v>
      </c>
      <c r="C39" s="112"/>
      <c r="D39" s="112"/>
      <c r="E39" s="112"/>
      <c r="F39" s="112"/>
      <c r="G39" s="112"/>
      <c r="H39" s="112"/>
    </row>
    <row r="40" spans="2:8" s="3" customFormat="1" ht="17.25" x14ac:dyDescent="0.25">
      <c r="B40" s="123" t="s">
        <v>108</v>
      </c>
      <c r="C40" s="123"/>
      <c r="D40" s="124" t="s">
        <v>109</v>
      </c>
      <c r="E40" s="124"/>
      <c r="F40" s="124"/>
      <c r="G40" s="124"/>
      <c r="H40" s="124"/>
    </row>
    <row r="41" spans="2:8" s="3" customFormat="1" ht="17.25" x14ac:dyDescent="0.25">
      <c r="B41" s="108" t="s">
        <v>110</v>
      </c>
      <c r="C41" s="108"/>
      <c r="D41" s="109" t="s">
        <v>111</v>
      </c>
      <c r="E41" s="109"/>
      <c r="F41" s="109"/>
      <c r="G41" s="109"/>
      <c r="H41" s="109"/>
    </row>
    <row r="42" spans="2:8" s="3" customFormat="1" ht="17.25" x14ac:dyDescent="0.25">
      <c r="B42" s="108" t="s">
        <v>112</v>
      </c>
      <c r="C42" s="108"/>
      <c r="D42" s="109" t="s">
        <v>113</v>
      </c>
      <c r="E42" s="109"/>
      <c r="F42" s="109"/>
      <c r="G42" s="109"/>
      <c r="H42" s="109"/>
    </row>
    <row r="43" spans="2:8" s="3" customFormat="1" ht="17.25" x14ac:dyDescent="0.25">
      <c r="B43" s="110" t="s">
        <v>114</v>
      </c>
      <c r="C43" s="110"/>
      <c r="D43" s="111" t="s">
        <v>203</v>
      </c>
      <c r="E43" s="111"/>
      <c r="F43" s="111"/>
      <c r="G43" s="111"/>
      <c r="H43" s="111"/>
    </row>
    <row r="44" spans="2:8" s="3" customFormat="1" ht="18" customHeight="1" x14ac:dyDescent="0.25">
      <c r="B44" s="112" t="s">
        <v>116</v>
      </c>
      <c r="C44" s="112"/>
      <c r="D44" s="112"/>
      <c r="E44" s="112"/>
      <c r="F44" s="112"/>
      <c r="G44" s="112"/>
      <c r="H44" s="112"/>
    </row>
    <row r="45" spans="2:8" s="3" customFormat="1" ht="17.25" x14ac:dyDescent="0.25">
      <c r="B45" s="113" t="s">
        <v>117</v>
      </c>
      <c r="C45" s="113"/>
      <c r="D45" s="113"/>
      <c r="E45" s="113"/>
      <c r="F45" s="113"/>
      <c r="G45" s="113"/>
      <c r="H45" s="113"/>
    </row>
    <row r="46" spans="2:8" s="3" customFormat="1" ht="17.25" x14ac:dyDescent="0.25">
      <c r="B46" s="99" t="s">
        <v>118</v>
      </c>
      <c r="C46" s="99"/>
      <c r="D46" s="99"/>
      <c r="E46" s="99"/>
      <c r="F46" s="99"/>
      <c r="G46" s="99" t="s">
        <v>119</v>
      </c>
      <c r="H46" s="99"/>
    </row>
    <row r="47" spans="2:8" s="34" customFormat="1" ht="17.25" x14ac:dyDescent="0.25">
      <c r="B47" s="143" t="s">
        <v>120</v>
      </c>
      <c r="C47" s="143" t="s">
        <v>121</v>
      </c>
      <c r="D47" s="143" t="s">
        <v>122</v>
      </c>
      <c r="E47" s="143" t="s">
        <v>123</v>
      </c>
      <c r="F47" s="143" t="s">
        <v>124</v>
      </c>
      <c r="G47" s="37" t="s">
        <v>125</v>
      </c>
      <c r="H47" s="36">
        <v>0.68</v>
      </c>
    </row>
    <row r="48" spans="2:8" s="34" customFormat="1" ht="17.25" x14ac:dyDescent="0.25">
      <c r="B48" s="144"/>
      <c r="C48" s="144"/>
      <c r="D48" s="144"/>
      <c r="E48" s="144"/>
      <c r="F48" s="145"/>
      <c r="G48" s="35" t="s">
        <v>126</v>
      </c>
      <c r="H48" s="36" t="s">
        <v>127</v>
      </c>
    </row>
    <row r="49" spans="2:8" s="3" customFormat="1" ht="35.25" customHeight="1" x14ac:dyDescent="0.25">
      <c r="B49" s="103" t="s">
        <v>204</v>
      </c>
      <c r="C49" s="103" t="s">
        <v>205</v>
      </c>
      <c r="D49" s="103" t="s">
        <v>206</v>
      </c>
      <c r="E49" s="104" t="s">
        <v>207</v>
      </c>
      <c r="F49" s="106" t="s">
        <v>132</v>
      </c>
      <c r="G49" s="31" t="s">
        <v>133</v>
      </c>
      <c r="H49" s="29" t="s">
        <v>127</v>
      </c>
    </row>
    <row r="50" spans="2:8" s="3" customFormat="1" ht="35.25" customHeight="1" x14ac:dyDescent="0.25">
      <c r="B50" s="103"/>
      <c r="C50" s="103"/>
      <c r="D50" s="103"/>
      <c r="E50" s="104"/>
      <c r="F50" s="106"/>
      <c r="G50" s="31" t="s">
        <v>134</v>
      </c>
      <c r="H50" s="29" t="s">
        <v>127</v>
      </c>
    </row>
    <row r="51" spans="2:8" s="3" customFormat="1" ht="17.25" x14ac:dyDescent="0.25">
      <c r="B51" s="107" t="s">
        <v>863</v>
      </c>
      <c r="C51" s="107"/>
      <c r="D51" s="107" t="s">
        <v>864</v>
      </c>
      <c r="E51" s="107"/>
      <c r="F51" s="107" t="s">
        <v>865</v>
      </c>
      <c r="G51" s="107"/>
      <c r="H51" s="107"/>
    </row>
    <row r="52" spans="2:8" s="3" customFormat="1" ht="17.25" x14ac:dyDescent="0.25">
      <c r="B52" s="104" t="s">
        <v>866</v>
      </c>
      <c r="C52" s="104"/>
      <c r="D52" s="104" t="s">
        <v>866</v>
      </c>
      <c r="E52" s="104"/>
      <c r="F52" s="104" t="s">
        <v>866</v>
      </c>
      <c r="G52" s="104"/>
      <c r="H52" s="104"/>
    </row>
    <row r="53" spans="2:8" s="3" customFormat="1" ht="17.25" x14ac:dyDescent="0.25">
      <c r="B53" s="113" t="s">
        <v>142</v>
      </c>
      <c r="C53" s="113"/>
      <c r="D53" s="113"/>
      <c r="E53" s="113"/>
      <c r="F53" s="113"/>
      <c r="G53" s="113"/>
      <c r="H53" s="113"/>
    </row>
    <row r="54" spans="2:8" s="3" customFormat="1" ht="17.25" x14ac:dyDescent="0.25">
      <c r="B54" s="99" t="s">
        <v>118</v>
      </c>
      <c r="C54" s="99"/>
      <c r="D54" s="99"/>
      <c r="E54" s="99"/>
      <c r="F54" s="99"/>
      <c r="G54" s="99" t="s">
        <v>119</v>
      </c>
      <c r="H54" s="99"/>
    </row>
    <row r="55" spans="2:8" s="34" customFormat="1" ht="17.25" x14ac:dyDescent="0.25">
      <c r="B55" s="143" t="s">
        <v>120</v>
      </c>
      <c r="C55" s="143" t="s">
        <v>121</v>
      </c>
      <c r="D55" s="143" t="s">
        <v>122</v>
      </c>
      <c r="E55" s="143" t="s">
        <v>123</v>
      </c>
      <c r="F55" s="143" t="s">
        <v>124</v>
      </c>
      <c r="G55" s="37" t="s">
        <v>125</v>
      </c>
      <c r="H55" s="36">
        <v>60</v>
      </c>
    </row>
    <row r="56" spans="2:8" s="34" customFormat="1" ht="17.25" x14ac:dyDescent="0.25">
      <c r="B56" s="144"/>
      <c r="C56" s="144"/>
      <c r="D56" s="144"/>
      <c r="E56" s="144"/>
      <c r="F56" s="145"/>
      <c r="G56" s="35" t="s">
        <v>126</v>
      </c>
      <c r="H56" s="36" t="s">
        <v>127</v>
      </c>
    </row>
    <row r="57" spans="2:8" s="3" customFormat="1" ht="35.25" customHeight="1" x14ac:dyDescent="0.25">
      <c r="B57" s="103" t="s">
        <v>208</v>
      </c>
      <c r="C57" s="103" t="s">
        <v>209</v>
      </c>
      <c r="D57" s="103" t="s">
        <v>210</v>
      </c>
      <c r="E57" s="104" t="s">
        <v>211</v>
      </c>
      <c r="F57" s="106" t="s">
        <v>156</v>
      </c>
      <c r="G57" s="31" t="s">
        <v>133</v>
      </c>
      <c r="H57" s="29" t="s">
        <v>127</v>
      </c>
    </row>
    <row r="58" spans="2:8" s="3" customFormat="1" ht="57" customHeight="1" x14ac:dyDescent="0.25">
      <c r="B58" s="103"/>
      <c r="C58" s="103"/>
      <c r="D58" s="103"/>
      <c r="E58" s="104"/>
      <c r="F58" s="106"/>
      <c r="G58" s="31" t="s">
        <v>134</v>
      </c>
      <c r="H58" s="29" t="s">
        <v>127</v>
      </c>
    </row>
    <row r="59" spans="2:8" s="3" customFormat="1" ht="17.25" x14ac:dyDescent="0.25">
      <c r="B59" s="107" t="s">
        <v>863</v>
      </c>
      <c r="C59" s="107"/>
      <c r="D59" s="107" t="s">
        <v>864</v>
      </c>
      <c r="E59" s="107"/>
      <c r="F59" s="107" t="s">
        <v>865</v>
      </c>
      <c r="G59" s="107"/>
      <c r="H59" s="107"/>
    </row>
    <row r="60" spans="2:8" s="3" customFormat="1" ht="17.25" x14ac:dyDescent="0.25">
      <c r="B60" s="104" t="s">
        <v>866</v>
      </c>
      <c r="C60" s="104"/>
      <c r="D60" s="104" t="s">
        <v>866</v>
      </c>
      <c r="E60" s="104"/>
      <c r="F60" s="104" t="s">
        <v>866</v>
      </c>
      <c r="G60" s="104"/>
      <c r="H60" s="104"/>
    </row>
    <row r="61" spans="2:8" s="3" customFormat="1" ht="17.25" x14ac:dyDescent="0.25">
      <c r="B61" s="146" t="s">
        <v>152</v>
      </c>
      <c r="C61" s="146"/>
      <c r="D61" s="146"/>
      <c r="E61" s="146"/>
      <c r="F61" s="146"/>
      <c r="G61" s="146"/>
      <c r="H61" s="146"/>
    </row>
    <row r="62" spans="2:8" s="3" customFormat="1" ht="17.25" x14ac:dyDescent="0.25">
      <c r="B62" s="99" t="s">
        <v>118</v>
      </c>
      <c r="C62" s="99"/>
      <c r="D62" s="99"/>
      <c r="E62" s="99"/>
      <c r="F62" s="99"/>
      <c r="G62" s="99" t="s">
        <v>119</v>
      </c>
      <c r="H62" s="99"/>
    </row>
    <row r="63" spans="2:8" s="34" customFormat="1" ht="17.25" x14ac:dyDescent="0.25">
      <c r="B63" s="143" t="s">
        <v>120</v>
      </c>
      <c r="C63" s="143" t="s">
        <v>121</v>
      </c>
      <c r="D63" s="143" t="s">
        <v>122</v>
      </c>
      <c r="E63" s="143" t="s">
        <v>123</v>
      </c>
      <c r="F63" s="143" t="s">
        <v>124</v>
      </c>
      <c r="G63" s="37" t="s">
        <v>125</v>
      </c>
      <c r="H63" s="36">
        <v>78</v>
      </c>
    </row>
    <row r="64" spans="2:8" s="34" customFormat="1" ht="17.25" x14ac:dyDescent="0.25">
      <c r="B64" s="144"/>
      <c r="C64" s="144"/>
      <c r="D64" s="144"/>
      <c r="E64" s="144"/>
      <c r="F64" s="145"/>
      <c r="G64" s="35" t="s">
        <v>126</v>
      </c>
      <c r="H64" s="36">
        <v>78</v>
      </c>
    </row>
    <row r="65" spans="2:8" s="3" customFormat="1" ht="35.25" customHeight="1" x14ac:dyDescent="0.25">
      <c r="B65" s="103" t="s">
        <v>212</v>
      </c>
      <c r="C65" s="103" t="s">
        <v>213</v>
      </c>
      <c r="D65" s="103" t="s">
        <v>214</v>
      </c>
      <c r="E65" s="104" t="s">
        <v>149</v>
      </c>
      <c r="F65" s="106" t="s">
        <v>215</v>
      </c>
      <c r="G65" s="31" t="s">
        <v>133</v>
      </c>
      <c r="H65" s="29">
        <v>65.64</v>
      </c>
    </row>
    <row r="66" spans="2:8" s="3" customFormat="1" ht="72" customHeight="1" x14ac:dyDescent="0.25">
      <c r="B66" s="103"/>
      <c r="C66" s="103"/>
      <c r="D66" s="103"/>
      <c r="E66" s="104"/>
      <c r="F66" s="106"/>
      <c r="G66" s="31" t="s">
        <v>134</v>
      </c>
      <c r="H66" s="29">
        <v>84.2</v>
      </c>
    </row>
    <row r="67" spans="2:8" s="3" customFormat="1" ht="17.25" x14ac:dyDescent="0.25">
      <c r="B67" s="107" t="s">
        <v>863</v>
      </c>
      <c r="C67" s="107"/>
      <c r="D67" s="107" t="s">
        <v>864</v>
      </c>
      <c r="E67" s="107"/>
      <c r="F67" s="107" t="s">
        <v>865</v>
      </c>
      <c r="G67" s="107"/>
      <c r="H67" s="107"/>
    </row>
    <row r="68" spans="2:8" s="3" customFormat="1" ht="144" customHeight="1" x14ac:dyDescent="0.25">
      <c r="B68" s="103" t="s">
        <v>248</v>
      </c>
      <c r="C68" s="103"/>
      <c r="D68" s="103" t="s">
        <v>249</v>
      </c>
      <c r="E68" s="103"/>
      <c r="F68" s="103" t="s">
        <v>250</v>
      </c>
      <c r="G68" s="103"/>
      <c r="H68" s="103"/>
    </row>
    <row r="69" spans="2:8" s="34" customFormat="1" ht="17.25" x14ac:dyDescent="0.25">
      <c r="B69" s="143" t="s">
        <v>120</v>
      </c>
      <c r="C69" s="143" t="s">
        <v>121</v>
      </c>
      <c r="D69" s="143" t="s">
        <v>122</v>
      </c>
      <c r="E69" s="143" t="s">
        <v>123</v>
      </c>
      <c r="F69" s="143" t="s">
        <v>124</v>
      </c>
      <c r="G69" s="37" t="s">
        <v>125</v>
      </c>
      <c r="H69" s="36">
        <v>25</v>
      </c>
    </row>
    <row r="70" spans="2:8" s="34" customFormat="1" ht="17.25" x14ac:dyDescent="0.25">
      <c r="B70" s="144"/>
      <c r="C70" s="144"/>
      <c r="D70" s="144"/>
      <c r="E70" s="144"/>
      <c r="F70" s="145"/>
      <c r="G70" s="35" t="s">
        <v>126</v>
      </c>
      <c r="H70" s="36">
        <v>38.9</v>
      </c>
    </row>
    <row r="71" spans="2:8" s="3" customFormat="1" ht="35.25" customHeight="1" x14ac:dyDescent="0.25">
      <c r="B71" s="103" t="s">
        <v>216</v>
      </c>
      <c r="C71" s="103" t="s">
        <v>217</v>
      </c>
      <c r="D71" s="103" t="s">
        <v>218</v>
      </c>
      <c r="E71" s="104" t="s">
        <v>149</v>
      </c>
      <c r="F71" s="106" t="s">
        <v>215</v>
      </c>
      <c r="G71" s="31" t="s">
        <v>133</v>
      </c>
      <c r="H71" s="29">
        <v>36.11</v>
      </c>
    </row>
    <row r="72" spans="2:8" s="3" customFormat="1" ht="72" customHeight="1" x14ac:dyDescent="0.25">
      <c r="B72" s="103"/>
      <c r="C72" s="103"/>
      <c r="D72" s="103"/>
      <c r="E72" s="104"/>
      <c r="F72" s="106"/>
      <c r="G72" s="31" t="s">
        <v>134</v>
      </c>
      <c r="H72" s="29">
        <v>92.83</v>
      </c>
    </row>
    <row r="73" spans="2:8" s="3" customFormat="1" ht="17.25" x14ac:dyDescent="0.25">
      <c r="B73" s="107" t="s">
        <v>863</v>
      </c>
      <c r="C73" s="107"/>
      <c r="D73" s="107" t="s">
        <v>864</v>
      </c>
      <c r="E73" s="107"/>
      <c r="F73" s="107" t="s">
        <v>865</v>
      </c>
      <c r="G73" s="107"/>
      <c r="H73" s="107"/>
    </row>
    <row r="74" spans="2:8" s="3" customFormat="1" ht="144.75" customHeight="1" x14ac:dyDescent="0.25">
      <c r="B74" s="103" t="s">
        <v>251</v>
      </c>
      <c r="C74" s="103"/>
      <c r="D74" s="103" t="s">
        <v>252</v>
      </c>
      <c r="E74" s="103"/>
      <c r="F74" s="103"/>
      <c r="G74" s="103"/>
      <c r="H74" s="103"/>
    </row>
    <row r="75" spans="2:8" s="34" customFormat="1" ht="17.25" x14ac:dyDescent="0.25">
      <c r="B75" s="143" t="s">
        <v>120</v>
      </c>
      <c r="C75" s="143" t="s">
        <v>121</v>
      </c>
      <c r="D75" s="143" t="s">
        <v>122</v>
      </c>
      <c r="E75" s="143" t="s">
        <v>123</v>
      </c>
      <c r="F75" s="143" t="s">
        <v>124</v>
      </c>
      <c r="G75" s="37" t="s">
        <v>125</v>
      </c>
      <c r="H75" s="36">
        <v>99</v>
      </c>
    </row>
    <row r="76" spans="2:8" s="34" customFormat="1" ht="17.25" x14ac:dyDescent="0.25">
      <c r="B76" s="144"/>
      <c r="C76" s="144"/>
      <c r="D76" s="144"/>
      <c r="E76" s="144"/>
      <c r="F76" s="145"/>
      <c r="G76" s="35" t="s">
        <v>126</v>
      </c>
      <c r="H76" s="36">
        <v>99.1</v>
      </c>
    </row>
    <row r="77" spans="2:8" s="3" customFormat="1" ht="35.25" customHeight="1" x14ac:dyDescent="0.25">
      <c r="B77" s="103" t="s">
        <v>219</v>
      </c>
      <c r="C77" s="103" t="s">
        <v>220</v>
      </c>
      <c r="D77" s="103" t="s">
        <v>221</v>
      </c>
      <c r="E77" s="104" t="s">
        <v>149</v>
      </c>
      <c r="F77" s="106" t="s">
        <v>222</v>
      </c>
      <c r="G77" s="31" t="s">
        <v>133</v>
      </c>
      <c r="H77" s="29">
        <v>98.74</v>
      </c>
    </row>
    <row r="78" spans="2:8" s="3" customFormat="1" ht="72" customHeight="1" x14ac:dyDescent="0.25">
      <c r="B78" s="103"/>
      <c r="C78" s="103"/>
      <c r="D78" s="103"/>
      <c r="E78" s="104"/>
      <c r="F78" s="106"/>
      <c r="G78" s="31" t="s">
        <v>134</v>
      </c>
      <c r="H78" s="29">
        <v>99.64</v>
      </c>
    </row>
    <row r="79" spans="2:8" s="3" customFormat="1" ht="17.25" x14ac:dyDescent="0.25">
      <c r="B79" s="107" t="s">
        <v>863</v>
      </c>
      <c r="C79" s="107"/>
      <c r="D79" s="107" t="s">
        <v>864</v>
      </c>
      <c r="E79" s="107"/>
      <c r="F79" s="107" t="s">
        <v>865</v>
      </c>
      <c r="G79" s="107"/>
      <c r="H79" s="107"/>
    </row>
    <row r="80" spans="2:8" s="3" customFormat="1" ht="204" customHeight="1" x14ac:dyDescent="0.25">
      <c r="B80" s="103" t="s">
        <v>253</v>
      </c>
      <c r="C80" s="103"/>
      <c r="D80" s="103" t="s">
        <v>254</v>
      </c>
      <c r="E80" s="103"/>
      <c r="F80" s="103" t="s">
        <v>255</v>
      </c>
      <c r="G80" s="103"/>
      <c r="H80" s="103"/>
    </row>
    <row r="81" spans="2:9" s="34" customFormat="1" ht="17.25" x14ac:dyDescent="0.25">
      <c r="B81" s="143" t="s">
        <v>120</v>
      </c>
      <c r="C81" s="143" t="s">
        <v>121</v>
      </c>
      <c r="D81" s="143" t="s">
        <v>122</v>
      </c>
      <c r="E81" s="143" t="s">
        <v>123</v>
      </c>
      <c r="F81" s="143" t="s">
        <v>124</v>
      </c>
      <c r="G81" s="37" t="s">
        <v>125</v>
      </c>
      <c r="H81" s="36">
        <v>90</v>
      </c>
    </row>
    <row r="82" spans="2:9" s="34" customFormat="1" ht="17.25" x14ac:dyDescent="0.25">
      <c r="B82" s="144"/>
      <c r="C82" s="144"/>
      <c r="D82" s="144"/>
      <c r="E82" s="144"/>
      <c r="F82" s="145"/>
      <c r="G82" s="35" t="s">
        <v>126</v>
      </c>
      <c r="H82" s="36">
        <v>90</v>
      </c>
    </row>
    <row r="83" spans="2:9" s="3" customFormat="1" ht="35.25" customHeight="1" x14ac:dyDescent="0.25">
      <c r="B83" s="103" t="s">
        <v>223</v>
      </c>
      <c r="C83" s="103" t="s">
        <v>224</v>
      </c>
      <c r="D83" s="103" t="s">
        <v>225</v>
      </c>
      <c r="E83" s="104" t="s">
        <v>149</v>
      </c>
      <c r="F83" s="106" t="s">
        <v>222</v>
      </c>
      <c r="G83" s="31" t="s">
        <v>133</v>
      </c>
      <c r="H83" s="29">
        <v>93.94</v>
      </c>
    </row>
    <row r="84" spans="2:9" s="3" customFormat="1" ht="72" customHeight="1" x14ac:dyDescent="0.25">
      <c r="B84" s="103"/>
      <c r="C84" s="103"/>
      <c r="D84" s="103"/>
      <c r="E84" s="104"/>
      <c r="F84" s="106"/>
      <c r="G84" s="31" t="s">
        <v>134</v>
      </c>
      <c r="H84" s="29">
        <v>104.38</v>
      </c>
    </row>
    <row r="85" spans="2:9" s="3" customFormat="1" ht="17.25" x14ac:dyDescent="0.25">
      <c r="B85" s="107" t="s">
        <v>863</v>
      </c>
      <c r="C85" s="107"/>
      <c r="D85" s="107" t="s">
        <v>864</v>
      </c>
      <c r="E85" s="107"/>
      <c r="F85" s="107" t="s">
        <v>865</v>
      </c>
      <c r="G85" s="107"/>
      <c r="H85" s="107"/>
    </row>
    <row r="86" spans="2:9" s="3" customFormat="1" ht="168" customHeight="1" x14ac:dyDescent="0.25">
      <c r="B86" s="103" t="s">
        <v>256</v>
      </c>
      <c r="C86" s="103"/>
      <c r="D86" s="103" t="s">
        <v>257</v>
      </c>
      <c r="E86" s="103"/>
      <c r="F86" s="103" t="s">
        <v>258</v>
      </c>
      <c r="G86" s="103"/>
      <c r="H86" s="103"/>
    </row>
    <row r="87" spans="2:9" s="3" customFormat="1" ht="17.25" x14ac:dyDescent="0.25">
      <c r="B87" s="146" t="s">
        <v>168</v>
      </c>
      <c r="C87" s="146"/>
      <c r="D87" s="146"/>
      <c r="E87" s="146"/>
      <c r="F87" s="146"/>
      <c r="G87" s="146"/>
      <c r="H87" s="146"/>
    </row>
    <row r="88" spans="2:9" s="3" customFormat="1" ht="17.25" x14ac:dyDescent="0.25">
      <c r="B88" s="99" t="s">
        <v>118</v>
      </c>
      <c r="C88" s="99"/>
      <c r="D88" s="99"/>
      <c r="E88" s="99"/>
      <c r="F88" s="99"/>
      <c r="G88" s="99" t="s">
        <v>119</v>
      </c>
      <c r="H88" s="99"/>
    </row>
    <row r="89" spans="2:9" s="34" customFormat="1" ht="17.25" x14ac:dyDescent="0.25">
      <c r="B89" s="143" t="s">
        <v>120</v>
      </c>
      <c r="C89" s="143" t="s">
        <v>121</v>
      </c>
      <c r="D89" s="143" t="s">
        <v>122</v>
      </c>
      <c r="E89" s="143" t="s">
        <v>123</v>
      </c>
      <c r="F89" s="143" t="s">
        <v>124</v>
      </c>
      <c r="G89" s="37" t="s">
        <v>125</v>
      </c>
      <c r="H89" s="36">
        <v>99</v>
      </c>
    </row>
    <row r="90" spans="2:9" s="34" customFormat="1" ht="17.25" x14ac:dyDescent="0.25">
      <c r="B90" s="144"/>
      <c r="C90" s="144"/>
      <c r="D90" s="144"/>
      <c r="E90" s="144"/>
      <c r="F90" s="145"/>
      <c r="G90" s="35" t="s">
        <v>126</v>
      </c>
      <c r="H90" s="36">
        <v>99</v>
      </c>
    </row>
    <row r="91" spans="2:9" s="3" customFormat="1" ht="35.25" customHeight="1" x14ac:dyDescent="0.25">
      <c r="B91" s="103" t="s">
        <v>226</v>
      </c>
      <c r="C91" s="103" t="s">
        <v>227</v>
      </c>
      <c r="D91" s="103" t="s">
        <v>228</v>
      </c>
      <c r="E91" s="104" t="s">
        <v>149</v>
      </c>
      <c r="F91" s="106" t="s">
        <v>172</v>
      </c>
      <c r="G91" s="31" t="s">
        <v>133</v>
      </c>
      <c r="H91" s="29">
        <v>100</v>
      </c>
    </row>
    <row r="92" spans="2:9" s="3" customFormat="1" ht="72" customHeight="1" x14ac:dyDescent="0.25">
      <c r="B92" s="103"/>
      <c r="C92" s="103"/>
      <c r="D92" s="103"/>
      <c r="E92" s="104"/>
      <c r="F92" s="106"/>
      <c r="G92" s="31" t="s">
        <v>134</v>
      </c>
      <c r="H92" s="29">
        <v>101.01</v>
      </c>
    </row>
    <row r="93" spans="2:9" s="3" customFormat="1" ht="17.25" x14ac:dyDescent="0.25">
      <c r="B93" s="107" t="s">
        <v>863</v>
      </c>
      <c r="C93" s="107"/>
      <c r="D93" s="107" t="s">
        <v>864</v>
      </c>
      <c r="E93" s="107"/>
      <c r="F93" s="107" t="s">
        <v>865</v>
      </c>
      <c r="G93" s="107"/>
      <c r="H93" s="107"/>
      <c r="I93" s="14"/>
    </row>
    <row r="94" spans="2:9" s="3" customFormat="1" ht="111" customHeight="1" x14ac:dyDescent="0.25">
      <c r="B94" s="103" t="s">
        <v>259</v>
      </c>
      <c r="C94" s="103"/>
      <c r="D94" s="103" t="s">
        <v>260</v>
      </c>
      <c r="E94" s="103"/>
      <c r="F94" s="103" t="s">
        <v>261</v>
      </c>
      <c r="G94" s="103"/>
      <c r="H94" s="103"/>
      <c r="I94" s="14"/>
    </row>
    <row r="95" spans="2:9" s="34" customFormat="1" ht="17.25" x14ac:dyDescent="0.25">
      <c r="B95" s="143" t="s">
        <v>120</v>
      </c>
      <c r="C95" s="143" t="s">
        <v>121</v>
      </c>
      <c r="D95" s="143" t="s">
        <v>122</v>
      </c>
      <c r="E95" s="143" t="s">
        <v>123</v>
      </c>
      <c r="F95" s="143" t="s">
        <v>124</v>
      </c>
      <c r="G95" s="37" t="s">
        <v>125</v>
      </c>
      <c r="H95" s="36">
        <v>99</v>
      </c>
    </row>
    <row r="96" spans="2:9" s="34" customFormat="1" ht="17.25" x14ac:dyDescent="0.25">
      <c r="B96" s="144"/>
      <c r="C96" s="144"/>
      <c r="D96" s="144"/>
      <c r="E96" s="144"/>
      <c r="F96" s="145"/>
      <c r="G96" s="35" t="s">
        <v>126</v>
      </c>
      <c r="H96" s="36">
        <v>24</v>
      </c>
    </row>
    <row r="97" spans="2:9" s="3" customFormat="1" ht="35.25" customHeight="1" x14ac:dyDescent="0.25">
      <c r="B97" s="103" t="s">
        <v>229</v>
      </c>
      <c r="C97" s="103" t="s">
        <v>230</v>
      </c>
      <c r="D97" s="103" t="s">
        <v>231</v>
      </c>
      <c r="E97" s="104" t="s">
        <v>149</v>
      </c>
      <c r="F97" s="106" t="s">
        <v>172</v>
      </c>
      <c r="G97" s="31" t="s">
        <v>133</v>
      </c>
      <c r="H97" s="29">
        <v>26.64</v>
      </c>
    </row>
    <row r="98" spans="2:9" s="3" customFormat="1" ht="72" customHeight="1" x14ac:dyDescent="0.25">
      <c r="B98" s="103"/>
      <c r="C98" s="103"/>
      <c r="D98" s="103"/>
      <c r="E98" s="104"/>
      <c r="F98" s="106"/>
      <c r="G98" s="31" t="s">
        <v>134</v>
      </c>
      <c r="H98" s="29">
        <v>111</v>
      </c>
    </row>
    <row r="99" spans="2:9" s="3" customFormat="1" ht="17.25" x14ac:dyDescent="0.25">
      <c r="B99" s="107" t="s">
        <v>863</v>
      </c>
      <c r="C99" s="107"/>
      <c r="D99" s="107" t="s">
        <v>864</v>
      </c>
      <c r="E99" s="107"/>
      <c r="F99" s="107" t="s">
        <v>865</v>
      </c>
      <c r="G99" s="107"/>
      <c r="H99" s="107"/>
      <c r="I99" s="14"/>
    </row>
    <row r="100" spans="2:9" s="3" customFormat="1" ht="173.25" customHeight="1" x14ac:dyDescent="0.25">
      <c r="B100" s="103" t="s">
        <v>262</v>
      </c>
      <c r="C100" s="103"/>
      <c r="D100" s="103" t="s">
        <v>263</v>
      </c>
      <c r="E100" s="103"/>
      <c r="F100" s="103" t="s">
        <v>264</v>
      </c>
      <c r="G100" s="103"/>
      <c r="H100" s="103"/>
      <c r="I100" s="14"/>
    </row>
    <row r="101" spans="2:9" s="34" customFormat="1" ht="17.25" x14ac:dyDescent="0.25">
      <c r="B101" s="143" t="s">
        <v>120</v>
      </c>
      <c r="C101" s="143" t="s">
        <v>121</v>
      </c>
      <c r="D101" s="143" t="s">
        <v>122</v>
      </c>
      <c r="E101" s="143" t="s">
        <v>123</v>
      </c>
      <c r="F101" s="143" t="s">
        <v>124</v>
      </c>
      <c r="G101" s="37" t="s">
        <v>125</v>
      </c>
      <c r="H101" s="36">
        <v>99</v>
      </c>
    </row>
    <row r="102" spans="2:9" s="34" customFormat="1" ht="17.25" x14ac:dyDescent="0.25">
      <c r="B102" s="144"/>
      <c r="C102" s="144"/>
      <c r="D102" s="144"/>
      <c r="E102" s="144"/>
      <c r="F102" s="145"/>
      <c r="G102" s="35" t="s">
        <v>126</v>
      </c>
      <c r="H102" s="36">
        <v>24</v>
      </c>
    </row>
    <row r="103" spans="2:9" s="3" customFormat="1" ht="35.25" customHeight="1" x14ac:dyDescent="0.25">
      <c r="B103" s="103" t="s">
        <v>232</v>
      </c>
      <c r="C103" s="103" t="s">
        <v>233</v>
      </c>
      <c r="D103" s="103" t="s">
        <v>234</v>
      </c>
      <c r="E103" s="104" t="s">
        <v>149</v>
      </c>
      <c r="F103" s="106" t="s">
        <v>172</v>
      </c>
      <c r="G103" s="31" t="s">
        <v>133</v>
      </c>
      <c r="H103" s="29">
        <v>40.22</v>
      </c>
    </row>
    <row r="104" spans="2:9" s="3" customFormat="1" ht="72" customHeight="1" x14ac:dyDescent="0.25">
      <c r="B104" s="103"/>
      <c r="C104" s="103"/>
      <c r="D104" s="103"/>
      <c r="E104" s="104"/>
      <c r="F104" s="106"/>
      <c r="G104" s="31" t="s">
        <v>134</v>
      </c>
      <c r="H104" s="29">
        <v>167.58</v>
      </c>
    </row>
    <row r="105" spans="2:9" s="3" customFormat="1" ht="17.25" x14ac:dyDescent="0.25">
      <c r="B105" s="107" t="s">
        <v>863</v>
      </c>
      <c r="C105" s="107"/>
      <c r="D105" s="107" t="s">
        <v>864</v>
      </c>
      <c r="E105" s="107"/>
      <c r="F105" s="107" t="s">
        <v>865</v>
      </c>
      <c r="G105" s="107"/>
      <c r="H105" s="107"/>
      <c r="I105" s="14"/>
    </row>
    <row r="106" spans="2:9" s="3" customFormat="1" ht="116.25" customHeight="1" x14ac:dyDescent="0.25">
      <c r="B106" s="103" t="s">
        <v>265</v>
      </c>
      <c r="C106" s="103"/>
      <c r="D106" s="103" t="s">
        <v>266</v>
      </c>
      <c r="E106" s="103"/>
      <c r="F106" s="103" t="s">
        <v>267</v>
      </c>
      <c r="G106" s="103"/>
      <c r="H106" s="103"/>
      <c r="I106" s="14"/>
    </row>
    <row r="107" spans="2:9" s="34" customFormat="1" ht="17.25" x14ac:dyDescent="0.25">
      <c r="B107" s="143" t="s">
        <v>120</v>
      </c>
      <c r="C107" s="143" t="s">
        <v>121</v>
      </c>
      <c r="D107" s="143" t="s">
        <v>122</v>
      </c>
      <c r="E107" s="143" t="s">
        <v>123</v>
      </c>
      <c r="F107" s="143" t="s">
        <v>124</v>
      </c>
      <c r="G107" s="37" t="s">
        <v>125</v>
      </c>
      <c r="H107" s="36">
        <v>90</v>
      </c>
    </row>
    <row r="108" spans="2:9" s="34" customFormat="1" ht="17.25" x14ac:dyDescent="0.25">
      <c r="B108" s="144"/>
      <c r="C108" s="144"/>
      <c r="D108" s="144"/>
      <c r="E108" s="144"/>
      <c r="F108" s="145"/>
      <c r="G108" s="35" t="s">
        <v>126</v>
      </c>
      <c r="H108" s="36">
        <v>19.579999999999998</v>
      </c>
    </row>
    <row r="109" spans="2:9" s="3" customFormat="1" ht="35.25" customHeight="1" x14ac:dyDescent="0.25">
      <c r="B109" s="103" t="s">
        <v>235</v>
      </c>
      <c r="C109" s="103" t="s">
        <v>236</v>
      </c>
      <c r="D109" s="103" t="s">
        <v>237</v>
      </c>
      <c r="E109" s="104" t="s">
        <v>238</v>
      </c>
      <c r="F109" s="106" t="s">
        <v>172</v>
      </c>
      <c r="G109" s="31" t="s">
        <v>133</v>
      </c>
      <c r="H109" s="29">
        <v>16.43</v>
      </c>
    </row>
    <row r="110" spans="2:9" s="3" customFormat="1" ht="72" customHeight="1" x14ac:dyDescent="0.25">
      <c r="B110" s="103"/>
      <c r="C110" s="103"/>
      <c r="D110" s="103"/>
      <c r="E110" s="104"/>
      <c r="F110" s="106"/>
      <c r="G110" s="31" t="s">
        <v>134</v>
      </c>
      <c r="H110" s="29">
        <v>83.91</v>
      </c>
    </row>
    <row r="111" spans="2:9" s="3" customFormat="1" ht="17.25" x14ac:dyDescent="0.25">
      <c r="B111" s="107" t="s">
        <v>863</v>
      </c>
      <c r="C111" s="107"/>
      <c r="D111" s="107" t="s">
        <v>864</v>
      </c>
      <c r="E111" s="107"/>
      <c r="F111" s="107" t="s">
        <v>865</v>
      </c>
      <c r="G111" s="107"/>
      <c r="H111" s="107"/>
      <c r="I111" s="14"/>
    </row>
    <row r="112" spans="2:9" s="3" customFormat="1" ht="192" customHeight="1" x14ac:dyDescent="0.25">
      <c r="B112" s="103" t="s">
        <v>268</v>
      </c>
      <c r="C112" s="103"/>
      <c r="D112" s="103" t="s">
        <v>269</v>
      </c>
      <c r="E112" s="103"/>
      <c r="F112" s="103"/>
      <c r="G112" s="103"/>
      <c r="H112" s="103"/>
      <c r="I112" s="14"/>
    </row>
    <row r="113" spans="2:9" s="34" customFormat="1" ht="17.25" x14ac:dyDescent="0.25">
      <c r="B113" s="143" t="s">
        <v>120</v>
      </c>
      <c r="C113" s="143" t="s">
        <v>121</v>
      </c>
      <c r="D113" s="143" t="s">
        <v>122</v>
      </c>
      <c r="E113" s="143" t="s">
        <v>123</v>
      </c>
      <c r="F113" s="143" t="s">
        <v>124</v>
      </c>
      <c r="G113" s="37" t="s">
        <v>125</v>
      </c>
      <c r="H113" s="36">
        <v>85.02</v>
      </c>
    </row>
    <row r="114" spans="2:9" s="34" customFormat="1" ht="17.25" x14ac:dyDescent="0.25">
      <c r="B114" s="144"/>
      <c r="C114" s="144"/>
      <c r="D114" s="144"/>
      <c r="E114" s="144"/>
      <c r="F114" s="145"/>
      <c r="G114" s="35" t="s">
        <v>126</v>
      </c>
      <c r="H114" s="36">
        <v>19.579999999999998</v>
      </c>
    </row>
    <row r="115" spans="2:9" s="3" customFormat="1" ht="35.25" customHeight="1" x14ac:dyDescent="0.25">
      <c r="B115" s="103" t="s">
        <v>239</v>
      </c>
      <c r="C115" s="103" t="s">
        <v>240</v>
      </c>
      <c r="D115" s="103" t="s">
        <v>241</v>
      </c>
      <c r="E115" s="104" t="s">
        <v>149</v>
      </c>
      <c r="F115" s="106" t="s">
        <v>172</v>
      </c>
      <c r="G115" s="31" t="s">
        <v>133</v>
      </c>
      <c r="H115" s="29">
        <v>23.22</v>
      </c>
    </row>
    <row r="116" spans="2:9" s="3" customFormat="1" ht="72" customHeight="1" x14ac:dyDescent="0.25">
      <c r="B116" s="103"/>
      <c r="C116" s="103"/>
      <c r="D116" s="103"/>
      <c r="E116" s="104"/>
      <c r="F116" s="106"/>
      <c r="G116" s="31" t="s">
        <v>134</v>
      </c>
      <c r="H116" s="29">
        <v>118.59</v>
      </c>
    </row>
    <row r="117" spans="2:9" s="3" customFormat="1" ht="17.25" x14ac:dyDescent="0.25">
      <c r="B117" s="107" t="s">
        <v>863</v>
      </c>
      <c r="C117" s="107"/>
      <c r="D117" s="107" t="s">
        <v>864</v>
      </c>
      <c r="E117" s="107"/>
      <c r="F117" s="107" t="s">
        <v>865</v>
      </c>
      <c r="G117" s="107"/>
      <c r="H117" s="107"/>
      <c r="I117" s="14"/>
    </row>
    <row r="118" spans="2:9" s="3" customFormat="1" ht="198.75" customHeight="1" x14ac:dyDescent="0.25">
      <c r="B118" s="103" t="s">
        <v>270</v>
      </c>
      <c r="C118" s="103"/>
      <c r="D118" s="103" t="s">
        <v>271</v>
      </c>
      <c r="E118" s="103"/>
      <c r="F118" s="103" t="s">
        <v>272</v>
      </c>
      <c r="G118" s="103"/>
      <c r="H118" s="103"/>
      <c r="I118" s="14"/>
    </row>
    <row r="119" spans="2:9" s="34" customFormat="1" ht="17.25" x14ac:dyDescent="0.25">
      <c r="B119" s="143" t="s">
        <v>120</v>
      </c>
      <c r="C119" s="143" t="s">
        <v>121</v>
      </c>
      <c r="D119" s="143" t="s">
        <v>122</v>
      </c>
      <c r="E119" s="143" t="s">
        <v>123</v>
      </c>
      <c r="F119" s="143" t="s">
        <v>124</v>
      </c>
      <c r="G119" s="37" t="s">
        <v>125</v>
      </c>
      <c r="H119" s="36">
        <v>95</v>
      </c>
    </row>
    <row r="120" spans="2:9" s="34" customFormat="1" ht="17.25" x14ac:dyDescent="0.25">
      <c r="B120" s="144"/>
      <c r="C120" s="144"/>
      <c r="D120" s="144"/>
      <c r="E120" s="144"/>
      <c r="F120" s="145"/>
      <c r="G120" s="35" t="s">
        <v>126</v>
      </c>
      <c r="H120" s="36">
        <v>27.39</v>
      </c>
    </row>
    <row r="121" spans="2:9" s="3" customFormat="1" ht="35.25" customHeight="1" x14ac:dyDescent="0.25">
      <c r="B121" s="103" t="s">
        <v>242</v>
      </c>
      <c r="C121" s="103" t="s">
        <v>243</v>
      </c>
      <c r="D121" s="103" t="s">
        <v>244</v>
      </c>
      <c r="E121" s="104" t="s">
        <v>238</v>
      </c>
      <c r="F121" s="106" t="s">
        <v>172</v>
      </c>
      <c r="G121" s="31" t="s">
        <v>133</v>
      </c>
      <c r="H121" s="29">
        <v>29.71</v>
      </c>
    </row>
    <row r="122" spans="2:9" s="3" customFormat="1" ht="72" customHeight="1" x14ac:dyDescent="0.25">
      <c r="B122" s="103"/>
      <c r="C122" s="103"/>
      <c r="D122" s="103"/>
      <c r="E122" s="104"/>
      <c r="F122" s="106"/>
      <c r="G122" s="31" t="s">
        <v>134</v>
      </c>
      <c r="H122" s="29">
        <v>108.47</v>
      </c>
    </row>
    <row r="123" spans="2:9" s="3" customFormat="1" ht="17.25" x14ac:dyDescent="0.25">
      <c r="B123" s="107" t="s">
        <v>863</v>
      </c>
      <c r="C123" s="107"/>
      <c r="D123" s="107" t="s">
        <v>864</v>
      </c>
      <c r="E123" s="107"/>
      <c r="F123" s="107" t="s">
        <v>865</v>
      </c>
      <c r="G123" s="107"/>
      <c r="H123" s="107"/>
      <c r="I123" s="14"/>
    </row>
    <row r="124" spans="2:9" s="3" customFormat="1" ht="183" customHeight="1" x14ac:dyDescent="0.25">
      <c r="B124" s="103" t="s">
        <v>870</v>
      </c>
      <c r="C124" s="103"/>
      <c r="D124" s="103" t="s">
        <v>273</v>
      </c>
      <c r="E124" s="103"/>
      <c r="F124" s="103" t="s">
        <v>274</v>
      </c>
      <c r="G124" s="103"/>
      <c r="H124" s="103"/>
      <c r="I124" s="14"/>
    </row>
    <row r="125" spans="2:9" s="34" customFormat="1" ht="17.25" x14ac:dyDescent="0.25">
      <c r="B125" s="143" t="s">
        <v>120</v>
      </c>
      <c r="C125" s="143" t="s">
        <v>121</v>
      </c>
      <c r="D125" s="143" t="s">
        <v>122</v>
      </c>
      <c r="E125" s="143" t="s">
        <v>123</v>
      </c>
      <c r="F125" s="143" t="s">
        <v>124</v>
      </c>
      <c r="G125" s="37" t="s">
        <v>125</v>
      </c>
      <c r="H125" s="36">
        <v>99</v>
      </c>
    </row>
    <row r="126" spans="2:9" s="34" customFormat="1" ht="17.25" x14ac:dyDescent="0.25">
      <c r="B126" s="144"/>
      <c r="C126" s="144"/>
      <c r="D126" s="144"/>
      <c r="E126" s="144"/>
      <c r="F126" s="145"/>
      <c r="G126" s="35" t="s">
        <v>126</v>
      </c>
      <c r="H126" s="36">
        <v>24</v>
      </c>
    </row>
    <row r="127" spans="2:9" s="3" customFormat="1" ht="35.25" customHeight="1" x14ac:dyDescent="0.25">
      <c r="B127" s="103" t="s">
        <v>245</v>
      </c>
      <c r="C127" s="103" t="s">
        <v>246</v>
      </c>
      <c r="D127" s="103" t="s">
        <v>247</v>
      </c>
      <c r="E127" s="104" t="s">
        <v>149</v>
      </c>
      <c r="F127" s="106" t="s">
        <v>172</v>
      </c>
      <c r="G127" s="31" t="s">
        <v>133</v>
      </c>
      <c r="H127" s="29">
        <v>33.35</v>
      </c>
    </row>
    <row r="128" spans="2:9" s="3" customFormat="1" ht="72" customHeight="1" x14ac:dyDescent="0.25">
      <c r="B128" s="103"/>
      <c r="C128" s="103"/>
      <c r="D128" s="103"/>
      <c r="E128" s="104"/>
      <c r="F128" s="106"/>
      <c r="G128" s="31" t="s">
        <v>134</v>
      </c>
      <c r="H128" s="29">
        <v>138.96</v>
      </c>
    </row>
    <row r="129" spans="2:9" s="3" customFormat="1" ht="17.25" x14ac:dyDescent="0.25">
      <c r="B129" s="107" t="s">
        <v>863</v>
      </c>
      <c r="C129" s="107"/>
      <c r="D129" s="107" t="s">
        <v>864</v>
      </c>
      <c r="E129" s="107"/>
      <c r="F129" s="107" t="s">
        <v>865</v>
      </c>
      <c r="G129" s="107"/>
      <c r="H129" s="107"/>
      <c r="I129" s="14"/>
    </row>
    <row r="130" spans="2:9" s="3" customFormat="1" ht="84" customHeight="1" x14ac:dyDescent="0.25">
      <c r="B130" s="103" t="s">
        <v>275</v>
      </c>
      <c r="C130" s="103"/>
      <c r="D130" s="103" t="s">
        <v>276</v>
      </c>
      <c r="E130" s="103"/>
      <c r="F130" s="103" t="s">
        <v>264</v>
      </c>
      <c r="G130" s="103"/>
      <c r="H130" s="103"/>
      <c r="I130" s="14"/>
    </row>
    <row r="134" spans="2:9" x14ac:dyDescent="0.25">
      <c r="C134" s="19"/>
    </row>
  </sheetData>
  <mergeCells count="270">
    <mergeCell ref="B17:H17"/>
    <mergeCell ref="B18:H18"/>
    <mergeCell ref="B19:H19"/>
    <mergeCell ref="B20:H20"/>
    <mergeCell ref="B13:H13"/>
    <mergeCell ref="B14:H14"/>
    <mergeCell ref="B15:H15"/>
    <mergeCell ref="B2:D2"/>
    <mergeCell ref="E2:H2"/>
    <mergeCell ref="B3:H3"/>
    <mergeCell ref="B4:H4"/>
    <mergeCell ref="B5:D5"/>
    <mergeCell ref="E5:H5"/>
    <mergeCell ref="B6:D6"/>
    <mergeCell ref="E6:H6"/>
    <mergeCell ref="B7:D7"/>
    <mergeCell ref="E7:H7"/>
    <mergeCell ref="B11:E11"/>
    <mergeCell ref="B16:H16"/>
    <mergeCell ref="B8:H8"/>
    <mergeCell ref="B9:E10"/>
    <mergeCell ref="B12:E12"/>
    <mergeCell ref="B21:H21"/>
    <mergeCell ref="B39:H39"/>
    <mergeCell ref="B40:C40"/>
    <mergeCell ref="D40:H40"/>
    <mergeCell ref="B41:C41"/>
    <mergeCell ref="D41:H41"/>
    <mergeCell ref="B22:H22"/>
    <mergeCell ref="C29:H29"/>
    <mergeCell ref="C30:H30"/>
    <mergeCell ref="C23:H23"/>
    <mergeCell ref="C25:H25"/>
    <mergeCell ref="C26:H26"/>
    <mergeCell ref="C27:H27"/>
    <mergeCell ref="C28:H28"/>
    <mergeCell ref="C37:H37"/>
    <mergeCell ref="C31:H31"/>
    <mergeCell ref="C32:H32"/>
    <mergeCell ref="C33:H33"/>
    <mergeCell ref="C34:H34"/>
    <mergeCell ref="C35:H35"/>
    <mergeCell ref="C36:H36"/>
    <mergeCell ref="C38:H38"/>
    <mergeCell ref="C24:H24"/>
    <mergeCell ref="B42:C42"/>
    <mergeCell ref="D42:H42"/>
    <mergeCell ref="B43:C43"/>
    <mergeCell ref="D43:H43"/>
    <mergeCell ref="B44:H44"/>
    <mergeCell ref="B45:H45"/>
    <mergeCell ref="B46:F46"/>
    <mergeCell ref="G46:H46"/>
    <mergeCell ref="B47:B48"/>
    <mergeCell ref="C47:C48"/>
    <mergeCell ref="D47:D48"/>
    <mergeCell ref="E47:E48"/>
    <mergeCell ref="F47:F48"/>
    <mergeCell ref="B49:B50"/>
    <mergeCell ref="C49:C50"/>
    <mergeCell ref="D49:D50"/>
    <mergeCell ref="E49:E50"/>
    <mergeCell ref="F49:F50"/>
    <mergeCell ref="B53:H53"/>
    <mergeCell ref="B54:F54"/>
    <mergeCell ref="G54:H54"/>
    <mergeCell ref="B55:B56"/>
    <mergeCell ref="C55:C56"/>
    <mergeCell ref="D55:D56"/>
    <mergeCell ref="E55:E56"/>
    <mergeCell ref="F55:F56"/>
    <mergeCell ref="B51:C51"/>
    <mergeCell ref="D51:E51"/>
    <mergeCell ref="F51:H51"/>
    <mergeCell ref="B52:C52"/>
    <mergeCell ref="D52:E52"/>
    <mergeCell ref="F52:H52"/>
    <mergeCell ref="B57:B58"/>
    <mergeCell ref="C57:C58"/>
    <mergeCell ref="D57:D58"/>
    <mergeCell ref="E57:E58"/>
    <mergeCell ref="F57:F58"/>
    <mergeCell ref="B61:H61"/>
    <mergeCell ref="B62:F62"/>
    <mergeCell ref="G62:H62"/>
    <mergeCell ref="B63:B64"/>
    <mergeCell ref="C63:C64"/>
    <mergeCell ref="D63:D64"/>
    <mergeCell ref="E63:E64"/>
    <mergeCell ref="F63:F64"/>
    <mergeCell ref="B59:C59"/>
    <mergeCell ref="D59:E59"/>
    <mergeCell ref="F59:H59"/>
    <mergeCell ref="B60:C60"/>
    <mergeCell ref="D60:E60"/>
    <mergeCell ref="F60:H60"/>
    <mergeCell ref="B65:B66"/>
    <mergeCell ref="C65:C66"/>
    <mergeCell ref="D65:D66"/>
    <mergeCell ref="E65:E66"/>
    <mergeCell ref="F65:F66"/>
    <mergeCell ref="B69:B70"/>
    <mergeCell ref="C69:C70"/>
    <mergeCell ref="D69:D70"/>
    <mergeCell ref="E69:E70"/>
    <mergeCell ref="F69:F70"/>
    <mergeCell ref="B67:C67"/>
    <mergeCell ref="D67:E67"/>
    <mergeCell ref="F67:H67"/>
    <mergeCell ref="B68:C68"/>
    <mergeCell ref="D68:E68"/>
    <mergeCell ref="F68:H68"/>
    <mergeCell ref="B71:B72"/>
    <mergeCell ref="C71:C72"/>
    <mergeCell ref="D71:D72"/>
    <mergeCell ref="E71:E72"/>
    <mergeCell ref="F71:F72"/>
    <mergeCell ref="B75:B76"/>
    <mergeCell ref="C75:C76"/>
    <mergeCell ref="D75:D76"/>
    <mergeCell ref="E75:E76"/>
    <mergeCell ref="F75:F76"/>
    <mergeCell ref="B73:C73"/>
    <mergeCell ref="D73:E73"/>
    <mergeCell ref="F73:H73"/>
    <mergeCell ref="B74:C74"/>
    <mergeCell ref="D74:E74"/>
    <mergeCell ref="F74:H74"/>
    <mergeCell ref="B77:B78"/>
    <mergeCell ref="C77:C78"/>
    <mergeCell ref="D77:D78"/>
    <mergeCell ref="E77:E78"/>
    <mergeCell ref="F77:F78"/>
    <mergeCell ref="B81:B82"/>
    <mergeCell ref="C81:C82"/>
    <mergeCell ref="D81:D82"/>
    <mergeCell ref="E81:E82"/>
    <mergeCell ref="F81:F82"/>
    <mergeCell ref="B79:C79"/>
    <mergeCell ref="D79:E79"/>
    <mergeCell ref="F79:H79"/>
    <mergeCell ref="B80:C80"/>
    <mergeCell ref="D80:E80"/>
    <mergeCell ref="F80:H80"/>
    <mergeCell ref="B83:B84"/>
    <mergeCell ref="C83:C84"/>
    <mergeCell ref="D83:D84"/>
    <mergeCell ref="E83:E84"/>
    <mergeCell ref="F83:F84"/>
    <mergeCell ref="B87:H87"/>
    <mergeCell ref="B88:F88"/>
    <mergeCell ref="G88:H88"/>
    <mergeCell ref="B89:B90"/>
    <mergeCell ref="C89:C90"/>
    <mergeCell ref="D89:D90"/>
    <mergeCell ref="E89:E90"/>
    <mergeCell ref="F89:F90"/>
    <mergeCell ref="B85:C85"/>
    <mergeCell ref="D85:E85"/>
    <mergeCell ref="F85:H85"/>
    <mergeCell ref="B86:C86"/>
    <mergeCell ref="D86:E86"/>
    <mergeCell ref="F86:H86"/>
    <mergeCell ref="B91:B92"/>
    <mergeCell ref="C91:C92"/>
    <mergeCell ref="D91:D92"/>
    <mergeCell ref="E91:E92"/>
    <mergeCell ref="F91:F92"/>
    <mergeCell ref="B95:B96"/>
    <mergeCell ref="C95:C96"/>
    <mergeCell ref="D95:D96"/>
    <mergeCell ref="E95:E96"/>
    <mergeCell ref="F95:F96"/>
    <mergeCell ref="B93:C93"/>
    <mergeCell ref="D93:E93"/>
    <mergeCell ref="F93:H93"/>
    <mergeCell ref="B94:C94"/>
    <mergeCell ref="D94:E94"/>
    <mergeCell ref="F94:H94"/>
    <mergeCell ref="B97:B98"/>
    <mergeCell ref="C97:C98"/>
    <mergeCell ref="D97:D98"/>
    <mergeCell ref="E97:E98"/>
    <mergeCell ref="F97:F98"/>
    <mergeCell ref="B101:B102"/>
    <mergeCell ref="C101:C102"/>
    <mergeCell ref="D101:D102"/>
    <mergeCell ref="E101:E102"/>
    <mergeCell ref="F101:F102"/>
    <mergeCell ref="B99:C99"/>
    <mergeCell ref="D99:E99"/>
    <mergeCell ref="F99:H99"/>
    <mergeCell ref="B100:C100"/>
    <mergeCell ref="D100:E100"/>
    <mergeCell ref="F100:H100"/>
    <mergeCell ref="B103:B104"/>
    <mergeCell ref="C103:C104"/>
    <mergeCell ref="D103:D104"/>
    <mergeCell ref="E103:E104"/>
    <mergeCell ref="F103:F104"/>
    <mergeCell ref="B107:B108"/>
    <mergeCell ref="C107:C108"/>
    <mergeCell ref="D107:D108"/>
    <mergeCell ref="E107:E108"/>
    <mergeCell ref="F107:F108"/>
    <mergeCell ref="B105:C105"/>
    <mergeCell ref="D105:E105"/>
    <mergeCell ref="F105:H105"/>
    <mergeCell ref="B106:C106"/>
    <mergeCell ref="D106:E106"/>
    <mergeCell ref="F106:H106"/>
    <mergeCell ref="B109:B110"/>
    <mergeCell ref="C109:C110"/>
    <mergeCell ref="D109:D110"/>
    <mergeCell ref="E109:E110"/>
    <mergeCell ref="F109:F110"/>
    <mergeCell ref="B113:B114"/>
    <mergeCell ref="C113:C114"/>
    <mergeCell ref="D113:D114"/>
    <mergeCell ref="E113:E114"/>
    <mergeCell ref="F113:F114"/>
    <mergeCell ref="B111:C111"/>
    <mergeCell ref="D111:E111"/>
    <mergeCell ref="F111:H111"/>
    <mergeCell ref="B112:C112"/>
    <mergeCell ref="D112:E112"/>
    <mergeCell ref="F112:H112"/>
    <mergeCell ref="B115:B116"/>
    <mergeCell ref="C115:C116"/>
    <mergeCell ref="D115:D116"/>
    <mergeCell ref="E115:E116"/>
    <mergeCell ref="F115:F116"/>
    <mergeCell ref="B119:B120"/>
    <mergeCell ref="C119:C120"/>
    <mergeCell ref="D119:D120"/>
    <mergeCell ref="E119:E120"/>
    <mergeCell ref="F119:F120"/>
    <mergeCell ref="B117:C117"/>
    <mergeCell ref="D117:E117"/>
    <mergeCell ref="F117:H117"/>
    <mergeCell ref="B118:C118"/>
    <mergeCell ref="D118:E118"/>
    <mergeCell ref="F118:H118"/>
    <mergeCell ref="B121:B122"/>
    <mergeCell ref="C121:C122"/>
    <mergeCell ref="D121:D122"/>
    <mergeCell ref="E121:E122"/>
    <mergeCell ref="F121:F122"/>
    <mergeCell ref="B125:B126"/>
    <mergeCell ref="C125:C126"/>
    <mergeCell ref="D125:D126"/>
    <mergeCell ref="E125:E126"/>
    <mergeCell ref="F125:F126"/>
    <mergeCell ref="B123:C123"/>
    <mergeCell ref="D123:E123"/>
    <mergeCell ref="F123:H123"/>
    <mergeCell ref="B124:C124"/>
    <mergeCell ref="D124:E124"/>
    <mergeCell ref="F124:H124"/>
    <mergeCell ref="B129:C129"/>
    <mergeCell ref="D129:E129"/>
    <mergeCell ref="F129:H129"/>
    <mergeCell ref="B130:C130"/>
    <mergeCell ref="D130:E130"/>
    <mergeCell ref="F130:H130"/>
    <mergeCell ref="B127:B128"/>
    <mergeCell ref="C127:C128"/>
    <mergeCell ref="D127:D128"/>
    <mergeCell ref="E127:E128"/>
    <mergeCell ref="F127:F128"/>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75973-56BA-4A49-9832-9195F0A04673}">
  <sheetPr codeName="Hoja4">
    <pageSetUpPr fitToPage="1"/>
  </sheetPr>
  <dimension ref="A2:H104"/>
  <sheetViews>
    <sheetView showGridLines="0" zoomScale="70" zoomScaleNormal="70" workbookViewId="0"/>
  </sheetViews>
  <sheetFormatPr baseColWidth="10" defaultColWidth="11.42578125" defaultRowHeight="15" x14ac:dyDescent="0.25"/>
  <cols>
    <col min="1" max="1" width="4.7109375" style="1" customWidth="1"/>
    <col min="2" max="4" width="45.7109375" style="1" customWidth="1"/>
    <col min="5" max="6" width="29.7109375" style="9" customWidth="1"/>
    <col min="7" max="7" width="29.7109375" style="1" customWidth="1"/>
    <col min="8" max="8" width="29.7109375" style="10" customWidth="1"/>
    <col min="9" max="16384" width="11.42578125" style="1"/>
  </cols>
  <sheetData>
    <row r="2" spans="2:8" s="2" customFormat="1" ht="23.25" thickBot="1" x14ac:dyDescent="0.3">
      <c r="B2" s="125" t="s">
        <v>0</v>
      </c>
      <c r="C2" s="125"/>
      <c r="D2" s="125"/>
      <c r="E2" s="126" t="s">
        <v>1</v>
      </c>
      <c r="F2" s="126"/>
      <c r="G2" s="126"/>
      <c r="H2" s="126"/>
    </row>
    <row r="3" spans="2:8" x14ac:dyDescent="0.25">
      <c r="B3" s="158"/>
      <c r="C3" s="158"/>
      <c r="D3" s="158"/>
      <c r="E3" s="158"/>
      <c r="F3" s="158"/>
      <c r="G3" s="158"/>
      <c r="H3" s="158"/>
    </row>
    <row r="4" spans="2:8" s="3" customFormat="1" ht="17.25" x14ac:dyDescent="0.25">
      <c r="B4" s="128" t="s">
        <v>49</v>
      </c>
      <c r="C4" s="128"/>
      <c r="D4" s="128"/>
      <c r="E4" s="128"/>
      <c r="F4" s="128"/>
      <c r="G4" s="128"/>
      <c r="H4" s="128"/>
    </row>
    <row r="5" spans="2:8" s="3" customFormat="1" ht="17.25" x14ac:dyDescent="0.25">
      <c r="B5" s="129" t="s">
        <v>50</v>
      </c>
      <c r="C5" s="130"/>
      <c r="D5" s="131"/>
      <c r="E5" s="132" t="s">
        <v>277</v>
      </c>
      <c r="F5" s="132"/>
      <c r="G5" s="132"/>
      <c r="H5" s="132"/>
    </row>
    <row r="6" spans="2:8" s="3" customFormat="1" ht="17.25" x14ac:dyDescent="0.25">
      <c r="B6" s="133" t="s">
        <v>52</v>
      </c>
      <c r="C6" s="134"/>
      <c r="D6" s="135"/>
      <c r="E6" s="136" t="s">
        <v>53</v>
      </c>
      <c r="F6" s="136"/>
      <c r="G6" s="136"/>
      <c r="H6" s="136"/>
    </row>
    <row r="7" spans="2:8" s="3" customFormat="1" ht="17.25" x14ac:dyDescent="0.25">
      <c r="B7" s="137" t="s">
        <v>889</v>
      </c>
      <c r="C7" s="138"/>
      <c r="D7" s="139"/>
      <c r="E7" s="140" t="s">
        <v>55</v>
      </c>
      <c r="F7" s="140"/>
      <c r="G7" s="140"/>
      <c r="H7" s="140"/>
    </row>
    <row r="8" spans="2:8" s="3" customFormat="1" ht="17.25" x14ac:dyDescent="0.25">
      <c r="B8" s="112" t="s">
        <v>56</v>
      </c>
      <c r="C8" s="112"/>
      <c r="D8" s="112"/>
      <c r="E8" s="112"/>
      <c r="F8" s="112"/>
      <c r="G8" s="112"/>
      <c r="H8" s="112"/>
    </row>
    <row r="9" spans="2:8" s="3" customFormat="1" ht="25.5" customHeight="1" x14ac:dyDescent="0.25">
      <c r="B9" s="128"/>
      <c r="C9" s="128"/>
      <c r="D9" s="128"/>
      <c r="E9" s="128"/>
      <c r="F9" s="22" t="s">
        <v>57</v>
      </c>
      <c r="G9" s="22" t="s">
        <v>58</v>
      </c>
      <c r="H9" s="22" t="s">
        <v>59</v>
      </c>
    </row>
    <row r="10" spans="2:8" s="3" customFormat="1" ht="17.25" x14ac:dyDescent="0.25">
      <c r="B10" s="128"/>
      <c r="C10" s="128"/>
      <c r="D10" s="128"/>
      <c r="E10" s="128"/>
      <c r="F10" s="22" t="s">
        <v>60</v>
      </c>
      <c r="G10" s="22" t="s">
        <v>60</v>
      </c>
      <c r="H10" s="22" t="s">
        <v>61</v>
      </c>
    </row>
    <row r="11" spans="2:8" s="3" customFormat="1" ht="17.25" x14ac:dyDescent="0.25">
      <c r="B11" s="141" t="s">
        <v>890</v>
      </c>
      <c r="C11" s="142"/>
      <c r="D11" s="142"/>
      <c r="E11" s="142"/>
      <c r="F11" s="38">
        <v>309.454409</v>
      </c>
      <c r="G11" s="38">
        <v>315.62131216999995</v>
      </c>
      <c r="H11" s="40">
        <f>G11/F11*100</f>
        <v>101.99283092780233</v>
      </c>
    </row>
    <row r="12" spans="2:8" s="3" customFormat="1" ht="17.25" x14ac:dyDescent="0.25">
      <c r="B12" s="137" t="s">
        <v>891</v>
      </c>
      <c r="C12" s="138"/>
      <c r="D12" s="138"/>
      <c r="E12" s="138"/>
      <c r="F12" s="39">
        <v>319.07531455000003</v>
      </c>
      <c r="G12" s="39">
        <v>315.62131216999995</v>
      </c>
      <c r="H12" s="41">
        <f>G12/F12*100</f>
        <v>98.917496207793036</v>
      </c>
    </row>
    <row r="13" spans="2:8" s="3" customFormat="1" ht="15" customHeight="1" x14ac:dyDescent="0.25">
      <c r="B13" s="112" t="s">
        <v>62</v>
      </c>
      <c r="C13" s="112"/>
      <c r="D13" s="112"/>
      <c r="E13" s="112"/>
      <c r="F13" s="112"/>
      <c r="G13" s="112"/>
      <c r="H13" s="112"/>
    </row>
    <row r="14" spans="2:8" s="3" customFormat="1" ht="17.25" x14ac:dyDescent="0.25">
      <c r="B14" s="114" t="s">
        <v>63</v>
      </c>
      <c r="C14" s="115"/>
      <c r="D14" s="115"/>
      <c r="E14" s="115"/>
      <c r="F14" s="115"/>
      <c r="G14" s="115"/>
      <c r="H14" s="116"/>
    </row>
    <row r="15" spans="2:8" s="3" customFormat="1" ht="17.25" x14ac:dyDescent="0.25">
      <c r="B15" s="117" t="s">
        <v>278</v>
      </c>
      <c r="C15" s="118"/>
      <c r="D15" s="118"/>
      <c r="E15" s="118"/>
      <c r="F15" s="118"/>
      <c r="G15" s="118"/>
      <c r="H15" s="119"/>
    </row>
    <row r="16" spans="2:8" s="3" customFormat="1" ht="18" customHeight="1" x14ac:dyDescent="0.25">
      <c r="B16" s="112" t="s">
        <v>65</v>
      </c>
      <c r="C16" s="112"/>
      <c r="D16" s="112"/>
      <c r="E16" s="112"/>
      <c r="F16" s="112"/>
      <c r="G16" s="112"/>
      <c r="H16" s="112"/>
    </row>
    <row r="17" spans="1:8" s="3" customFormat="1" ht="17.25" x14ac:dyDescent="0.25">
      <c r="A17" s="27"/>
      <c r="B17" s="117" t="s">
        <v>66</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68</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190</v>
      </c>
      <c r="D23" s="95"/>
      <c r="E23" s="95"/>
      <c r="F23" s="95"/>
      <c r="G23" s="95"/>
      <c r="H23" s="95"/>
    </row>
    <row r="24" spans="1:8" s="3" customFormat="1" ht="17.25" customHeight="1" x14ac:dyDescent="0.25">
      <c r="B24" s="23" t="s">
        <v>73</v>
      </c>
      <c r="C24" s="95" t="s">
        <v>279</v>
      </c>
      <c r="D24" s="95"/>
      <c r="E24" s="95"/>
      <c r="F24" s="95"/>
      <c r="G24" s="95"/>
      <c r="H24" s="95"/>
    </row>
    <row r="25" spans="1:8" s="3" customFormat="1" ht="34.5" x14ac:dyDescent="0.25">
      <c r="B25" s="23" t="s">
        <v>77</v>
      </c>
      <c r="C25" s="95" t="s">
        <v>280</v>
      </c>
      <c r="D25" s="95"/>
      <c r="E25" s="95"/>
      <c r="F25" s="95"/>
      <c r="G25" s="95"/>
      <c r="H25" s="95"/>
    </row>
    <row r="26" spans="1:8" s="3" customFormat="1" ht="17.25" x14ac:dyDescent="0.25">
      <c r="B26" s="23" t="s">
        <v>79</v>
      </c>
      <c r="C26" s="95" t="s">
        <v>281</v>
      </c>
      <c r="D26" s="95"/>
      <c r="E26" s="95"/>
      <c r="F26" s="95"/>
      <c r="G26" s="95"/>
      <c r="H26" s="95"/>
    </row>
    <row r="27" spans="1:8" s="3" customFormat="1" ht="17.25" customHeight="1" x14ac:dyDescent="0.25">
      <c r="B27" s="23" t="s">
        <v>71</v>
      </c>
      <c r="C27" s="95" t="s">
        <v>282</v>
      </c>
      <c r="D27" s="95"/>
      <c r="E27" s="95"/>
      <c r="F27" s="95"/>
      <c r="G27" s="95"/>
      <c r="H27" s="95"/>
    </row>
    <row r="28" spans="1:8" s="3" customFormat="1" ht="17.25" x14ac:dyDescent="0.25">
      <c r="B28" s="23" t="s">
        <v>73</v>
      </c>
      <c r="C28" s="95" t="s">
        <v>283</v>
      </c>
      <c r="D28" s="95"/>
      <c r="E28" s="95"/>
      <c r="F28" s="95"/>
      <c r="G28" s="95"/>
      <c r="H28" s="95"/>
    </row>
    <row r="29" spans="1:8" s="3" customFormat="1" ht="34.5" x14ac:dyDescent="0.25">
      <c r="B29" s="23" t="s">
        <v>83</v>
      </c>
      <c r="C29" s="95" t="s">
        <v>284</v>
      </c>
      <c r="D29" s="95"/>
      <c r="E29" s="95"/>
      <c r="F29" s="95"/>
      <c r="G29" s="95"/>
      <c r="H29" s="95"/>
    </row>
    <row r="30" spans="1:8" s="3" customFormat="1" ht="17.25" customHeight="1" x14ac:dyDescent="0.25">
      <c r="B30" s="23" t="s">
        <v>71</v>
      </c>
      <c r="C30" s="95" t="s">
        <v>285</v>
      </c>
      <c r="D30" s="95"/>
      <c r="E30" s="95"/>
      <c r="F30" s="95"/>
      <c r="G30" s="95"/>
      <c r="H30" s="95"/>
    </row>
    <row r="31" spans="1:8" s="3" customFormat="1" ht="17.25" x14ac:dyDescent="0.25">
      <c r="B31" s="23" t="s">
        <v>73</v>
      </c>
      <c r="C31" s="95" t="s">
        <v>286</v>
      </c>
      <c r="D31" s="95"/>
      <c r="E31" s="95"/>
      <c r="F31" s="95"/>
      <c r="G31" s="95"/>
      <c r="H31" s="95"/>
    </row>
    <row r="32" spans="1:8" s="3" customFormat="1" ht="34.5" x14ac:dyDescent="0.25">
      <c r="B32" s="23" t="s">
        <v>77</v>
      </c>
      <c r="C32" s="95" t="s">
        <v>287</v>
      </c>
      <c r="D32" s="95"/>
      <c r="E32" s="95"/>
      <c r="F32" s="95"/>
      <c r="G32" s="95"/>
      <c r="H32" s="95"/>
    </row>
    <row r="33" spans="2:8" s="3" customFormat="1" ht="17.25" customHeight="1" x14ac:dyDescent="0.25">
      <c r="B33" s="23" t="s">
        <v>79</v>
      </c>
      <c r="C33" s="95" t="s">
        <v>288</v>
      </c>
      <c r="D33" s="95"/>
      <c r="E33" s="95"/>
      <c r="F33" s="95"/>
      <c r="G33" s="95"/>
      <c r="H33" s="95"/>
    </row>
    <row r="34" spans="2:8" s="3" customFormat="1" ht="34.5" x14ac:dyDescent="0.25">
      <c r="B34" s="23" t="s">
        <v>81</v>
      </c>
      <c r="C34" s="95" t="s">
        <v>873</v>
      </c>
      <c r="D34" s="95"/>
      <c r="E34" s="95"/>
      <c r="F34" s="95"/>
      <c r="G34" s="95"/>
      <c r="H34" s="95"/>
    </row>
    <row r="35" spans="2:8" s="3" customFormat="1" ht="34.5" x14ac:dyDescent="0.25">
      <c r="B35" s="23" t="s">
        <v>83</v>
      </c>
      <c r="C35" s="95" t="s">
        <v>289</v>
      </c>
      <c r="D35" s="95"/>
      <c r="E35" s="95"/>
      <c r="F35" s="95"/>
      <c r="G35" s="95"/>
      <c r="H35" s="95"/>
    </row>
    <row r="36" spans="2:8" s="3" customFormat="1" ht="17.25" customHeight="1" x14ac:dyDescent="0.25">
      <c r="B36" s="23" t="s">
        <v>85</v>
      </c>
      <c r="C36" s="95" t="s">
        <v>290</v>
      </c>
      <c r="D36" s="95"/>
      <c r="E36" s="95"/>
      <c r="F36" s="95"/>
      <c r="G36" s="95"/>
      <c r="H36" s="95"/>
    </row>
    <row r="37" spans="2:8" s="3" customFormat="1" ht="18" customHeight="1" x14ac:dyDescent="0.25">
      <c r="B37" s="112" t="s">
        <v>107</v>
      </c>
      <c r="C37" s="112"/>
      <c r="D37" s="112"/>
      <c r="E37" s="112"/>
      <c r="F37" s="112"/>
      <c r="G37" s="112"/>
      <c r="H37" s="112"/>
    </row>
    <row r="38" spans="2:8" s="3" customFormat="1" ht="17.25" x14ac:dyDescent="0.25">
      <c r="B38" s="123" t="s">
        <v>108</v>
      </c>
      <c r="C38" s="123"/>
      <c r="D38" s="124" t="s">
        <v>291</v>
      </c>
      <c r="E38" s="124"/>
      <c r="F38" s="124"/>
      <c r="G38" s="124"/>
      <c r="H38" s="124"/>
    </row>
    <row r="39" spans="2:8" s="3" customFormat="1" ht="17.25" x14ac:dyDescent="0.25">
      <c r="B39" s="108" t="s">
        <v>110</v>
      </c>
      <c r="C39" s="108"/>
      <c r="D39" s="109" t="s">
        <v>292</v>
      </c>
      <c r="E39" s="109"/>
      <c r="F39" s="109"/>
      <c r="G39" s="109"/>
      <c r="H39" s="109"/>
    </row>
    <row r="40" spans="2:8" s="3" customFormat="1" ht="17.25" x14ac:dyDescent="0.25">
      <c r="B40" s="108" t="s">
        <v>112</v>
      </c>
      <c r="C40" s="108"/>
      <c r="D40" s="109" t="s">
        <v>293</v>
      </c>
      <c r="E40" s="109"/>
      <c r="F40" s="109"/>
      <c r="G40" s="109"/>
      <c r="H40" s="109"/>
    </row>
    <row r="41" spans="2:8" s="3" customFormat="1" ht="17.25" x14ac:dyDescent="0.25">
      <c r="B41" s="110" t="s">
        <v>114</v>
      </c>
      <c r="C41" s="110"/>
      <c r="D41" s="111" t="s">
        <v>294</v>
      </c>
      <c r="E41" s="111"/>
      <c r="F41" s="111"/>
      <c r="G41" s="111"/>
      <c r="H41" s="111"/>
    </row>
    <row r="42" spans="2:8" s="3" customFormat="1" ht="18" customHeight="1" x14ac:dyDescent="0.25">
      <c r="B42" s="112" t="s">
        <v>116</v>
      </c>
      <c r="C42" s="112"/>
      <c r="D42" s="112"/>
      <c r="E42" s="112"/>
      <c r="F42" s="112"/>
      <c r="G42" s="112"/>
      <c r="H42" s="112"/>
    </row>
    <row r="43" spans="2:8" s="3" customFormat="1" ht="17.25" x14ac:dyDescent="0.25">
      <c r="B43" s="113" t="s">
        <v>117</v>
      </c>
      <c r="C43" s="113"/>
      <c r="D43" s="113"/>
      <c r="E43" s="113"/>
      <c r="F43" s="113"/>
      <c r="G43" s="113"/>
      <c r="H43" s="113"/>
    </row>
    <row r="44" spans="2:8" s="3" customFormat="1" ht="17.25" x14ac:dyDescent="0.25">
      <c r="B44" s="99" t="s">
        <v>118</v>
      </c>
      <c r="C44" s="99"/>
      <c r="D44" s="99"/>
      <c r="E44" s="99"/>
      <c r="F44" s="99"/>
      <c r="G44" s="99" t="s">
        <v>119</v>
      </c>
      <c r="H44" s="99"/>
    </row>
    <row r="45" spans="2:8" s="34" customFormat="1" ht="17.25" x14ac:dyDescent="0.25">
      <c r="B45" s="143" t="s">
        <v>120</v>
      </c>
      <c r="C45" s="143" t="s">
        <v>121</v>
      </c>
      <c r="D45" s="143" t="s">
        <v>122</v>
      </c>
      <c r="E45" s="143" t="s">
        <v>123</v>
      </c>
      <c r="F45" s="143" t="s">
        <v>124</v>
      </c>
      <c r="G45" s="37" t="s">
        <v>125</v>
      </c>
      <c r="H45" s="36">
        <v>15</v>
      </c>
    </row>
    <row r="46" spans="2:8" s="34" customFormat="1" ht="17.25" x14ac:dyDescent="0.25">
      <c r="B46" s="144"/>
      <c r="C46" s="144"/>
      <c r="D46" s="144"/>
      <c r="E46" s="144"/>
      <c r="F46" s="145"/>
      <c r="G46" s="35" t="s">
        <v>126</v>
      </c>
      <c r="H46" s="36" t="s">
        <v>127</v>
      </c>
    </row>
    <row r="47" spans="2:8" s="3" customFormat="1" ht="35.25" customHeight="1" x14ac:dyDescent="0.25">
      <c r="B47" s="103" t="s">
        <v>295</v>
      </c>
      <c r="C47" s="103" t="s">
        <v>296</v>
      </c>
      <c r="D47" s="103" t="s">
        <v>297</v>
      </c>
      <c r="E47" s="104" t="s">
        <v>149</v>
      </c>
      <c r="F47" s="106" t="s">
        <v>132</v>
      </c>
      <c r="G47" s="31" t="s">
        <v>133</v>
      </c>
      <c r="H47" s="29" t="s">
        <v>127</v>
      </c>
    </row>
    <row r="48" spans="2:8" s="3" customFormat="1" ht="35.25" customHeight="1" x14ac:dyDescent="0.25">
      <c r="B48" s="103"/>
      <c r="C48" s="103"/>
      <c r="D48" s="103"/>
      <c r="E48" s="104"/>
      <c r="F48" s="106"/>
      <c r="G48" s="31" t="s">
        <v>134</v>
      </c>
      <c r="H48" s="29" t="s">
        <v>127</v>
      </c>
    </row>
    <row r="49" spans="2:8" s="3" customFormat="1" ht="17.25" x14ac:dyDescent="0.25">
      <c r="B49" s="107" t="s">
        <v>863</v>
      </c>
      <c r="C49" s="107"/>
      <c r="D49" s="107" t="s">
        <v>864</v>
      </c>
      <c r="E49" s="107"/>
      <c r="F49" s="107" t="s">
        <v>865</v>
      </c>
      <c r="G49" s="107"/>
      <c r="H49" s="107"/>
    </row>
    <row r="50" spans="2:8" s="3" customFormat="1" ht="17.25" x14ac:dyDescent="0.25">
      <c r="B50" s="104" t="s">
        <v>866</v>
      </c>
      <c r="C50" s="104"/>
      <c r="D50" s="104" t="s">
        <v>866</v>
      </c>
      <c r="E50" s="104"/>
      <c r="F50" s="104" t="s">
        <v>866</v>
      </c>
      <c r="G50" s="104"/>
      <c r="H50" s="104"/>
    </row>
    <row r="51" spans="2:8" s="34" customFormat="1" ht="17.25" x14ac:dyDescent="0.25">
      <c r="B51" s="143" t="s">
        <v>120</v>
      </c>
      <c r="C51" s="143" t="s">
        <v>121</v>
      </c>
      <c r="D51" s="143" t="s">
        <v>122</v>
      </c>
      <c r="E51" s="143" t="s">
        <v>123</v>
      </c>
      <c r="F51" s="143" t="s">
        <v>124</v>
      </c>
      <c r="G51" s="37" t="s">
        <v>125</v>
      </c>
      <c r="H51" s="36">
        <v>1.5</v>
      </c>
    </row>
    <row r="52" spans="2:8" s="34" customFormat="1" ht="17.25" x14ac:dyDescent="0.25">
      <c r="B52" s="144"/>
      <c r="C52" s="144"/>
      <c r="D52" s="144"/>
      <c r="E52" s="144"/>
      <c r="F52" s="145"/>
      <c r="G52" s="35" t="s">
        <v>126</v>
      </c>
      <c r="H52" s="36" t="s">
        <v>127</v>
      </c>
    </row>
    <row r="53" spans="2:8" s="3" customFormat="1" ht="35.25" customHeight="1" x14ac:dyDescent="0.25">
      <c r="B53" s="103" t="s">
        <v>298</v>
      </c>
      <c r="C53" s="103" t="s">
        <v>296</v>
      </c>
      <c r="D53" s="103" t="s">
        <v>299</v>
      </c>
      <c r="E53" s="104" t="s">
        <v>300</v>
      </c>
      <c r="F53" s="106" t="s">
        <v>132</v>
      </c>
      <c r="G53" s="31" t="s">
        <v>133</v>
      </c>
      <c r="H53" s="29" t="s">
        <v>127</v>
      </c>
    </row>
    <row r="54" spans="2:8" s="3" customFormat="1" ht="35.25" customHeight="1" x14ac:dyDescent="0.25">
      <c r="B54" s="103"/>
      <c r="C54" s="103"/>
      <c r="D54" s="103"/>
      <c r="E54" s="104"/>
      <c r="F54" s="106"/>
      <c r="G54" s="31" t="s">
        <v>134</v>
      </c>
      <c r="H54" s="29" t="s">
        <v>127</v>
      </c>
    </row>
    <row r="55" spans="2:8" s="3" customFormat="1" ht="17.25" x14ac:dyDescent="0.25">
      <c r="B55" s="107" t="s">
        <v>863</v>
      </c>
      <c r="C55" s="107"/>
      <c r="D55" s="107" t="s">
        <v>864</v>
      </c>
      <c r="E55" s="107"/>
      <c r="F55" s="107" t="s">
        <v>865</v>
      </c>
      <c r="G55" s="107"/>
      <c r="H55" s="107"/>
    </row>
    <row r="56" spans="2:8" s="3" customFormat="1" ht="17.25" x14ac:dyDescent="0.25">
      <c r="B56" s="104" t="s">
        <v>866</v>
      </c>
      <c r="C56" s="104"/>
      <c r="D56" s="104" t="s">
        <v>866</v>
      </c>
      <c r="E56" s="104"/>
      <c r="F56" s="104" t="s">
        <v>866</v>
      </c>
      <c r="G56" s="104"/>
      <c r="H56" s="104"/>
    </row>
    <row r="57" spans="2:8" s="34" customFormat="1" ht="17.25" x14ac:dyDescent="0.25">
      <c r="B57" s="156" t="s">
        <v>142</v>
      </c>
      <c r="C57" s="156"/>
      <c r="D57" s="156"/>
      <c r="E57" s="156"/>
      <c r="F57" s="156"/>
      <c r="G57" s="156"/>
      <c r="H57" s="156"/>
    </row>
    <row r="58" spans="2:8" s="34" customFormat="1" ht="17.25" x14ac:dyDescent="0.25">
      <c r="B58" s="157" t="s">
        <v>118</v>
      </c>
      <c r="C58" s="157"/>
      <c r="D58" s="157"/>
      <c r="E58" s="157"/>
      <c r="F58" s="157"/>
      <c r="G58" s="157" t="s">
        <v>119</v>
      </c>
      <c r="H58" s="157"/>
    </row>
    <row r="59" spans="2:8" s="34" customFormat="1" ht="17.25" x14ac:dyDescent="0.25">
      <c r="B59" s="143" t="s">
        <v>120</v>
      </c>
      <c r="C59" s="143" t="s">
        <v>121</v>
      </c>
      <c r="D59" s="143" t="s">
        <v>122</v>
      </c>
      <c r="E59" s="143" t="s">
        <v>123</v>
      </c>
      <c r="F59" s="143" t="s">
        <v>124</v>
      </c>
      <c r="G59" s="37" t="s">
        <v>125</v>
      </c>
      <c r="H59" s="36">
        <v>64.94</v>
      </c>
    </row>
    <row r="60" spans="2:8" s="34" customFormat="1" ht="17.25" x14ac:dyDescent="0.25">
      <c r="B60" s="144"/>
      <c r="C60" s="144"/>
      <c r="D60" s="144"/>
      <c r="E60" s="144"/>
      <c r="F60" s="145"/>
      <c r="G60" s="35" t="s">
        <v>126</v>
      </c>
      <c r="H60" s="36">
        <v>64.94</v>
      </c>
    </row>
    <row r="61" spans="2:8" s="34" customFormat="1" ht="35.25" customHeight="1" x14ac:dyDescent="0.25">
      <c r="B61" s="153" t="s">
        <v>301</v>
      </c>
      <c r="C61" s="153" t="s">
        <v>302</v>
      </c>
      <c r="D61" s="153" t="s">
        <v>303</v>
      </c>
      <c r="E61" s="147" t="s">
        <v>149</v>
      </c>
      <c r="F61" s="154" t="s">
        <v>215</v>
      </c>
      <c r="G61" s="42" t="s">
        <v>133</v>
      </c>
      <c r="H61" s="36">
        <v>67.55</v>
      </c>
    </row>
    <row r="62" spans="2:8" s="34" customFormat="1" ht="120.75" customHeight="1" x14ac:dyDescent="0.25">
      <c r="B62" s="153"/>
      <c r="C62" s="153"/>
      <c r="D62" s="153"/>
      <c r="E62" s="147"/>
      <c r="F62" s="154"/>
      <c r="G62" s="42" t="s">
        <v>134</v>
      </c>
      <c r="H62" s="36">
        <v>104.2</v>
      </c>
    </row>
    <row r="63" spans="2:8" s="34" customFormat="1" ht="17.25" x14ac:dyDescent="0.25">
      <c r="B63" s="148" t="s">
        <v>863</v>
      </c>
      <c r="C63" s="148"/>
      <c r="D63" s="148" t="s">
        <v>864</v>
      </c>
      <c r="E63" s="148"/>
      <c r="F63" s="148" t="s">
        <v>865</v>
      </c>
      <c r="G63" s="148"/>
      <c r="H63" s="148"/>
    </row>
    <row r="64" spans="2:8" s="34" customFormat="1" ht="152.25" customHeight="1" x14ac:dyDescent="0.25">
      <c r="B64" s="153" t="s">
        <v>321</v>
      </c>
      <c r="C64" s="153"/>
      <c r="D64" s="153" t="s">
        <v>322</v>
      </c>
      <c r="E64" s="153"/>
      <c r="F64" s="153" t="s">
        <v>323</v>
      </c>
      <c r="G64" s="153"/>
      <c r="H64" s="153"/>
    </row>
    <row r="65" spans="2:8" s="34" customFormat="1" ht="17.25" x14ac:dyDescent="0.25">
      <c r="B65" s="143" t="s">
        <v>120</v>
      </c>
      <c r="C65" s="143" t="s">
        <v>121</v>
      </c>
      <c r="D65" s="143" t="s">
        <v>122</v>
      </c>
      <c r="E65" s="143" t="s">
        <v>123</v>
      </c>
      <c r="F65" s="143" t="s">
        <v>124</v>
      </c>
      <c r="G65" s="37" t="s">
        <v>125</v>
      </c>
      <c r="H65" s="36">
        <v>81.510000000000005</v>
      </c>
    </row>
    <row r="66" spans="2:8" s="34" customFormat="1" ht="17.25" x14ac:dyDescent="0.25">
      <c r="B66" s="144"/>
      <c r="C66" s="144"/>
      <c r="D66" s="144"/>
      <c r="E66" s="144"/>
      <c r="F66" s="145"/>
      <c r="G66" s="35" t="s">
        <v>126</v>
      </c>
      <c r="H66" s="36">
        <v>81.5</v>
      </c>
    </row>
    <row r="67" spans="2:8" s="34" customFormat="1" ht="35.25" customHeight="1" x14ac:dyDescent="0.25">
      <c r="B67" s="153" t="s">
        <v>304</v>
      </c>
      <c r="C67" s="153" t="s">
        <v>302</v>
      </c>
      <c r="D67" s="153" t="s">
        <v>305</v>
      </c>
      <c r="E67" s="147" t="s">
        <v>149</v>
      </c>
      <c r="F67" s="154" t="s">
        <v>215</v>
      </c>
      <c r="G67" s="42" t="s">
        <v>133</v>
      </c>
      <c r="H67" s="36">
        <v>78.17</v>
      </c>
    </row>
    <row r="68" spans="2:8" s="34" customFormat="1" ht="112.5" customHeight="1" x14ac:dyDescent="0.25">
      <c r="B68" s="153"/>
      <c r="C68" s="153"/>
      <c r="D68" s="153"/>
      <c r="E68" s="147"/>
      <c r="F68" s="154"/>
      <c r="G68" s="42" t="s">
        <v>134</v>
      </c>
      <c r="H68" s="36">
        <v>95.91</v>
      </c>
    </row>
    <row r="69" spans="2:8" s="34" customFormat="1" ht="17.25" x14ac:dyDescent="0.25">
      <c r="B69" s="148" t="s">
        <v>863</v>
      </c>
      <c r="C69" s="148"/>
      <c r="D69" s="148" t="s">
        <v>864</v>
      </c>
      <c r="E69" s="148"/>
      <c r="F69" s="148" t="s">
        <v>865</v>
      </c>
      <c r="G69" s="148"/>
      <c r="H69" s="148"/>
    </row>
    <row r="70" spans="2:8" s="34" customFormat="1" ht="152.25" customHeight="1" x14ac:dyDescent="0.25">
      <c r="B70" s="153" t="s">
        <v>324</v>
      </c>
      <c r="C70" s="153"/>
      <c r="D70" s="153" t="s">
        <v>325</v>
      </c>
      <c r="E70" s="153"/>
      <c r="F70" s="153" t="s">
        <v>326</v>
      </c>
      <c r="G70" s="153"/>
      <c r="H70" s="153"/>
    </row>
    <row r="71" spans="2:8" s="34" customFormat="1" ht="17.25" x14ac:dyDescent="0.25">
      <c r="B71" s="156" t="s">
        <v>152</v>
      </c>
      <c r="C71" s="156"/>
      <c r="D71" s="156"/>
      <c r="E71" s="156"/>
      <c r="F71" s="156"/>
      <c r="G71" s="156"/>
      <c r="H71" s="156"/>
    </row>
    <row r="72" spans="2:8" s="34" customFormat="1" ht="17.25" x14ac:dyDescent="0.25">
      <c r="B72" s="157" t="s">
        <v>118</v>
      </c>
      <c r="C72" s="157"/>
      <c r="D72" s="157"/>
      <c r="E72" s="157"/>
      <c r="F72" s="157"/>
      <c r="G72" s="157" t="s">
        <v>119</v>
      </c>
      <c r="H72" s="157"/>
    </row>
    <row r="73" spans="2:8" s="34" customFormat="1" ht="17.25" x14ac:dyDescent="0.25">
      <c r="B73" s="143" t="s">
        <v>120</v>
      </c>
      <c r="C73" s="143" t="s">
        <v>121</v>
      </c>
      <c r="D73" s="143" t="s">
        <v>122</v>
      </c>
      <c r="E73" s="143" t="s">
        <v>123</v>
      </c>
      <c r="F73" s="143" t="s">
        <v>124</v>
      </c>
      <c r="G73" s="37" t="s">
        <v>125</v>
      </c>
      <c r="H73" s="36">
        <v>2.9</v>
      </c>
    </row>
    <row r="74" spans="2:8" s="34" customFormat="1" ht="17.25" x14ac:dyDescent="0.25">
      <c r="B74" s="144"/>
      <c r="C74" s="144"/>
      <c r="D74" s="144"/>
      <c r="E74" s="144"/>
      <c r="F74" s="145"/>
      <c r="G74" s="35" t="s">
        <v>126</v>
      </c>
      <c r="H74" s="36" t="s">
        <v>127</v>
      </c>
    </row>
    <row r="75" spans="2:8" s="34" customFormat="1" ht="35.25" customHeight="1" x14ac:dyDescent="0.25">
      <c r="B75" s="153" t="s">
        <v>306</v>
      </c>
      <c r="C75" s="153" t="s">
        <v>307</v>
      </c>
      <c r="D75" s="153" t="s">
        <v>308</v>
      </c>
      <c r="E75" s="147" t="s">
        <v>300</v>
      </c>
      <c r="F75" s="154" t="s">
        <v>132</v>
      </c>
      <c r="G75" s="42" t="s">
        <v>133</v>
      </c>
      <c r="H75" s="36" t="s">
        <v>127</v>
      </c>
    </row>
    <row r="76" spans="2:8" s="34" customFormat="1" ht="120.75" customHeight="1" x14ac:dyDescent="0.25">
      <c r="B76" s="153"/>
      <c r="C76" s="153"/>
      <c r="D76" s="153"/>
      <c r="E76" s="147"/>
      <c r="F76" s="154"/>
      <c r="G76" s="42" t="s">
        <v>134</v>
      </c>
      <c r="H76" s="36" t="s">
        <v>127</v>
      </c>
    </row>
    <row r="77" spans="2:8" s="34" customFormat="1" ht="17.25" x14ac:dyDescent="0.25">
      <c r="B77" s="148" t="s">
        <v>863</v>
      </c>
      <c r="C77" s="148"/>
      <c r="D77" s="148" t="s">
        <v>864</v>
      </c>
      <c r="E77" s="148"/>
      <c r="F77" s="148" t="s">
        <v>865</v>
      </c>
      <c r="G77" s="148"/>
      <c r="H77" s="148"/>
    </row>
    <row r="78" spans="2:8" s="43" customFormat="1" ht="17.25" x14ac:dyDescent="0.25">
      <c r="B78" s="147" t="s">
        <v>866</v>
      </c>
      <c r="C78" s="147"/>
      <c r="D78" s="147" t="s">
        <v>866</v>
      </c>
      <c r="E78" s="147"/>
      <c r="F78" s="147" t="s">
        <v>866</v>
      </c>
      <c r="G78" s="147"/>
      <c r="H78" s="147"/>
    </row>
    <row r="79" spans="2:8" s="34" customFormat="1" ht="17.25" x14ac:dyDescent="0.25">
      <c r="B79" s="143" t="s">
        <v>120</v>
      </c>
      <c r="C79" s="143" t="s">
        <v>121</v>
      </c>
      <c r="D79" s="143" t="s">
        <v>122</v>
      </c>
      <c r="E79" s="143" t="s">
        <v>123</v>
      </c>
      <c r="F79" s="143" t="s">
        <v>124</v>
      </c>
      <c r="G79" s="37" t="s">
        <v>125</v>
      </c>
      <c r="H79" s="36">
        <v>71.7</v>
      </c>
    </row>
    <row r="80" spans="2:8" s="34" customFormat="1" ht="17.25" x14ac:dyDescent="0.25">
      <c r="B80" s="144"/>
      <c r="C80" s="144"/>
      <c r="D80" s="144"/>
      <c r="E80" s="144"/>
      <c r="F80" s="145"/>
      <c r="G80" s="35" t="s">
        <v>126</v>
      </c>
      <c r="H80" s="36" t="s">
        <v>127</v>
      </c>
    </row>
    <row r="81" spans="2:8" s="34" customFormat="1" ht="35.25" customHeight="1" x14ac:dyDescent="0.25">
      <c r="B81" s="153" t="s">
        <v>309</v>
      </c>
      <c r="C81" s="153" t="s">
        <v>307</v>
      </c>
      <c r="D81" s="153" t="s">
        <v>310</v>
      </c>
      <c r="E81" s="147" t="s">
        <v>149</v>
      </c>
      <c r="F81" s="154" t="s">
        <v>132</v>
      </c>
      <c r="G81" s="42" t="s">
        <v>133</v>
      </c>
      <c r="H81" s="36" t="s">
        <v>127</v>
      </c>
    </row>
    <row r="82" spans="2:8" s="34" customFormat="1" ht="120.75" customHeight="1" x14ac:dyDescent="0.25">
      <c r="B82" s="153"/>
      <c r="C82" s="153"/>
      <c r="D82" s="153"/>
      <c r="E82" s="147"/>
      <c r="F82" s="154"/>
      <c r="G82" s="42" t="s">
        <v>134</v>
      </c>
      <c r="H82" s="36" t="s">
        <v>127</v>
      </c>
    </row>
    <row r="83" spans="2:8" s="34" customFormat="1" ht="17.25" x14ac:dyDescent="0.25">
      <c r="B83" s="148" t="s">
        <v>863</v>
      </c>
      <c r="C83" s="148"/>
      <c r="D83" s="148" t="s">
        <v>864</v>
      </c>
      <c r="E83" s="148"/>
      <c r="F83" s="148" t="s">
        <v>865</v>
      </c>
      <c r="G83" s="148"/>
      <c r="H83" s="148"/>
    </row>
    <row r="84" spans="2:8" s="43" customFormat="1" ht="17.25" x14ac:dyDescent="0.25">
      <c r="B84" s="147" t="s">
        <v>866</v>
      </c>
      <c r="C84" s="147"/>
      <c r="D84" s="147" t="s">
        <v>866</v>
      </c>
      <c r="E84" s="147"/>
      <c r="F84" s="147" t="s">
        <v>866</v>
      </c>
      <c r="G84" s="147"/>
      <c r="H84" s="147"/>
    </row>
    <row r="85" spans="2:8" s="34" customFormat="1" ht="17.25" x14ac:dyDescent="0.25">
      <c r="B85" s="143" t="s">
        <v>120</v>
      </c>
      <c r="C85" s="143" t="s">
        <v>121</v>
      </c>
      <c r="D85" s="143" t="s">
        <v>122</v>
      </c>
      <c r="E85" s="143" t="s">
        <v>123</v>
      </c>
      <c r="F85" s="143" t="s">
        <v>124</v>
      </c>
      <c r="G85" s="37" t="s">
        <v>125</v>
      </c>
      <c r="H85" s="36">
        <v>1.8</v>
      </c>
    </row>
    <row r="86" spans="2:8" s="34" customFormat="1" ht="17.25" x14ac:dyDescent="0.25">
      <c r="B86" s="144"/>
      <c r="C86" s="144"/>
      <c r="D86" s="144"/>
      <c r="E86" s="144"/>
      <c r="F86" s="145"/>
      <c r="G86" s="35" t="s">
        <v>126</v>
      </c>
      <c r="H86" s="36">
        <v>1.77</v>
      </c>
    </row>
    <row r="87" spans="2:8" s="34" customFormat="1" ht="35.25" customHeight="1" x14ac:dyDescent="0.25">
      <c r="B87" s="153" t="s">
        <v>311</v>
      </c>
      <c r="C87" s="153" t="s">
        <v>312</v>
      </c>
      <c r="D87" s="153" t="s">
        <v>313</v>
      </c>
      <c r="E87" s="147" t="s">
        <v>300</v>
      </c>
      <c r="F87" s="154" t="s">
        <v>172</v>
      </c>
      <c r="G87" s="42" t="s">
        <v>133</v>
      </c>
      <c r="H87" s="36">
        <v>0.88</v>
      </c>
    </row>
    <row r="88" spans="2:8" s="34" customFormat="1" ht="120.75" customHeight="1" x14ac:dyDescent="0.25">
      <c r="B88" s="153"/>
      <c r="C88" s="153"/>
      <c r="D88" s="153"/>
      <c r="E88" s="147"/>
      <c r="F88" s="154"/>
      <c r="G88" s="42" t="s">
        <v>134</v>
      </c>
      <c r="H88" s="36">
        <v>99.13</v>
      </c>
    </row>
    <row r="89" spans="2:8" s="34" customFormat="1" ht="17.25" x14ac:dyDescent="0.25">
      <c r="B89" s="148" t="s">
        <v>863</v>
      </c>
      <c r="C89" s="148"/>
      <c r="D89" s="148" t="s">
        <v>864</v>
      </c>
      <c r="E89" s="148"/>
      <c r="F89" s="148" t="s">
        <v>865</v>
      </c>
      <c r="G89" s="148"/>
      <c r="H89" s="148"/>
    </row>
    <row r="90" spans="2:8" s="43" customFormat="1" ht="152.25" customHeight="1" x14ac:dyDescent="0.25">
      <c r="B90" s="153" t="s">
        <v>327</v>
      </c>
      <c r="C90" s="153"/>
      <c r="D90" s="153" t="s">
        <v>328</v>
      </c>
      <c r="E90" s="153"/>
      <c r="F90" s="153" t="s">
        <v>326</v>
      </c>
      <c r="G90" s="153"/>
      <c r="H90" s="153"/>
    </row>
    <row r="91" spans="2:8" s="3" customFormat="1" ht="17.25" x14ac:dyDescent="0.25">
      <c r="B91" s="146" t="s">
        <v>168</v>
      </c>
      <c r="C91" s="146"/>
      <c r="D91" s="146"/>
      <c r="E91" s="146"/>
      <c r="F91" s="146"/>
      <c r="G91" s="146"/>
      <c r="H91" s="146"/>
    </row>
    <row r="92" spans="2:8" s="3" customFormat="1" ht="17.25" x14ac:dyDescent="0.25">
      <c r="B92" s="99" t="s">
        <v>118</v>
      </c>
      <c r="C92" s="99"/>
      <c r="D92" s="99"/>
      <c r="E92" s="99"/>
      <c r="F92" s="99"/>
      <c r="G92" s="99" t="s">
        <v>119</v>
      </c>
      <c r="H92" s="99"/>
    </row>
    <row r="93" spans="2:8" s="34" customFormat="1" ht="17.25" x14ac:dyDescent="0.25">
      <c r="B93" s="143" t="s">
        <v>120</v>
      </c>
      <c r="C93" s="143" t="s">
        <v>121</v>
      </c>
      <c r="D93" s="143" t="s">
        <v>122</v>
      </c>
      <c r="E93" s="143" t="s">
        <v>123</v>
      </c>
      <c r="F93" s="143" t="s">
        <v>124</v>
      </c>
      <c r="G93" s="37" t="s">
        <v>125</v>
      </c>
      <c r="H93" s="36">
        <v>7.61</v>
      </c>
    </row>
    <row r="94" spans="2:8" s="34" customFormat="1" ht="17.25" x14ac:dyDescent="0.25">
      <c r="B94" s="144"/>
      <c r="C94" s="144"/>
      <c r="D94" s="144"/>
      <c r="E94" s="144"/>
      <c r="F94" s="145"/>
      <c r="G94" s="35" t="s">
        <v>126</v>
      </c>
      <c r="H94" s="36" t="s">
        <v>127</v>
      </c>
    </row>
    <row r="95" spans="2:8" s="3" customFormat="1" ht="35.25" customHeight="1" x14ac:dyDescent="0.25">
      <c r="B95" s="103" t="s">
        <v>314</v>
      </c>
      <c r="C95" s="103" t="s">
        <v>315</v>
      </c>
      <c r="D95" s="103" t="s">
        <v>316</v>
      </c>
      <c r="E95" s="104" t="s">
        <v>300</v>
      </c>
      <c r="F95" s="106" t="s">
        <v>317</v>
      </c>
      <c r="G95" s="31" t="s">
        <v>133</v>
      </c>
      <c r="H95" s="29" t="s">
        <v>127</v>
      </c>
    </row>
    <row r="96" spans="2:8" s="3" customFormat="1" ht="72" customHeight="1" x14ac:dyDescent="0.25">
      <c r="B96" s="103"/>
      <c r="C96" s="103"/>
      <c r="D96" s="103"/>
      <c r="E96" s="104"/>
      <c r="F96" s="106"/>
      <c r="G96" s="31" t="s">
        <v>134</v>
      </c>
      <c r="H96" s="29" t="s">
        <v>127</v>
      </c>
    </row>
    <row r="97" spans="2:8" s="3" customFormat="1" ht="17.25" x14ac:dyDescent="0.25">
      <c r="B97" s="107" t="s">
        <v>863</v>
      </c>
      <c r="C97" s="107"/>
      <c r="D97" s="107" t="s">
        <v>864</v>
      </c>
      <c r="E97" s="107"/>
      <c r="F97" s="107" t="s">
        <v>865</v>
      </c>
      <c r="G97" s="107"/>
      <c r="H97" s="107"/>
    </row>
    <row r="98" spans="2:8" s="3" customFormat="1" ht="17.25" x14ac:dyDescent="0.25">
      <c r="B98" s="104" t="s">
        <v>866</v>
      </c>
      <c r="C98" s="104"/>
      <c r="D98" s="104" t="s">
        <v>866</v>
      </c>
      <c r="E98" s="104"/>
      <c r="F98" s="104" t="s">
        <v>866</v>
      </c>
      <c r="G98" s="104"/>
      <c r="H98" s="104"/>
    </row>
    <row r="99" spans="2:8" s="3" customFormat="1" ht="15" customHeight="1" x14ac:dyDescent="0.25">
      <c r="B99" s="155" t="s">
        <v>120</v>
      </c>
      <c r="C99" s="155" t="s">
        <v>121</v>
      </c>
      <c r="D99" s="155" t="s">
        <v>122</v>
      </c>
      <c r="E99" s="155" t="s">
        <v>123</v>
      </c>
      <c r="F99" s="155" t="s">
        <v>124</v>
      </c>
      <c r="G99" s="17" t="s">
        <v>125</v>
      </c>
      <c r="H99" s="18">
        <v>96</v>
      </c>
    </row>
    <row r="100" spans="2:8" s="3" customFormat="1" ht="17.25" x14ac:dyDescent="0.25">
      <c r="B100" s="155"/>
      <c r="C100" s="155"/>
      <c r="D100" s="155"/>
      <c r="E100" s="155"/>
      <c r="F100" s="155"/>
      <c r="G100" s="17" t="s">
        <v>126</v>
      </c>
      <c r="H100" s="18">
        <v>96</v>
      </c>
    </row>
    <row r="101" spans="2:8" s="3" customFormat="1" ht="60.75" customHeight="1" x14ac:dyDescent="0.25">
      <c r="B101" s="149" t="s">
        <v>318</v>
      </c>
      <c r="C101" s="149" t="s">
        <v>319</v>
      </c>
      <c r="D101" s="149" t="s">
        <v>320</v>
      </c>
      <c r="E101" s="151" t="s">
        <v>149</v>
      </c>
      <c r="F101" s="151" t="s">
        <v>172</v>
      </c>
      <c r="G101" s="5" t="s">
        <v>133</v>
      </c>
      <c r="H101" s="6">
        <v>95.1</v>
      </c>
    </row>
    <row r="102" spans="2:8" s="3" customFormat="1" ht="60.75" customHeight="1" x14ac:dyDescent="0.25">
      <c r="B102" s="150"/>
      <c r="C102" s="150"/>
      <c r="D102" s="150"/>
      <c r="E102" s="152"/>
      <c r="F102" s="152"/>
      <c r="G102" s="5" t="s">
        <v>134</v>
      </c>
      <c r="H102" s="6">
        <v>99.06</v>
      </c>
    </row>
    <row r="103" spans="2:8" s="3" customFormat="1" ht="17.25" x14ac:dyDescent="0.25">
      <c r="B103" s="107" t="s">
        <v>863</v>
      </c>
      <c r="C103" s="107"/>
      <c r="D103" s="107" t="s">
        <v>864</v>
      </c>
      <c r="E103" s="107"/>
      <c r="F103" s="107" t="s">
        <v>865</v>
      </c>
      <c r="G103" s="107"/>
      <c r="H103" s="107"/>
    </row>
    <row r="104" spans="2:8" s="43" customFormat="1" ht="152.25" customHeight="1" x14ac:dyDescent="0.25">
      <c r="B104" s="153" t="s">
        <v>329</v>
      </c>
      <c r="C104" s="153"/>
      <c r="D104" s="153" t="s">
        <v>330</v>
      </c>
      <c r="E104" s="153"/>
      <c r="F104" s="153" t="s">
        <v>331</v>
      </c>
      <c r="G104" s="153"/>
      <c r="H104" s="153"/>
    </row>
  </sheetData>
  <mergeCells count="204">
    <mergeCell ref="B16:H16"/>
    <mergeCell ref="B17:H17"/>
    <mergeCell ref="B18:H18"/>
    <mergeCell ref="B19:H19"/>
    <mergeCell ref="B20:H20"/>
    <mergeCell ref="B21:H21"/>
    <mergeCell ref="B8:H8"/>
    <mergeCell ref="B9:E10"/>
    <mergeCell ref="B11:E11"/>
    <mergeCell ref="B12:E12"/>
    <mergeCell ref="B13:H13"/>
    <mergeCell ref="B14:H14"/>
    <mergeCell ref="B15:H15"/>
    <mergeCell ref="B2:D2"/>
    <mergeCell ref="E2:H2"/>
    <mergeCell ref="B3:H3"/>
    <mergeCell ref="B4:H4"/>
    <mergeCell ref="B5:D5"/>
    <mergeCell ref="E5:H5"/>
    <mergeCell ref="B6:D6"/>
    <mergeCell ref="E6:H6"/>
    <mergeCell ref="B7:D7"/>
    <mergeCell ref="E7:H7"/>
    <mergeCell ref="B37:H37"/>
    <mergeCell ref="B38:C38"/>
    <mergeCell ref="D38:H38"/>
    <mergeCell ref="B39:C39"/>
    <mergeCell ref="D39:H39"/>
    <mergeCell ref="B40:C40"/>
    <mergeCell ref="D40:H40"/>
    <mergeCell ref="C32:H32"/>
    <mergeCell ref="C33:H33"/>
    <mergeCell ref="C34:H34"/>
    <mergeCell ref="C35:H35"/>
    <mergeCell ref="C36:H36"/>
    <mergeCell ref="C24:H24"/>
    <mergeCell ref="C25:H25"/>
    <mergeCell ref="C26:H26"/>
    <mergeCell ref="C27:H27"/>
    <mergeCell ref="C28:H28"/>
    <mergeCell ref="C29:H29"/>
    <mergeCell ref="C23:H23"/>
    <mergeCell ref="B22:H22"/>
    <mergeCell ref="C30:H30"/>
    <mergeCell ref="B41:C41"/>
    <mergeCell ref="D41:H41"/>
    <mergeCell ref="B42:H42"/>
    <mergeCell ref="B43:H43"/>
    <mergeCell ref="B44:F44"/>
    <mergeCell ref="G44:H44"/>
    <mergeCell ref="B45:B46"/>
    <mergeCell ref="C45:C46"/>
    <mergeCell ref="D45:D46"/>
    <mergeCell ref="E45:E46"/>
    <mergeCell ref="F45:F46"/>
    <mergeCell ref="B47:B48"/>
    <mergeCell ref="C47:C48"/>
    <mergeCell ref="D47:D48"/>
    <mergeCell ref="E47:E48"/>
    <mergeCell ref="F47:F48"/>
    <mergeCell ref="B51:B52"/>
    <mergeCell ref="C51:C52"/>
    <mergeCell ref="D51:D52"/>
    <mergeCell ref="E51:E52"/>
    <mergeCell ref="F51:F52"/>
    <mergeCell ref="B49:C49"/>
    <mergeCell ref="D49:E49"/>
    <mergeCell ref="F49:H49"/>
    <mergeCell ref="B50:C50"/>
    <mergeCell ref="D50:E50"/>
    <mergeCell ref="F50:H50"/>
    <mergeCell ref="B53:B54"/>
    <mergeCell ref="C53:C54"/>
    <mergeCell ref="D53:D54"/>
    <mergeCell ref="E53:E54"/>
    <mergeCell ref="F53:F54"/>
    <mergeCell ref="B57:H57"/>
    <mergeCell ref="B58:F58"/>
    <mergeCell ref="G58:H58"/>
    <mergeCell ref="B59:B60"/>
    <mergeCell ref="C59:C60"/>
    <mergeCell ref="D59:D60"/>
    <mergeCell ref="E59:E60"/>
    <mergeCell ref="F59:F60"/>
    <mergeCell ref="B55:C55"/>
    <mergeCell ref="D55:E55"/>
    <mergeCell ref="F55:H55"/>
    <mergeCell ref="B56:C56"/>
    <mergeCell ref="D56:E56"/>
    <mergeCell ref="F56:H56"/>
    <mergeCell ref="B61:B62"/>
    <mergeCell ref="C61:C62"/>
    <mergeCell ref="D61:D62"/>
    <mergeCell ref="E61:E62"/>
    <mergeCell ref="F61:F62"/>
    <mergeCell ref="B65:B66"/>
    <mergeCell ref="C65:C66"/>
    <mergeCell ref="D65:D66"/>
    <mergeCell ref="E65:E66"/>
    <mergeCell ref="F65:F66"/>
    <mergeCell ref="B63:C63"/>
    <mergeCell ref="D63:E63"/>
    <mergeCell ref="F63:H63"/>
    <mergeCell ref="B64:C64"/>
    <mergeCell ref="D64:E64"/>
    <mergeCell ref="F64:H64"/>
    <mergeCell ref="B67:B68"/>
    <mergeCell ref="C67:C68"/>
    <mergeCell ref="D67:D68"/>
    <mergeCell ref="E67:E68"/>
    <mergeCell ref="F67:F68"/>
    <mergeCell ref="B71:H71"/>
    <mergeCell ref="B72:F72"/>
    <mergeCell ref="G72:H72"/>
    <mergeCell ref="B73:B74"/>
    <mergeCell ref="C73:C74"/>
    <mergeCell ref="D73:D74"/>
    <mergeCell ref="E73:E74"/>
    <mergeCell ref="F73:F74"/>
    <mergeCell ref="B69:C69"/>
    <mergeCell ref="D69:E69"/>
    <mergeCell ref="F69:H69"/>
    <mergeCell ref="B70:C70"/>
    <mergeCell ref="D70:E70"/>
    <mergeCell ref="F70:H70"/>
    <mergeCell ref="F90:H90"/>
    <mergeCell ref="B75:B76"/>
    <mergeCell ref="C75:C76"/>
    <mergeCell ref="D75:D76"/>
    <mergeCell ref="E75:E76"/>
    <mergeCell ref="F75:F76"/>
    <mergeCell ref="B85:B86"/>
    <mergeCell ref="C85:C86"/>
    <mergeCell ref="D85:D86"/>
    <mergeCell ref="E85:E86"/>
    <mergeCell ref="F85:F86"/>
    <mergeCell ref="B79:B80"/>
    <mergeCell ref="C79:C80"/>
    <mergeCell ref="D79:D80"/>
    <mergeCell ref="E79:E80"/>
    <mergeCell ref="F79:F80"/>
    <mergeCell ref="B81:B82"/>
    <mergeCell ref="C81:C82"/>
    <mergeCell ref="D81:D82"/>
    <mergeCell ref="E81:E82"/>
    <mergeCell ref="F81:F82"/>
    <mergeCell ref="B77:C77"/>
    <mergeCell ref="D77:E77"/>
    <mergeCell ref="F77:H77"/>
    <mergeCell ref="B104:C104"/>
    <mergeCell ref="D104:E104"/>
    <mergeCell ref="F104:H104"/>
    <mergeCell ref="B95:B96"/>
    <mergeCell ref="C95:C96"/>
    <mergeCell ref="D95:D96"/>
    <mergeCell ref="E95:E96"/>
    <mergeCell ref="F95:F96"/>
    <mergeCell ref="B99:B100"/>
    <mergeCell ref="C99:C100"/>
    <mergeCell ref="D99:D100"/>
    <mergeCell ref="E99:E100"/>
    <mergeCell ref="F99:F100"/>
    <mergeCell ref="B97:C97"/>
    <mergeCell ref="D97:E97"/>
    <mergeCell ref="F97:H97"/>
    <mergeCell ref="B98:C98"/>
    <mergeCell ref="D98:E98"/>
    <mergeCell ref="F98:H98"/>
    <mergeCell ref="C31:H31"/>
    <mergeCell ref="B101:B102"/>
    <mergeCell ref="C101:C102"/>
    <mergeCell ref="D101:D102"/>
    <mergeCell ref="E101:E102"/>
    <mergeCell ref="F101:F102"/>
    <mergeCell ref="B103:C103"/>
    <mergeCell ref="D103:E103"/>
    <mergeCell ref="F103:H103"/>
    <mergeCell ref="B87:B88"/>
    <mergeCell ref="C87:C88"/>
    <mergeCell ref="D87:D88"/>
    <mergeCell ref="E87:E88"/>
    <mergeCell ref="F87:F88"/>
    <mergeCell ref="B91:H91"/>
    <mergeCell ref="B92:F92"/>
    <mergeCell ref="G92:H92"/>
    <mergeCell ref="B93:B94"/>
    <mergeCell ref="C93:C94"/>
    <mergeCell ref="D93:D94"/>
    <mergeCell ref="E93:E94"/>
    <mergeCell ref="F93:F94"/>
    <mergeCell ref="B90:C90"/>
    <mergeCell ref="D90:E90"/>
    <mergeCell ref="D78:E78"/>
    <mergeCell ref="F78:H78"/>
    <mergeCell ref="B83:C83"/>
    <mergeCell ref="D83:E83"/>
    <mergeCell ref="F83:H83"/>
    <mergeCell ref="B84:C84"/>
    <mergeCell ref="D84:E84"/>
    <mergeCell ref="F84:H84"/>
    <mergeCell ref="B89:C89"/>
    <mergeCell ref="D89:E89"/>
    <mergeCell ref="F89:H89"/>
    <mergeCell ref="B78:C78"/>
  </mergeCells>
  <pageMargins left="0.75" right="0.75" top="1" bottom="1" header="0.5" footer="0.5"/>
  <pageSetup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2170-1D12-4EB9-9F2C-67A0930E45A0}">
  <sheetPr codeName="Hoja5">
    <pageSetUpPr fitToPage="1"/>
  </sheetPr>
  <dimension ref="A2:H125"/>
  <sheetViews>
    <sheetView showGridLines="0" zoomScale="80" zoomScaleNormal="80" workbookViewId="0"/>
  </sheetViews>
  <sheetFormatPr baseColWidth="10" defaultColWidth="11.42578125" defaultRowHeight="19.5" x14ac:dyDescent="0.25"/>
  <cols>
    <col min="1" max="1" width="4.7109375" style="2" customWidth="1"/>
    <col min="2" max="4" width="45.7109375" style="2" customWidth="1"/>
    <col min="5" max="6" width="29.7109375" style="8" customWidth="1"/>
    <col min="7" max="7" width="29.7109375" style="2" customWidth="1"/>
    <col min="8" max="8" width="29.7109375" style="8" customWidth="1"/>
    <col min="9" max="16384" width="11.42578125" style="2"/>
  </cols>
  <sheetData>
    <row r="2" spans="1:8" ht="23.25" thickBot="1" x14ac:dyDescent="0.3">
      <c r="B2" s="125" t="s">
        <v>0</v>
      </c>
      <c r="C2" s="125"/>
      <c r="D2" s="125"/>
      <c r="E2" s="126" t="s">
        <v>1</v>
      </c>
      <c r="F2" s="126"/>
      <c r="G2" s="126"/>
      <c r="H2" s="126"/>
    </row>
    <row r="3" spans="1:8" x14ac:dyDescent="0.25">
      <c r="B3" s="160"/>
      <c r="C3" s="160"/>
      <c r="D3" s="160"/>
      <c r="E3" s="160"/>
      <c r="F3" s="160"/>
      <c r="G3" s="160"/>
      <c r="H3" s="160"/>
    </row>
    <row r="4" spans="1:8" s="3" customFormat="1" ht="17.25" x14ac:dyDescent="0.25">
      <c r="B4" s="128" t="s">
        <v>49</v>
      </c>
      <c r="C4" s="128"/>
      <c r="D4" s="128"/>
      <c r="E4" s="128"/>
      <c r="F4" s="128"/>
      <c r="G4" s="128"/>
      <c r="H4" s="128"/>
    </row>
    <row r="5" spans="1:8" s="3" customFormat="1" ht="17.25" x14ac:dyDescent="0.25">
      <c r="B5" s="133" t="s">
        <v>50</v>
      </c>
      <c r="C5" s="134"/>
      <c r="D5" s="135"/>
      <c r="E5" s="136" t="s">
        <v>332</v>
      </c>
      <c r="F5" s="136"/>
      <c r="G5" s="136"/>
      <c r="H5" s="136"/>
    </row>
    <row r="6" spans="1:8" s="3" customFormat="1" ht="17.25" x14ac:dyDescent="0.25">
      <c r="B6" s="137" t="s">
        <v>52</v>
      </c>
      <c r="C6" s="138"/>
      <c r="D6" s="139"/>
      <c r="E6" s="140" t="s">
        <v>53</v>
      </c>
      <c r="F6" s="140"/>
      <c r="G6" s="140"/>
      <c r="H6" s="140"/>
    </row>
    <row r="7" spans="1:8" s="3" customFormat="1" ht="17.25" x14ac:dyDescent="0.25">
      <c r="B7" s="129" t="s">
        <v>54</v>
      </c>
      <c r="C7" s="130"/>
      <c r="D7" s="131"/>
      <c r="E7" s="132" t="s">
        <v>55</v>
      </c>
      <c r="F7" s="132"/>
      <c r="G7" s="132"/>
      <c r="H7" s="132"/>
    </row>
    <row r="8" spans="1:8" s="3" customFormat="1" ht="17.25" x14ac:dyDescent="0.25">
      <c r="B8" s="112" t="s">
        <v>56</v>
      </c>
      <c r="C8" s="112"/>
      <c r="D8" s="112"/>
      <c r="E8" s="112"/>
      <c r="F8" s="112"/>
      <c r="G8" s="112"/>
      <c r="H8" s="112"/>
    </row>
    <row r="9" spans="1:8" s="3" customFormat="1" ht="25.5" customHeight="1" x14ac:dyDescent="0.25">
      <c r="B9" s="128"/>
      <c r="C9" s="128"/>
      <c r="D9" s="128"/>
      <c r="E9" s="128"/>
      <c r="F9" s="22" t="s">
        <v>57</v>
      </c>
      <c r="G9" s="22" t="s">
        <v>58</v>
      </c>
      <c r="H9" s="22" t="s">
        <v>59</v>
      </c>
    </row>
    <row r="10" spans="1:8" s="3" customFormat="1" ht="17.25" x14ac:dyDescent="0.25">
      <c r="B10" s="128"/>
      <c r="C10" s="128"/>
      <c r="D10" s="128"/>
      <c r="E10" s="128"/>
      <c r="F10" s="22" t="s">
        <v>60</v>
      </c>
      <c r="G10" s="22" t="s">
        <v>60</v>
      </c>
      <c r="H10" s="22" t="s">
        <v>61</v>
      </c>
    </row>
    <row r="11" spans="1:8" s="3" customFormat="1" ht="17.25" x14ac:dyDescent="0.25">
      <c r="B11" s="141" t="s">
        <v>890</v>
      </c>
      <c r="C11" s="142"/>
      <c r="D11" s="142"/>
      <c r="E11" s="142"/>
      <c r="F11" s="38">
        <v>1389.993543</v>
      </c>
      <c r="G11" s="38">
        <v>1403.89144996</v>
      </c>
      <c r="H11" s="40">
        <f>G11/F11*100</f>
        <v>100.99985406622855</v>
      </c>
    </row>
    <row r="12" spans="1:8" s="3" customFormat="1" ht="17.25" x14ac:dyDescent="0.25">
      <c r="B12" s="137" t="s">
        <v>891</v>
      </c>
      <c r="C12" s="138"/>
      <c r="D12" s="138"/>
      <c r="E12" s="138"/>
      <c r="F12" s="39">
        <v>1490.2742429799996</v>
      </c>
      <c r="G12" s="39">
        <v>1403.89144996</v>
      </c>
      <c r="H12" s="41">
        <f>G12/F12*100</f>
        <v>94.203563979790346</v>
      </c>
    </row>
    <row r="13" spans="1:8" s="3" customFormat="1" ht="18" customHeight="1" x14ac:dyDescent="0.25">
      <c r="B13" s="112" t="s">
        <v>62</v>
      </c>
      <c r="C13" s="112"/>
      <c r="D13" s="112"/>
      <c r="E13" s="112"/>
      <c r="F13" s="112"/>
      <c r="G13" s="112"/>
      <c r="H13" s="112"/>
    </row>
    <row r="14" spans="1:8" s="3" customFormat="1" ht="17.25" x14ac:dyDescent="0.25">
      <c r="A14" s="27"/>
      <c r="B14" s="117" t="s">
        <v>63</v>
      </c>
      <c r="C14" s="118"/>
      <c r="D14" s="118"/>
      <c r="E14" s="118"/>
      <c r="F14" s="118"/>
      <c r="G14" s="118"/>
      <c r="H14" s="119"/>
    </row>
    <row r="15" spans="1:8" s="3" customFormat="1" ht="17.25" x14ac:dyDescent="0.25">
      <c r="A15" s="27"/>
      <c r="B15" s="114" t="s">
        <v>64</v>
      </c>
      <c r="C15" s="115"/>
      <c r="D15" s="115"/>
      <c r="E15" s="115"/>
      <c r="F15" s="115"/>
      <c r="G15" s="115"/>
      <c r="H15" s="116"/>
    </row>
    <row r="16" spans="1:8" s="3" customFormat="1" ht="18" customHeight="1" x14ac:dyDescent="0.25">
      <c r="B16" s="112" t="s">
        <v>333</v>
      </c>
      <c r="C16" s="112"/>
      <c r="D16" s="112"/>
      <c r="E16" s="112"/>
      <c r="F16" s="112"/>
      <c r="G16" s="112"/>
      <c r="H16" s="112"/>
    </row>
    <row r="17" spans="1:8" s="3" customFormat="1" ht="17.25" x14ac:dyDescent="0.25">
      <c r="A17" s="27"/>
      <c r="B17" s="117" t="s">
        <v>66</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68</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190</v>
      </c>
      <c r="D23" s="95"/>
      <c r="E23" s="95"/>
      <c r="F23" s="95"/>
      <c r="G23" s="95"/>
      <c r="H23" s="95"/>
    </row>
    <row r="24" spans="1:8" s="3" customFormat="1" ht="17.25" customHeight="1" x14ac:dyDescent="0.25">
      <c r="B24" s="23" t="s">
        <v>73</v>
      </c>
      <c r="C24" s="95" t="s">
        <v>98</v>
      </c>
      <c r="D24" s="95"/>
      <c r="E24" s="95"/>
      <c r="F24" s="95"/>
      <c r="G24" s="95"/>
      <c r="H24" s="95"/>
    </row>
    <row r="25" spans="1:8" s="3" customFormat="1" ht="17.25" customHeight="1" x14ac:dyDescent="0.25">
      <c r="B25" s="23" t="s">
        <v>79</v>
      </c>
      <c r="C25" s="95" t="s">
        <v>334</v>
      </c>
      <c r="D25" s="95"/>
      <c r="E25" s="95"/>
      <c r="F25" s="95"/>
      <c r="G25" s="95"/>
      <c r="H25" s="95"/>
    </row>
    <row r="26" spans="1:8" s="3" customFormat="1" ht="17.25" customHeight="1" x14ac:dyDescent="0.25">
      <c r="B26" s="23" t="s">
        <v>71</v>
      </c>
      <c r="C26" s="95" t="s">
        <v>193</v>
      </c>
      <c r="D26" s="95"/>
      <c r="E26" s="95"/>
      <c r="F26" s="95"/>
      <c r="G26" s="95"/>
      <c r="H26" s="95"/>
    </row>
    <row r="27" spans="1:8" s="3" customFormat="1" ht="17.25" customHeight="1" x14ac:dyDescent="0.25">
      <c r="B27" s="23" t="s">
        <v>73</v>
      </c>
      <c r="C27" s="95" t="s">
        <v>335</v>
      </c>
      <c r="D27" s="95"/>
      <c r="E27" s="95"/>
      <c r="F27" s="95"/>
      <c r="G27" s="95"/>
      <c r="H27" s="95"/>
    </row>
    <row r="28" spans="1:8" s="3" customFormat="1" ht="17.25" customHeight="1" x14ac:dyDescent="0.25">
      <c r="B28" s="23" t="s">
        <v>77</v>
      </c>
      <c r="C28" s="95" t="s">
        <v>336</v>
      </c>
      <c r="D28" s="95"/>
      <c r="E28" s="95"/>
      <c r="F28" s="95"/>
      <c r="G28" s="95"/>
      <c r="H28" s="95"/>
    </row>
    <row r="29" spans="1:8" s="3" customFormat="1" ht="17.25" customHeight="1" x14ac:dyDescent="0.25">
      <c r="B29" s="23" t="s">
        <v>79</v>
      </c>
      <c r="C29" s="95" t="s">
        <v>337</v>
      </c>
      <c r="D29" s="95"/>
      <c r="E29" s="95"/>
      <c r="F29" s="95"/>
      <c r="G29" s="95"/>
      <c r="H29" s="95"/>
    </row>
    <row r="30" spans="1:8" s="3" customFormat="1" ht="17.25" customHeight="1" x14ac:dyDescent="0.25">
      <c r="B30" s="23" t="s">
        <v>73</v>
      </c>
      <c r="C30" s="95" t="s">
        <v>338</v>
      </c>
      <c r="D30" s="95"/>
      <c r="E30" s="95"/>
      <c r="F30" s="95"/>
      <c r="G30" s="95"/>
      <c r="H30" s="95"/>
    </row>
    <row r="31" spans="1:8" s="3" customFormat="1" ht="17.25" customHeight="1" x14ac:dyDescent="0.25">
      <c r="B31" s="23" t="s">
        <v>73</v>
      </c>
      <c r="C31" s="95" t="s">
        <v>339</v>
      </c>
      <c r="D31" s="95"/>
      <c r="E31" s="95"/>
      <c r="F31" s="95"/>
      <c r="G31" s="95"/>
      <c r="H31" s="95"/>
    </row>
    <row r="32" spans="1:8" s="3" customFormat="1" ht="17.25" customHeight="1" x14ac:dyDescent="0.25">
      <c r="B32" s="23" t="s">
        <v>77</v>
      </c>
      <c r="C32" s="95" t="s">
        <v>340</v>
      </c>
      <c r="D32" s="95"/>
      <c r="E32" s="95"/>
      <c r="F32" s="95"/>
      <c r="G32" s="95"/>
      <c r="H32" s="95"/>
    </row>
    <row r="33" spans="2:8" s="3" customFormat="1" ht="17.25" customHeight="1" x14ac:dyDescent="0.25">
      <c r="B33" s="23" t="s">
        <v>71</v>
      </c>
      <c r="C33" s="95" t="s">
        <v>341</v>
      </c>
      <c r="D33" s="95"/>
      <c r="E33" s="95"/>
      <c r="F33" s="95"/>
      <c r="G33" s="95"/>
      <c r="H33" s="95"/>
    </row>
    <row r="34" spans="2:8" s="3" customFormat="1" ht="17.25" customHeight="1" x14ac:dyDescent="0.25">
      <c r="B34" s="23" t="s">
        <v>73</v>
      </c>
      <c r="C34" s="95" t="s">
        <v>342</v>
      </c>
      <c r="D34" s="95"/>
      <c r="E34" s="95"/>
      <c r="F34" s="95"/>
      <c r="G34" s="95"/>
      <c r="H34" s="95"/>
    </row>
    <row r="35" spans="2:8" s="3" customFormat="1" ht="17.25" customHeight="1" x14ac:dyDescent="0.25">
      <c r="B35" s="23" t="s">
        <v>81</v>
      </c>
      <c r="C35" s="95" t="s">
        <v>343</v>
      </c>
      <c r="D35" s="95"/>
      <c r="E35" s="95"/>
      <c r="F35" s="95"/>
      <c r="G35" s="95"/>
      <c r="H35" s="95"/>
    </row>
    <row r="36" spans="2:8" s="3" customFormat="1" ht="18" customHeight="1" x14ac:dyDescent="0.25">
      <c r="B36" s="112" t="s">
        <v>107</v>
      </c>
      <c r="C36" s="112"/>
      <c r="D36" s="112"/>
      <c r="E36" s="112"/>
      <c r="F36" s="112"/>
      <c r="G36" s="112"/>
      <c r="H36" s="112"/>
    </row>
    <row r="37" spans="2:8" s="3" customFormat="1" ht="17.25" x14ac:dyDescent="0.25">
      <c r="B37" s="123" t="s">
        <v>108</v>
      </c>
      <c r="C37" s="123"/>
      <c r="D37" s="124" t="s">
        <v>109</v>
      </c>
      <c r="E37" s="124"/>
      <c r="F37" s="124"/>
      <c r="G37" s="124"/>
      <c r="H37" s="124"/>
    </row>
    <row r="38" spans="2:8" s="3" customFormat="1" ht="17.25" x14ac:dyDescent="0.25">
      <c r="B38" s="108" t="s">
        <v>110</v>
      </c>
      <c r="C38" s="108"/>
      <c r="D38" s="109" t="s">
        <v>111</v>
      </c>
      <c r="E38" s="109"/>
      <c r="F38" s="109"/>
      <c r="G38" s="109"/>
      <c r="H38" s="109"/>
    </row>
    <row r="39" spans="2:8" s="3" customFormat="1" ht="17.25" x14ac:dyDescent="0.25">
      <c r="B39" s="108" t="s">
        <v>112</v>
      </c>
      <c r="C39" s="108"/>
      <c r="D39" s="109" t="s">
        <v>344</v>
      </c>
      <c r="E39" s="109"/>
      <c r="F39" s="109"/>
      <c r="G39" s="109"/>
      <c r="H39" s="109"/>
    </row>
    <row r="40" spans="2:8" s="3" customFormat="1" ht="17.25" x14ac:dyDescent="0.25">
      <c r="B40" s="110" t="s">
        <v>114</v>
      </c>
      <c r="C40" s="110"/>
      <c r="D40" s="111" t="s">
        <v>345</v>
      </c>
      <c r="E40" s="111"/>
      <c r="F40" s="111"/>
      <c r="G40" s="111"/>
      <c r="H40" s="111"/>
    </row>
    <row r="41" spans="2:8" s="3" customFormat="1" ht="18" customHeight="1" x14ac:dyDescent="0.25">
      <c r="B41" s="112" t="s">
        <v>116</v>
      </c>
      <c r="C41" s="112"/>
      <c r="D41" s="112"/>
      <c r="E41" s="112"/>
      <c r="F41" s="112"/>
      <c r="G41" s="112"/>
      <c r="H41" s="112"/>
    </row>
    <row r="42" spans="2:8" s="3" customFormat="1" ht="17.25" x14ac:dyDescent="0.25">
      <c r="B42" s="113" t="s">
        <v>117</v>
      </c>
      <c r="C42" s="113"/>
      <c r="D42" s="113"/>
      <c r="E42" s="113"/>
      <c r="F42" s="113"/>
      <c r="G42" s="113"/>
      <c r="H42" s="113"/>
    </row>
    <row r="43" spans="2:8" s="3" customFormat="1" ht="17.25" x14ac:dyDescent="0.25">
      <c r="B43" s="99" t="s">
        <v>118</v>
      </c>
      <c r="C43" s="99"/>
      <c r="D43" s="99"/>
      <c r="E43" s="99"/>
      <c r="F43" s="99"/>
      <c r="G43" s="99" t="s">
        <v>119</v>
      </c>
      <c r="H43" s="99"/>
    </row>
    <row r="44" spans="2:8" s="34" customFormat="1" ht="17.25" x14ac:dyDescent="0.25">
      <c r="B44" s="143" t="s">
        <v>120</v>
      </c>
      <c r="C44" s="143" t="s">
        <v>121</v>
      </c>
      <c r="D44" s="143" t="s">
        <v>122</v>
      </c>
      <c r="E44" s="143" t="s">
        <v>123</v>
      </c>
      <c r="F44" s="143" t="s">
        <v>124</v>
      </c>
      <c r="G44" s="37" t="s">
        <v>125</v>
      </c>
      <c r="H44" s="36" t="s">
        <v>127</v>
      </c>
    </row>
    <row r="45" spans="2:8" s="34" customFormat="1" ht="17.25" x14ac:dyDescent="0.25">
      <c r="B45" s="144"/>
      <c r="C45" s="144"/>
      <c r="D45" s="144"/>
      <c r="E45" s="144"/>
      <c r="F45" s="145"/>
      <c r="G45" s="35" t="s">
        <v>126</v>
      </c>
      <c r="H45" s="36" t="s">
        <v>127</v>
      </c>
    </row>
    <row r="46" spans="2:8" s="3" customFormat="1" ht="35.25" customHeight="1" x14ac:dyDescent="0.25">
      <c r="B46" s="103" t="s">
        <v>346</v>
      </c>
      <c r="C46" s="103" t="s">
        <v>347</v>
      </c>
      <c r="D46" s="103" t="s">
        <v>348</v>
      </c>
      <c r="E46" s="104" t="s">
        <v>149</v>
      </c>
      <c r="F46" s="106" t="s">
        <v>349</v>
      </c>
      <c r="G46" s="31" t="s">
        <v>133</v>
      </c>
      <c r="H46" s="29" t="s">
        <v>127</v>
      </c>
    </row>
    <row r="47" spans="2:8" s="3" customFormat="1" ht="35.25" customHeight="1" x14ac:dyDescent="0.25">
      <c r="B47" s="103"/>
      <c r="C47" s="103"/>
      <c r="D47" s="103"/>
      <c r="E47" s="104"/>
      <c r="F47" s="106"/>
      <c r="G47" s="31" t="s">
        <v>134</v>
      </c>
      <c r="H47" s="29" t="s">
        <v>127</v>
      </c>
    </row>
    <row r="48" spans="2:8" s="3" customFormat="1" ht="17.25" x14ac:dyDescent="0.25">
      <c r="B48" s="107" t="s">
        <v>863</v>
      </c>
      <c r="C48" s="107"/>
      <c r="D48" s="107" t="s">
        <v>864</v>
      </c>
      <c r="E48" s="107"/>
      <c r="F48" s="107" t="s">
        <v>865</v>
      </c>
      <c r="G48" s="107"/>
      <c r="H48" s="107"/>
    </row>
    <row r="49" spans="2:8" s="3" customFormat="1" ht="17.25" x14ac:dyDescent="0.25">
      <c r="B49" s="104" t="s">
        <v>866</v>
      </c>
      <c r="C49" s="104"/>
      <c r="D49" s="104" t="s">
        <v>866</v>
      </c>
      <c r="E49" s="104"/>
      <c r="F49" s="104" t="s">
        <v>866</v>
      </c>
      <c r="G49" s="104"/>
      <c r="H49" s="104"/>
    </row>
    <row r="50" spans="2:8" s="34" customFormat="1" ht="17.25" x14ac:dyDescent="0.25">
      <c r="B50" s="156" t="s">
        <v>142</v>
      </c>
      <c r="C50" s="156"/>
      <c r="D50" s="156"/>
      <c r="E50" s="156"/>
      <c r="F50" s="156"/>
      <c r="G50" s="156"/>
      <c r="H50" s="156"/>
    </row>
    <row r="51" spans="2:8" s="34" customFormat="1" ht="17.25" x14ac:dyDescent="0.25">
      <c r="B51" s="157" t="s">
        <v>118</v>
      </c>
      <c r="C51" s="157"/>
      <c r="D51" s="157"/>
      <c r="E51" s="157"/>
      <c r="F51" s="157"/>
      <c r="G51" s="157" t="s">
        <v>119</v>
      </c>
      <c r="H51" s="157"/>
    </row>
    <row r="52" spans="2:8" s="34" customFormat="1" ht="17.25" x14ac:dyDescent="0.25">
      <c r="B52" s="143" t="s">
        <v>120</v>
      </c>
      <c r="C52" s="143" t="s">
        <v>121</v>
      </c>
      <c r="D52" s="143" t="s">
        <v>122</v>
      </c>
      <c r="E52" s="143" t="s">
        <v>123</v>
      </c>
      <c r="F52" s="143" t="s">
        <v>124</v>
      </c>
      <c r="G52" s="37" t="s">
        <v>125</v>
      </c>
      <c r="H52" s="36">
        <v>100</v>
      </c>
    </row>
    <row r="53" spans="2:8" s="34" customFormat="1" ht="17.25" x14ac:dyDescent="0.25">
      <c r="B53" s="144"/>
      <c r="C53" s="144"/>
      <c r="D53" s="144"/>
      <c r="E53" s="144"/>
      <c r="F53" s="145"/>
      <c r="G53" s="35" t="s">
        <v>126</v>
      </c>
      <c r="H53" s="36" t="s">
        <v>127</v>
      </c>
    </row>
    <row r="54" spans="2:8" s="34" customFormat="1" ht="35.25" customHeight="1" x14ac:dyDescent="0.25">
      <c r="B54" s="153" t="s">
        <v>350</v>
      </c>
      <c r="C54" s="153" t="s">
        <v>351</v>
      </c>
      <c r="D54" s="153" t="s">
        <v>352</v>
      </c>
      <c r="E54" s="147" t="s">
        <v>149</v>
      </c>
      <c r="F54" s="154" t="s">
        <v>156</v>
      </c>
      <c r="G54" s="42" t="s">
        <v>133</v>
      </c>
      <c r="H54" s="36" t="s">
        <v>127</v>
      </c>
    </row>
    <row r="55" spans="2:8" s="34" customFormat="1" ht="120.75" customHeight="1" x14ac:dyDescent="0.25">
      <c r="B55" s="153"/>
      <c r="C55" s="153"/>
      <c r="D55" s="153"/>
      <c r="E55" s="147"/>
      <c r="F55" s="154"/>
      <c r="G55" s="42" t="s">
        <v>134</v>
      </c>
      <c r="H55" s="36" t="s">
        <v>127</v>
      </c>
    </row>
    <row r="56" spans="2:8" s="34" customFormat="1" ht="17.25" x14ac:dyDescent="0.25">
      <c r="B56" s="148" t="s">
        <v>863</v>
      </c>
      <c r="C56" s="148"/>
      <c r="D56" s="148" t="s">
        <v>864</v>
      </c>
      <c r="E56" s="148"/>
      <c r="F56" s="148" t="s">
        <v>865</v>
      </c>
      <c r="G56" s="148"/>
      <c r="H56" s="148"/>
    </row>
    <row r="57" spans="2:8" s="43" customFormat="1" ht="17.25" x14ac:dyDescent="0.25">
      <c r="B57" s="147" t="s">
        <v>866</v>
      </c>
      <c r="C57" s="147"/>
      <c r="D57" s="147" t="s">
        <v>866</v>
      </c>
      <c r="E57" s="147"/>
      <c r="F57" s="147" t="s">
        <v>866</v>
      </c>
      <c r="G57" s="147"/>
      <c r="H57" s="147"/>
    </row>
    <row r="58" spans="2:8" s="34" customFormat="1" ht="17.25" x14ac:dyDescent="0.25">
      <c r="B58" s="143" t="s">
        <v>120</v>
      </c>
      <c r="C58" s="143" t="s">
        <v>121</v>
      </c>
      <c r="D58" s="143" t="s">
        <v>122</v>
      </c>
      <c r="E58" s="143" t="s">
        <v>123</v>
      </c>
      <c r="F58" s="143" t="s">
        <v>124</v>
      </c>
      <c r="G58" s="37" t="s">
        <v>125</v>
      </c>
      <c r="H58" s="36">
        <v>48.27</v>
      </c>
    </row>
    <row r="59" spans="2:8" s="34" customFormat="1" ht="17.25" x14ac:dyDescent="0.25">
      <c r="B59" s="144"/>
      <c r="C59" s="144"/>
      <c r="D59" s="144"/>
      <c r="E59" s="144"/>
      <c r="F59" s="145"/>
      <c r="G59" s="35" t="s">
        <v>126</v>
      </c>
      <c r="H59" s="36" t="s">
        <v>127</v>
      </c>
    </row>
    <row r="60" spans="2:8" s="34" customFormat="1" ht="35.25" customHeight="1" x14ac:dyDescent="0.25">
      <c r="B60" s="153" t="s">
        <v>353</v>
      </c>
      <c r="C60" s="153" t="s">
        <v>351</v>
      </c>
      <c r="D60" s="153" t="s">
        <v>354</v>
      </c>
      <c r="E60" s="147" t="s">
        <v>149</v>
      </c>
      <c r="F60" s="154" t="s">
        <v>156</v>
      </c>
      <c r="G60" s="42" t="s">
        <v>133</v>
      </c>
      <c r="H60" s="36" t="s">
        <v>127</v>
      </c>
    </row>
    <row r="61" spans="2:8" s="34" customFormat="1" ht="120.75" customHeight="1" x14ac:dyDescent="0.25">
      <c r="B61" s="153"/>
      <c r="C61" s="153"/>
      <c r="D61" s="153"/>
      <c r="E61" s="147"/>
      <c r="F61" s="154"/>
      <c r="G61" s="42" t="s">
        <v>134</v>
      </c>
      <c r="H61" s="36" t="s">
        <v>127</v>
      </c>
    </row>
    <row r="62" spans="2:8" s="34" customFormat="1" ht="17.25" x14ac:dyDescent="0.25">
      <c r="B62" s="148" t="s">
        <v>863</v>
      </c>
      <c r="C62" s="148"/>
      <c r="D62" s="148" t="s">
        <v>864</v>
      </c>
      <c r="E62" s="148"/>
      <c r="F62" s="148" t="s">
        <v>865</v>
      </c>
      <c r="G62" s="148"/>
      <c r="H62" s="148"/>
    </row>
    <row r="63" spans="2:8" s="43" customFormat="1" ht="17.25" x14ac:dyDescent="0.25">
      <c r="B63" s="147" t="s">
        <v>866</v>
      </c>
      <c r="C63" s="147"/>
      <c r="D63" s="147" t="s">
        <v>866</v>
      </c>
      <c r="E63" s="147"/>
      <c r="F63" s="147" t="s">
        <v>866</v>
      </c>
      <c r="G63" s="147"/>
      <c r="H63" s="147"/>
    </row>
    <row r="64" spans="2:8" s="34" customFormat="1" ht="17.25" x14ac:dyDescent="0.25">
      <c r="B64" s="143" t="s">
        <v>120</v>
      </c>
      <c r="C64" s="143" t="s">
        <v>121</v>
      </c>
      <c r="D64" s="143" t="s">
        <v>122</v>
      </c>
      <c r="E64" s="143" t="s">
        <v>123</v>
      </c>
      <c r="F64" s="143" t="s">
        <v>124</v>
      </c>
      <c r="G64" s="37" t="s">
        <v>125</v>
      </c>
      <c r="H64" s="36">
        <v>100</v>
      </c>
    </row>
    <row r="65" spans="2:8" s="34" customFormat="1" ht="17.25" x14ac:dyDescent="0.25">
      <c r="B65" s="144"/>
      <c r="C65" s="144"/>
      <c r="D65" s="144"/>
      <c r="E65" s="144"/>
      <c r="F65" s="145"/>
      <c r="G65" s="35" t="s">
        <v>126</v>
      </c>
      <c r="H65" s="36" t="s">
        <v>127</v>
      </c>
    </row>
    <row r="66" spans="2:8" s="34" customFormat="1" ht="35.25" customHeight="1" x14ac:dyDescent="0.25">
      <c r="B66" s="153" t="s">
        <v>355</v>
      </c>
      <c r="C66" s="153" t="s">
        <v>351</v>
      </c>
      <c r="D66" s="153" t="s">
        <v>356</v>
      </c>
      <c r="E66" s="147" t="s">
        <v>149</v>
      </c>
      <c r="F66" s="154" t="s">
        <v>156</v>
      </c>
      <c r="G66" s="42" t="s">
        <v>133</v>
      </c>
      <c r="H66" s="36" t="s">
        <v>127</v>
      </c>
    </row>
    <row r="67" spans="2:8" s="34" customFormat="1" ht="120.75" customHeight="1" x14ac:dyDescent="0.25">
      <c r="B67" s="153"/>
      <c r="C67" s="153"/>
      <c r="D67" s="153"/>
      <c r="E67" s="147"/>
      <c r="F67" s="154"/>
      <c r="G67" s="42" t="s">
        <v>134</v>
      </c>
      <c r="H67" s="36" t="s">
        <v>127</v>
      </c>
    </row>
    <row r="68" spans="2:8" s="34" customFormat="1" ht="17.25" x14ac:dyDescent="0.25">
      <c r="B68" s="148" t="s">
        <v>863</v>
      </c>
      <c r="C68" s="148"/>
      <c r="D68" s="148" t="s">
        <v>864</v>
      </c>
      <c r="E68" s="148"/>
      <c r="F68" s="148" t="s">
        <v>865</v>
      </c>
      <c r="G68" s="148"/>
      <c r="H68" s="148"/>
    </row>
    <row r="69" spans="2:8" s="43" customFormat="1" ht="17.25" x14ac:dyDescent="0.25">
      <c r="B69" s="147" t="s">
        <v>866</v>
      </c>
      <c r="C69" s="147"/>
      <c r="D69" s="147" t="s">
        <v>866</v>
      </c>
      <c r="E69" s="147"/>
      <c r="F69" s="147" t="s">
        <v>866</v>
      </c>
      <c r="G69" s="147"/>
      <c r="H69" s="147"/>
    </row>
    <row r="70" spans="2:8" s="34" customFormat="1" ht="17.25" x14ac:dyDescent="0.25">
      <c r="B70" s="156" t="s">
        <v>152</v>
      </c>
      <c r="C70" s="156"/>
      <c r="D70" s="156"/>
      <c r="E70" s="156"/>
      <c r="F70" s="156"/>
      <c r="G70" s="156"/>
      <c r="H70" s="156"/>
    </row>
    <row r="71" spans="2:8" s="34" customFormat="1" ht="17.25" x14ac:dyDescent="0.25">
      <c r="B71" s="157" t="s">
        <v>118</v>
      </c>
      <c r="C71" s="157"/>
      <c r="D71" s="157"/>
      <c r="E71" s="157"/>
      <c r="F71" s="157"/>
      <c r="G71" s="157" t="s">
        <v>119</v>
      </c>
      <c r="H71" s="157"/>
    </row>
    <row r="72" spans="2:8" s="34" customFormat="1" ht="17.25" x14ac:dyDescent="0.25">
      <c r="B72" s="143" t="s">
        <v>120</v>
      </c>
      <c r="C72" s="143" t="s">
        <v>121</v>
      </c>
      <c r="D72" s="143" t="s">
        <v>122</v>
      </c>
      <c r="E72" s="143" t="s">
        <v>123</v>
      </c>
      <c r="F72" s="143" t="s">
        <v>124</v>
      </c>
      <c r="G72" s="37" t="s">
        <v>125</v>
      </c>
      <c r="H72" s="36">
        <v>100</v>
      </c>
    </row>
    <row r="73" spans="2:8" s="34" customFormat="1" ht="17.25" x14ac:dyDescent="0.25">
      <c r="B73" s="144"/>
      <c r="C73" s="144"/>
      <c r="D73" s="144"/>
      <c r="E73" s="144"/>
      <c r="F73" s="145"/>
      <c r="G73" s="35" t="s">
        <v>126</v>
      </c>
      <c r="H73" s="36" t="s">
        <v>127</v>
      </c>
    </row>
    <row r="74" spans="2:8" s="34" customFormat="1" ht="35.25" customHeight="1" x14ac:dyDescent="0.25">
      <c r="B74" s="153" t="s">
        <v>357</v>
      </c>
      <c r="C74" s="153" t="s">
        <v>358</v>
      </c>
      <c r="D74" s="153" t="s">
        <v>359</v>
      </c>
      <c r="E74" s="147" t="s">
        <v>149</v>
      </c>
      <c r="F74" s="154" t="s">
        <v>156</v>
      </c>
      <c r="G74" s="42" t="s">
        <v>133</v>
      </c>
      <c r="H74" s="36" t="s">
        <v>127</v>
      </c>
    </row>
    <row r="75" spans="2:8" s="34" customFormat="1" ht="120.75" customHeight="1" x14ac:dyDescent="0.25">
      <c r="B75" s="153"/>
      <c r="C75" s="153"/>
      <c r="D75" s="153"/>
      <c r="E75" s="147"/>
      <c r="F75" s="154"/>
      <c r="G75" s="42" t="s">
        <v>134</v>
      </c>
      <c r="H75" s="36" t="s">
        <v>127</v>
      </c>
    </row>
    <row r="76" spans="2:8" s="34" customFormat="1" ht="17.25" x14ac:dyDescent="0.25">
      <c r="B76" s="148"/>
      <c r="C76" s="148"/>
      <c r="D76" s="148"/>
      <c r="E76" s="148"/>
      <c r="F76" s="148"/>
      <c r="G76" s="148"/>
      <c r="H76" s="148"/>
    </row>
    <row r="77" spans="2:8" s="44" customFormat="1" ht="17.25" x14ac:dyDescent="0.25">
      <c r="B77" s="159" t="s">
        <v>866</v>
      </c>
      <c r="C77" s="159"/>
      <c r="D77" s="159" t="s">
        <v>866</v>
      </c>
      <c r="E77" s="159"/>
      <c r="F77" s="159" t="s">
        <v>866</v>
      </c>
      <c r="G77" s="159"/>
      <c r="H77" s="159"/>
    </row>
    <row r="78" spans="2:8" s="34" customFormat="1" ht="17.25" x14ac:dyDescent="0.25">
      <c r="B78" s="143" t="s">
        <v>120</v>
      </c>
      <c r="C78" s="143" t="s">
        <v>121</v>
      </c>
      <c r="D78" s="143" t="s">
        <v>122</v>
      </c>
      <c r="E78" s="143" t="s">
        <v>123</v>
      </c>
      <c r="F78" s="143" t="s">
        <v>124</v>
      </c>
      <c r="G78" s="37" t="s">
        <v>125</v>
      </c>
      <c r="H78" s="36">
        <v>100</v>
      </c>
    </row>
    <row r="79" spans="2:8" s="34" customFormat="1" ht="17.25" x14ac:dyDescent="0.25">
      <c r="B79" s="144"/>
      <c r="C79" s="144"/>
      <c r="D79" s="144"/>
      <c r="E79" s="144"/>
      <c r="F79" s="145"/>
      <c r="G79" s="35" t="s">
        <v>126</v>
      </c>
      <c r="H79" s="36" t="s">
        <v>127</v>
      </c>
    </row>
    <row r="80" spans="2:8" s="34" customFormat="1" ht="35.25" customHeight="1" x14ac:dyDescent="0.25">
      <c r="B80" s="153" t="s">
        <v>360</v>
      </c>
      <c r="C80" s="153" t="s">
        <v>358</v>
      </c>
      <c r="D80" s="153" t="s">
        <v>361</v>
      </c>
      <c r="E80" s="147" t="s">
        <v>149</v>
      </c>
      <c r="F80" s="154" t="s">
        <v>156</v>
      </c>
      <c r="G80" s="42" t="s">
        <v>133</v>
      </c>
      <c r="H80" s="36" t="s">
        <v>127</v>
      </c>
    </row>
    <row r="81" spans="2:8" s="34" customFormat="1" ht="120.75" customHeight="1" x14ac:dyDescent="0.25">
      <c r="B81" s="153"/>
      <c r="C81" s="153"/>
      <c r="D81" s="153"/>
      <c r="E81" s="147"/>
      <c r="F81" s="154"/>
      <c r="G81" s="42" t="s">
        <v>134</v>
      </c>
      <c r="H81" s="36" t="s">
        <v>127</v>
      </c>
    </row>
    <row r="82" spans="2:8" s="34" customFormat="1" ht="17.25" x14ac:dyDescent="0.25">
      <c r="B82" s="148" t="s">
        <v>863</v>
      </c>
      <c r="C82" s="148"/>
      <c r="D82" s="148" t="s">
        <v>864</v>
      </c>
      <c r="E82" s="148"/>
      <c r="F82" s="148" t="s">
        <v>865</v>
      </c>
      <c r="G82" s="148"/>
      <c r="H82" s="148"/>
    </row>
    <row r="83" spans="2:8" s="44" customFormat="1" ht="17.25" x14ac:dyDescent="0.25">
      <c r="B83" s="159" t="s">
        <v>866</v>
      </c>
      <c r="C83" s="159"/>
      <c r="D83" s="159" t="s">
        <v>866</v>
      </c>
      <c r="E83" s="159"/>
      <c r="F83" s="159" t="s">
        <v>866</v>
      </c>
      <c r="G83" s="159"/>
      <c r="H83" s="159"/>
    </row>
    <row r="84" spans="2:8" s="34" customFormat="1" ht="17.25" x14ac:dyDescent="0.25">
      <c r="B84" s="143" t="s">
        <v>120</v>
      </c>
      <c r="C84" s="143" t="s">
        <v>121</v>
      </c>
      <c r="D84" s="143" t="s">
        <v>122</v>
      </c>
      <c r="E84" s="143" t="s">
        <v>123</v>
      </c>
      <c r="F84" s="143" t="s">
        <v>124</v>
      </c>
      <c r="G84" s="37" t="s">
        <v>125</v>
      </c>
      <c r="H84" s="36">
        <v>29.81</v>
      </c>
    </row>
    <row r="85" spans="2:8" s="34" customFormat="1" ht="17.25" x14ac:dyDescent="0.25">
      <c r="B85" s="144"/>
      <c r="C85" s="144"/>
      <c r="D85" s="144"/>
      <c r="E85" s="144"/>
      <c r="F85" s="145"/>
      <c r="G85" s="35" t="s">
        <v>126</v>
      </c>
      <c r="H85" s="36" t="s">
        <v>127</v>
      </c>
    </row>
    <row r="86" spans="2:8" s="34" customFormat="1" ht="35.25" customHeight="1" x14ac:dyDescent="0.25">
      <c r="B86" s="153" t="s">
        <v>362</v>
      </c>
      <c r="C86" s="153" t="s">
        <v>363</v>
      </c>
      <c r="D86" s="153" t="s">
        <v>364</v>
      </c>
      <c r="E86" s="147" t="s">
        <v>365</v>
      </c>
      <c r="F86" s="154" t="s">
        <v>156</v>
      </c>
      <c r="G86" s="42" t="s">
        <v>133</v>
      </c>
      <c r="H86" s="36" t="s">
        <v>127</v>
      </c>
    </row>
    <row r="87" spans="2:8" s="34" customFormat="1" ht="120.75" customHeight="1" x14ac:dyDescent="0.25">
      <c r="B87" s="153"/>
      <c r="C87" s="153"/>
      <c r="D87" s="153"/>
      <c r="E87" s="147"/>
      <c r="F87" s="154"/>
      <c r="G87" s="42" t="s">
        <v>134</v>
      </c>
      <c r="H87" s="36" t="s">
        <v>127</v>
      </c>
    </row>
    <row r="88" spans="2:8" s="34" customFormat="1" ht="17.25" x14ac:dyDescent="0.25">
      <c r="B88" s="148" t="s">
        <v>863</v>
      </c>
      <c r="C88" s="148"/>
      <c r="D88" s="148" t="s">
        <v>864</v>
      </c>
      <c r="E88" s="148"/>
      <c r="F88" s="148" t="s">
        <v>865</v>
      </c>
      <c r="G88" s="148"/>
      <c r="H88" s="148"/>
    </row>
    <row r="89" spans="2:8" s="44" customFormat="1" ht="17.25" x14ac:dyDescent="0.25">
      <c r="B89" s="159" t="s">
        <v>866</v>
      </c>
      <c r="C89" s="159"/>
      <c r="D89" s="159" t="s">
        <v>866</v>
      </c>
      <c r="E89" s="159"/>
      <c r="F89" s="159" t="s">
        <v>866</v>
      </c>
      <c r="G89" s="159"/>
      <c r="H89" s="159"/>
    </row>
    <row r="90" spans="2:8" s="34" customFormat="1" ht="17.25" x14ac:dyDescent="0.25">
      <c r="B90" s="143" t="s">
        <v>120</v>
      </c>
      <c r="C90" s="143" t="s">
        <v>121</v>
      </c>
      <c r="D90" s="143" t="s">
        <v>122</v>
      </c>
      <c r="E90" s="143" t="s">
        <v>123</v>
      </c>
      <c r="F90" s="143" t="s">
        <v>124</v>
      </c>
      <c r="G90" s="37" t="s">
        <v>125</v>
      </c>
      <c r="H90" s="36">
        <v>100</v>
      </c>
    </row>
    <row r="91" spans="2:8" s="34" customFormat="1" ht="17.25" x14ac:dyDescent="0.25">
      <c r="B91" s="144"/>
      <c r="C91" s="144"/>
      <c r="D91" s="144"/>
      <c r="E91" s="144"/>
      <c r="F91" s="145"/>
      <c r="G91" s="35" t="s">
        <v>126</v>
      </c>
      <c r="H91" s="36" t="s">
        <v>127</v>
      </c>
    </row>
    <row r="92" spans="2:8" s="34" customFormat="1" ht="35.25" customHeight="1" x14ac:dyDescent="0.25">
      <c r="B92" s="153" t="s">
        <v>366</v>
      </c>
      <c r="C92" s="153" t="s">
        <v>363</v>
      </c>
      <c r="D92" s="153" t="s">
        <v>367</v>
      </c>
      <c r="E92" s="147" t="s">
        <v>149</v>
      </c>
      <c r="F92" s="154" t="s">
        <v>156</v>
      </c>
      <c r="G92" s="42" t="s">
        <v>133</v>
      </c>
      <c r="H92" s="36" t="s">
        <v>127</v>
      </c>
    </row>
    <row r="93" spans="2:8" s="34" customFormat="1" ht="120.75" customHeight="1" x14ac:dyDescent="0.25">
      <c r="B93" s="153"/>
      <c r="C93" s="153"/>
      <c r="D93" s="153"/>
      <c r="E93" s="147"/>
      <c r="F93" s="154"/>
      <c r="G93" s="42" t="s">
        <v>134</v>
      </c>
      <c r="H93" s="36" t="s">
        <v>127</v>
      </c>
    </row>
    <row r="94" spans="2:8" s="34" customFormat="1" ht="17.25" x14ac:dyDescent="0.25">
      <c r="B94" s="148" t="s">
        <v>863</v>
      </c>
      <c r="C94" s="148"/>
      <c r="D94" s="148" t="s">
        <v>864</v>
      </c>
      <c r="E94" s="148"/>
      <c r="F94" s="148" t="s">
        <v>865</v>
      </c>
      <c r="G94" s="148"/>
      <c r="H94" s="148"/>
    </row>
    <row r="95" spans="2:8" s="44" customFormat="1" ht="17.25" x14ac:dyDescent="0.25">
      <c r="B95" s="159" t="s">
        <v>866</v>
      </c>
      <c r="C95" s="159"/>
      <c r="D95" s="159" t="s">
        <v>866</v>
      </c>
      <c r="E95" s="159"/>
      <c r="F95" s="159" t="s">
        <v>866</v>
      </c>
      <c r="G95" s="159"/>
      <c r="H95" s="159"/>
    </row>
    <row r="96" spans="2:8" s="3" customFormat="1" ht="17.25" x14ac:dyDescent="0.25">
      <c r="B96" s="146" t="s">
        <v>168</v>
      </c>
      <c r="C96" s="146"/>
      <c r="D96" s="146"/>
      <c r="E96" s="146"/>
      <c r="F96" s="146"/>
      <c r="G96" s="146"/>
      <c r="H96" s="146"/>
    </row>
    <row r="97" spans="2:8" s="3" customFormat="1" ht="17.25" x14ac:dyDescent="0.25">
      <c r="B97" s="99" t="s">
        <v>118</v>
      </c>
      <c r="C97" s="99"/>
      <c r="D97" s="99"/>
      <c r="E97" s="99"/>
      <c r="F97" s="99"/>
      <c r="G97" s="99" t="s">
        <v>119</v>
      </c>
      <c r="H97" s="99"/>
    </row>
    <row r="98" spans="2:8" s="34" customFormat="1" ht="17.25" x14ac:dyDescent="0.25">
      <c r="B98" s="143" t="s">
        <v>120</v>
      </c>
      <c r="C98" s="143" t="s">
        <v>121</v>
      </c>
      <c r="D98" s="143" t="s">
        <v>122</v>
      </c>
      <c r="E98" s="143" t="s">
        <v>123</v>
      </c>
      <c r="F98" s="143" t="s">
        <v>124</v>
      </c>
      <c r="G98" s="37" t="s">
        <v>125</v>
      </c>
      <c r="H98" s="36">
        <v>93.5</v>
      </c>
    </row>
    <row r="99" spans="2:8" s="34" customFormat="1" ht="17.25" x14ac:dyDescent="0.25">
      <c r="B99" s="144"/>
      <c r="C99" s="144"/>
      <c r="D99" s="144"/>
      <c r="E99" s="144"/>
      <c r="F99" s="145"/>
      <c r="G99" s="35" t="s">
        <v>126</v>
      </c>
      <c r="H99" s="36" t="s">
        <v>127</v>
      </c>
    </row>
    <row r="100" spans="2:8" s="3" customFormat="1" ht="35.25" customHeight="1" x14ac:dyDescent="0.25">
      <c r="B100" s="103" t="s">
        <v>368</v>
      </c>
      <c r="C100" s="103" t="s">
        <v>369</v>
      </c>
      <c r="D100" s="103" t="s">
        <v>370</v>
      </c>
      <c r="E100" s="104" t="s">
        <v>149</v>
      </c>
      <c r="F100" s="106" t="s">
        <v>371</v>
      </c>
      <c r="G100" s="31" t="s">
        <v>133</v>
      </c>
      <c r="H100" s="29">
        <v>95.2</v>
      </c>
    </row>
    <row r="101" spans="2:8" s="3" customFormat="1" ht="72" customHeight="1" x14ac:dyDescent="0.25">
      <c r="B101" s="103"/>
      <c r="C101" s="103"/>
      <c r="D101" s="103"/>
      <c r="E101" s="104"/>
      <c r="F101" s="106"/>
      <c r="G101" s="31" t="s">
        <v>134</v>
      </c>
      <c r="H101" s="71">
        <v>101.81818181818183</v>
      </c>
    </row>
    <row r="102" spans="2:8" s="3" customFormat="1" ht="17.25" x14ac:dyDescent="0.25">
      <c r="B102" s="107" t="s">
        <v>863</v>
      </c>
      <c r="C102" s="107"/>
      <c r="D102" s="107" t="s">
        <v>864</v>
      </c>
      <c r="E102" s="107"/>
      <c r="F102" s="107" t="s">
        <v>865</v>
      </c>
      <c r="G102" s="107"/>
      <c r="H102" s="107"/>
    </row>
    <row r="103" spans="2:8" s="45" customFormat="1" ht="93" customHeight="1" x14ac:dyDescent="0.25">
      <c r="B103" s="103" t="s">
        <v>378</v>
      </c>
      <c r="C103" s="103"/>
      <c r="D103" s="103" t="s">
        <v>379</v>
      </c>
      <c r="E103" s="103"/>
      <c r="F103" s="103" t="s">
        <v>380</v>
      </c>
      <c r="G103" s="103"/>
      <c r="H103" s="103"/>
    </row>
    <row r="104" spans="2:8" s="34" customFormat="1" ht="17.25" x14ac:dyDescent="0.25">
      <c r="B104" s="143" t="s">
        <v>120</v>
      </c>
      <c r="C104" s="143" t="s">
        <v>121</v>
      </c>
      <c r="D104" s="143" t="s">
        <v>122</v>
      </c>
      <c r="E104" s="143" t="s">
        <v>123</v>
      </c>
      <c r="F104" s="143" t="s">
        <v>124</v>
      </c>
      <c r="G104" s="37" t="s">
        <v>125</v>
      </c>
      <c r="H104" s="36">
        <v>91.61</v>
      </c>
    </row>
    <row r="105" spans="2:8" s="34" customFormat="1" ht="17.25" x14ac:dyDescent="0.25">
      <c r="B105" s="144"/>
      <c r="C105" s="144"/>
      <c r="D105" s="144"/>
      <c r="E105" s="144"/>
      <c r="F105" s="145"/>
      <c r="G105" s="35" t="s">
        <v>126</v>
      </c>
      <c r="H105" s="36" t="s">
        <v>127</v>
      </c>
    </row>
    <row r="106" spans="2:8" s="3" customFormat="1" ht="35.25" customHeight="1" x14ac:dyDescent="0.25">
      <c r="B106" s="103" t="s">
        <v>372</v>
      </c>
      <c r="C106" s="103" t="s">
        <v>373</v>
      </c>
      <c r="D106" s="103" t="s">
        <v>374</v>
      </c>
      <c r="E106" s="104" t="s">
        <v>149</v>
      </c>
      <c r="F106" s="106" t="s">
        <v>172</v>
      </c>
      <c r="G106" s="31" t="s">
        <v>133</v>
      </c>
      <c r="H106" s="29">
        <v>88.89</v>
      </c>
    </row>
    <row r="107" spans="2:8" s="3" customFormat="1" ht="72" customHeight="1" x14ac:dyDescent="0.25">
      <c r="B107" s="103"/>
      <c r="C107" s="103"/>
      <c r="D107" s="103"/>
      <c r="E107" s="104"/>
      <c r="F107" s="106"/>
      <c r="G107" s="31" t="s">
        <v>134</v>
      </c>
      <c r="H107" s="71">
        <v>97.253829321663005</v>
      </c>
    </row>
    <row r="108" spans="2:8" s="3" customFormat="1" ht="17.25" x14ac:dyDescent="0.25">
      <c r="B108" s="107" t="s">
        <v>863</v>
      </c>
      <c r="C108" s="107"/>
      <c r="D108" s="107" t="s">
        <v>864</v>
      </c>
      <c r="E108" s="107"/>
      <c r="F108" s="107" t="s">
        <v>865</v>
      </c>
      <c r="G108" s="107"/>
      <c r="H108" s="107"/>
    </row>
    <row r="109" spans="2:8" s="45" customFormat="1" ht="93" customHeight="1" x14ac:dyDescent="0.25">
      <c r="B109" s="103" t="s">
        <v>381</v>
      </c>
      <c r="C109" s="103"/>
      <c r="D109" s="103" t="s">
        <v>382</v>
      </c>
      <c r="E109" s="103"/>
      <c r="F109" s="103" t="s">
        <v>383</v>
      </c>
      <c r="G109" s="103"/>
      <c r="H109" s="103"/>
    </row>
    <row r="110" spans="2:8" s="34" customFormat="1" ht="17.25" x14ac:dyDescent="0.25">
      <c r="B110" s="143" t="s">
        <v>120</v>
      </c>
      <c r="C110" s="143" t="s">
        <v>121</v>
      </c>
      <c r="D110" s="143" t="s">
        <v>122</v>
      </c>
      <c r="E110" s="143" t="s">
        <v>123</v>
      </c>
      <c r="F110" s="143" t="s">
        <v>124</v>
      </c>
      <c r="G110" s="37" t="s">
        <v>125</v>
      </c>
      <c r="H110" s="36">
        <v>100</v>
      </c>
    </row>
    <row r="111" spans="2:8" s="34" customFormat="1" ht="17.25" x14ac:dyDescent="0.25">
      <c r="B111" s="144"/>
      <c r="C111" s="144"/>
      <c r="D111" s="144"/>
      <c r="E111" s="144"/>
      <c r="F111" s="145"/>
      <c r="G111" s="35" t="s">
        <v>126</v>
      </c>
      <c r="H111" s="36" t="s">
        <v>127</v>
      </c>
    </row>
    <row r="112" spans="2:8" s="3" customFormat="1" ht="35.25" customHeight="1" x14ac:dyDescent="0.25">
      <c r="B112" s="103" t="s">
        <v>375</v>
      </c>
      <c r="C112" s="103" t="s">
        <v>376</v>
      </c>
      <c r="D112" s="103" t="s">
        <v>377</v>
      </c>
      <c r="E112" s="104" t="s">
        <v>149</v>
      </c>
      <c r="F112" s="106" t="s">
        <v>172</v>
      </c>
      <c r="G112" s="31" t="s">
        <v>133</v>
      </c>
      <c r="H112" s="29">
        <v>104.27</v>
      </c>
    </row>
    <row r="113" spans="2:8" s="3" customFormat="1" ht="72" customHeight="1" x14ac:dyDescent="0.25">
      <c r="B113" s="103"/>
      <c r="C113" s="103"/>
      <c r="D113" s="103"/>
      <c r="E113" s="104"/>
      <c r="F113" s="106"/>
      <c r="G113" s="31" t="s">
        <v>134</v>
      </c>
      <c r="H113" s="29">
        <v>104.27</v>
      </c>
    </row>
    <row r="114" spans="2:8" s="3" customFormat="1" ht="17.25" x14ac:dyDescent="0.25">
      <c r="B114" s="107" t="s">
        <v>863</v>
      </c>
      <c r="C114" s="107"/>
      <c r="D114" s="107" t="s">
        <v>864</v>
      </c>
      <c r="E114" s="107"/>
      <c r="F114" s="107" t="s">
        <v>865</v>
      </c>
      <c r="G114" s="107"/>
      <c r="H114" s="107"/>
    </row>
    <row r="115" spans="2:8" s="45" customFormat="1" ht="93" customHeight="1" x14ac:dyDescent="0.25">
      <c r="B115" s="103" t="s">
        <v>384</v>
      </c>
      <c r="C115" s="103"/>
      <c r="D115" s="103" t="s">
        <v>871</v>
      </c>
      <c r="E115" s="103"/>
      <c r="F115" s="103" t="s">
        <v>385</v>
      </c>
      <c r="G115" s="103"/>
      <c r="H115" s="103"/>
    </row>
    <row r="116" spans="2:8" s="3" customFormat="1" ht="17.25" x14ac:dyDescent="0.25">
      <c r="E116" s="11"/>
      <c r="F116" s="11"/>
      <c r="H116" s="11"/>
    </row>
    <row r="117" spans="2:8" s="3" customFormat="1" ht="17.25" x14ac:dyDescent="0.25">
      <c r="E117" s="11"/>
      <c r="F117" s="11"/>
      <c r="H117" s="11"/>
    </row>
    <row r="118" spans="2:8" s="3" customFormat="1" ht="17.25" x14ac:dyDescent="0.25">
      <c r="E118" s="11"/>
      <c r="F118" s="11"/>
      <c r="H118" s="11"/>
    </row>
    <row r="119" spans="2:8" s="3" customFormat="1" ht="17.25" x14ac:dyDescent="0.25">
      <c r="E119" s="11"/>
      <c r="F119" s="11"/>
      <c r="H119" s="11"/>
    </row>
    <row r="120" spans="2:8" s="3" customFormat="1" ht="17.25" x14ac:dyDescent="0.25">
      <c r="E120" s="11"/>
      <c r="F120" s="11"/>
      <c r="H120" s="11"/>
    </row>
    <row r="121" spans="2:8" s="3" customFormat="1" ht="17.25" x14ac:dyDescent="0.25">
      <c r="E121" s="11"/>
      <c r="F121" s="11"/>
      <c r="H121" s="11"/>
    </row>
    <row r="122" spans="2:8" s="3" customFormat="1" ht="17.25" x14ac:dyDescent="0.25">
      <c r="E122" s="11"/>
      <c r="F122" s="11"/>
      <c r="H122" s="11"/>
    </row>
    <row r="123" spans="2:8" s="3" customFormat="1" ht="17.25" x14ac:dyDescent="0.25">
      <c r="E123" s="11"/>
      <c r="F123" s="11"/>
      <c r="H123" s="11"/>
    </row>
    <row r="124" spans="2:8" s="3" customFormat="1" ht="17.25" x14ac:dyDescent="0.25">
      <c r="E124" s="11"/>
      <c r="F124" s="11"/>
      <c r="H124" s="11"/>
    </row>
    <row r="125" spans="2:8" s="3" customFormat="1" ht="17.25" x14ac:dyDescent="0.25">
      <c r="E125" s="11"/>
      <c r="F125" s="11"/>
      <c r="H125" s="11"/>
    </row>
  </sheetData>
  <mergeCells count="235">
    <mergeCell ref="B77:C77"/>
    <mergeCell ref="D77:E77"/>
    <mergeCell ref="F77:H77"/>
    <mergeCell ref="B76:C76"/>
    <mergeCell ref="D76:E76"/>
    <mergeCell ref="F76:H76"/>
    <mergeCell ref="B8:H8"/>
    <mergeCell ref="B9:E10"/>
    <mergeCell ref="B11:E11"/>
    <mergeCell ref="B12:E12"/>
    <mergeCell ref="B13:H13"/>
    <mergeCell ref="B14:H14"/>
    <mergeCell ref="B15:H15"/>
    <mergeCell ref="B16:H16"/>
    <mergeCell ref="B17:H17"/>
    <mergeCell ref="B18:H18"/>
    <mergeCell ref="B19:H19"/>
    <mergeCell ref="B20:H20"/>
    <mergeCell ref="B21:H21"/>
    <mergeCell ref="B36:H36"/>
    <mergeCell ref="B37:C37"/>
    <mergeCell ref="D37:H37"/>
    <mergeCell ref="B22:H22"/>
    <mergeCell ref="C26:H26"/>
    <mergeCell ref="B2:D2"/>
    <mergeCell ref="E2:H2"/>
    <mergeCell ref="B3:H3"/>
    <mergeCell ref="B4:H4"/>
    <mergeCell ref="B5:D5"/>
    <mergeCell ref="E5:H5"/>
    <mergeCell ref="B6:D6"/>
    <mergeCell ref="E6:H6"/>
    <mergeCell ref="B7:D7"/>
    <mergeCell ref="E7:H7"/>
    <mergeCell ref="C23:H23"/>
    <mergeCell ref="C24:H24"/>
    <mergeCell ref="C35:H35"/>
    <mergeCell ref="B38:C38"/>
    <mergeCell ref="D38:H38"/>
    <mergeCell ref="B39:C39"/>
    <mergeCell ref="D39:H39"/>
    <mergeCell ref="B40:C40"/>
    <mergeCell ref="D40:H40"/>
    <mergeCell ref="C27:H27"/>
    <mergeCell ref="C28:H28"/>
    <mergeCell ref="C29:H29"/>
    <mergeCell ref="C30:H30"/>
    <mergeCell ref="C33:H33"/>
    <mergeCell ref="C34:H34"/>
    <mergeCell ref="C25:H25"/>
    <mergeCell ref="C31:H31"/>
    <mergeCell ref="C32:H32"/>
    <mergeCell ref="B41:H41"/>
    <mergeCell ref="B42:H42"/>
    <mergeCell ref="B43:F43"/>
    <mergeCell ref="G43:H43"/>
    <mergeCell ref="B44:B45"/>
    <mergeCell ref="C44:C45"/>
    <mergeCell ref="D44:D45"/>
    <mergeCell ref="E44:E45"/>
    <mergeCell ref="F44:F45"/>
    <mergeCell ref="B46:B47"/>
    <mergeCell ref="C46:C47"/>
    <mergeCell ref="D46:D47"/>
    <mergeCell ref="E46:E47"/>
    <mergeCell ref="F46:F47"/>
    <mergeCell ref="D72:D73"/>
    <mergeCell ref="E72:E73"/>
    <mergeCell ref="F72:F73"/>
    <mergeCell ref="B74:B75"/>
    <mergeCell ref="C74:C75"/>
    <mergeCell ref="D74:D75"/>
    <mergeCell ref="E74:E75"/>
    <mergeCell ref="F74:F75"/>
    <mergeCell ref="B64:B65"/>
    <mergeCell ref="C64:C65"/>
    <mergeCell ref="D64:D65"/>
    <mergeCell ref="E64:E65"/>
    <mergeCell ref="F64:F65"/>
    <mergeCell ref="B66:B67"/>
    <mergeCell ref="C66:C67"/>
    <mergeCell ref="D66:D67"/>
    <mergeCell ref="E66:E67"/>
    <mergeCell ref="F66:F67"/>
    <mergeCell ref="B48:C48"/>
    <mergeCell ref="B90:B91"/>
    <mergeCell ref="C90:C91"/>
    <mergeCell ref="D90:D91"/>
    <mergeCell ref="E90:E91"/>
    <mergeCell ref="F90:F91"/>
    <mergeCell ref="B92:B93"/>
    <mergeCell ref="C92:C93"/>
    <mergeCell ref="D92:D93"/>
    <mergeCell ref="E92:E93"/>
    <mergeCell ref="F92:F93"/>
    <mergeCell ref="F110:F111"/>
    <mergeCell ref="B104:B105"/>
    <mergeCell ref="C104:C105"/>
    <mergeCell ref="D104:D105"/>
    <mergeCell ref="E104:E105"/>
    <mergeCell ref="F104:F105"/>
    <mergeCell ref="B112:B113"/>
    <mergeCell ref="C112:C113"/>
    <mergeCell ref="D112:D113"/>
    <mergeCell ref="E112:E113"/>
    <mergeCell ref="F112:F113"/>
    <mergeCell ref="B114:C114"/>
    <mergeCell ref="D114:E114"/>
    <mergeCell ref="F114:H114"/>
    <mergeCell ref="B115:C115"/>
    <mergeCell ref="D115:E115"/>
    <mergeCell ref="F115:H115"/>
    <mergeCell ref="B103:C103"/>
    <mergeCell ref="D103:E103"/>
    <mergeCell ref="F103:H103"/>
    <mergeCell ref="B108:C108"/>
    <mergeCell ref="D108:E108"/>
    <mergeCell ref="F108:H108"/>
    <mergeCell ref="B109:C109"/>
    <mergeCell ref="D109:E109"/>
    <mergeCell ref="F109:H109"/>
    <mergeCell ref="B106:B107"/>
    <mergeCell ref="C106:C107"/>
    <mergeCell ref="D106:D107"/>
    <mergeCell ref="E106:E107"/>
    <mergeCell ref="F106:F107"/>
    <mergeCell ref="B110:B111"/>
    <mergeCell ref="C110:C111"/>
    <mergeCell ref="D110:D111"/>
    <mergeCell ref="E110:E111"/>
    <mergeCell ref="D48:E48"/>
    <mergeCell ref="F48:H48"/>
    <mergeCell ref="B49:C49"/>
    <mergeCell ref="D49:E49"/>
    <mergeCell ref="F49:H49"/>
    <mergeCell ref="B56:C56"/>
    <mergeCell ref="D56:E56"/>
    <mergeCell ref="F56:H56"/>
    <mergeCell ref="B50:H50"/>
    <mergeCell ref="B51:F51"/>
    <mergeCell ref="G51:H51"/>
    <mergeCell ref="B52:B53"/>
    <mergeCell ref="C52:C53"/>
    <mergeCell ref="D52:D53"/>
    <mergeCell ref="E52:E53"/>
    <mergeCell ref="F52:F53"/>
    <mergeCell ref="B54:B55"/>
    <mergeCell ref="C54:C55"/>
    <mergeCell ref="D54:D55"/>
    <mergeCell ref="E54:E55"/>
    <mergeCell ref="F54:F55"/>
    <mergeCell ref="B57:C57"/>
    <mergeCell ref="D57:E57"/>
    <mergeCell ref="F57:H57"/>
    <mergeCell ref="B62:C62"/>
    <mergeCell ref="D62:E62"/>
    <mergeCell ref="F62:H62"/>
    <mergeCell ref="B63:C63"/>
    <mergeCell ref="D63:E63"/>
    <mergeCell ref="F63:H63"/>
    <mergeCell ref="B58:B59"/>
    <mergeCell ref="C58:C59"/>
    <mergeCell ref="D58:D59"/>
    <mergeCell ref="E58:E59"/>
    <mergeCell ref="F58:F59"/>
    <mergeCell ref="B60:B61"/>
    <mergeCell ref="C60:C61"/>
    <mergeCell ref="D60:D61"/>
    <mergeCell ref="E60:E61"/>
    <mergeCell ref="F60:F61"/>
    <mergeCell ref="B68:C68"/>
    <mergeCell ref="D68:E68"/>
    <mergeCell ref="F68:H68"/>
    <mergeCell ref="B69:C69"/>
    <mergeCell ref="D69:E69"/>
    <mergeCell ref="F69:H69"/>
    <mergeCell ref="B82:C82"/>
    <mergeCell ref="D82:E82"/>
    <mergeCell ref="F82:H82"/>
    <mergeCell ref="B78:B79"/>
    <mergeCell ref="C78:C79"/>
    <mergeCell ref="D78:D79"/>
    <mergeCell ref="E78:E79"/>
    <mergeCell ref="F78:F79"/>
    <mergeCell ref="B80:B81"/>
    <mergeCell ref="C80:C81"/>
    <mergeCell ref="D80:D81"/>
    <mergeCell ref="E80:E81"/>
    <mergeCell ref="F80:F81"/>
    <mergeCell ref="B70:H70"/>
    <mergeCell ref="B71:F71"/>
    <mergeCell ref="G71:H71"/>
    <mergeCell ref="B72:B73"/>
    <mergeCell ref="C72:C73"/>
    <mergeCell ref="B83:C83"/>
    <mergeCell ref="D83:E83"/>
    <mergeCell ref="F83:H83"/>
    <mergeCell ref="B88:C88"/>
    <mergeCell ref="D88:E88"/>
    <mergeCell ref="F88:H88"/>
    <mergeCell ref="B89:C89"/>
    <mergeCell ref="D89:E89"/>
    <mergeCell ref="F89:H89"/>
    <mergeCell ref="B84:B85"/>
    <mergeCell ref="C84:C85"/>
    <mergeCell ref="D84:D85"/>
    <mergeCell ref="E84:E85"/>
    <mergeCell ref="F84:F85"/>
    <mergeCell ref="B86:B87"/>
    <mergeCell ref="C86:C87"/>
    <mergeCell ref="D86:D87"/>
    <mergeCell ref="E86:E87"/>
    <mergeCell ref="F86:F87"/>
    <mergeCell ref="B94:C94"/>
    <mergeCell ref="D94:E94"/>
    <mergeCell ref="F94:H94"/>
    <mergeCell ref="B95:C95"/>
    <mergeCell ref="D95:E95"/>
    <mergeCell ref="F95:H95"/>
    <mergeCell ref="B102:C102"/>
    <mergeCell ref="D102:E102"/>
    <mergeCell ref="F102:H102"/>
    <mergeCell ref="B96:H96"/>
    <mergeCell ref="B97:F97"/>
    <mergeCell ref="G97:H97"/>
    <mergeCell ref="B98:B99"/>
    <mergeCell ref="C98:C99"/>
    <mergeCell ref="D98:D99"/>
    <mergeCell ref="E98:E99"/>
    <mergeCell ref="F98:F99"/>
    <mergeCell ref="B100:B101"/>
    <mergeCell ref="C100:C101"/>
    <mergeCell ref="D100:D101"/>
    <mergeCell ref="E100:E101"/>
    <mergeCell ref="F100:F101"/>
  </mergeCells>
  <pageMargins left="0.75" right="0.75" top="1" bottom="1" header="0.5" footer="0.5"/>
  <pageSetup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EECBF-0606-43CA-8F50-99B237C897B7}">
  <sheetPr codeName="Hoja6">
    <pageSetUpPr fitToPage="1"/>
  </sheetPr>
  <dimension ref="A2:H86"/>
  <sheetViews>
    <sheetView showGridLines="0" zoomScale="70" zoomScaleNormal="70" workbookViewId="0"/>
  </sheetViews>
  <sheetFormatPr baseColWidth="10" defaultColWidth="11.42578125" defaultRowHeight="19.5" x14ac:dyDescent="0.25"/>
  <cols>
    <col min="1" max="1" width="4.7109375" style="2" customWidth="1"/>
    <col min="2" max="4" width="45.7109375" style="2" customWidth="1"/>
    <col min="5" max="7" width="29.7109375" style="2" customWidth="1"/>
    <col min="8" max="8" width="29.7109375" style="8" customWidth="1"/>
    <col min="9" max="16384" width="11.42578125" style="2"/>
  </cols>
  <sheetData>
    <row r="2" spans="1:8" ht="27.75" thickBot="1" x14ac:dyDescent="0.3">
      <c r="B2" s="125" t="s">
        <v>0</v>
      </c>
      <c r="C2" s="125"/>
      <c r="D2" s="125"/>
      <c r="E2" s="126" t="s">
        <v>1</v>
      </c>
      <c r="F2" s="126"/>
      <c r="G2" s="126"/>
      <c r="H2" s="126"/>
    </row>
    <row r="3" spans="1:8" x14ac:dyDescent="0.25">
      <c r="B3" s="160"/>
      <c r="C3" s="160"/>
      <c r="D3" s="160"/>
      <c r="E3" s="160"/>
      <c r="F3" s="160"/>
      <c r="G3" s="160"/>
      <c r="H3" s="160"/>
    </row>
    <row r="4" spans="1:8" s="3" customFormat="1" ht="17.25" x14ac:dyDescent="0.25">
      <c r="B4" s="128" t="s">
        <v>49</v>
      </c>
      <c r="C4" s="128"/>
      <c r="D4" s="128"/>
      <c r="E4" s="128"/>
      <c r="F4" s="128"/>
      <c r="G4" s="128"/>
      <c r="H4" s="128"/>
    </row>
    <row r="5" spans="1:8" s="3" customFormat="1" ht="17.25" x14ac:dyDescent="0.25">
      <c r="B5" s="133" t="s">
        <v>50</v>
      </c>
      <c r="C5" s="134"/>
      <c r="D5" s="135"/>
      <c r="E5" s="136" t="s">
        <v>386</v>
      </c>
      <c r="F5" s="136"/>
      <c r="G5" s="136"/>
      <c r="H5" s="136"/>
    </row>
    <row r="6" spans="1:8" s="3" customFormat="1" ht="17.25" x14ac:dyDescent="0.25">
      <c r="B6" s="137" t="s">
        <v>52</v>
      </c>
      <c r="C6" s="138"/>
      <c r="D6" s="139"/>
      <c r="E6" s="140" t="s">
        <v>53</v>
      </c>
      <c r="F6" s="140"/>
      <c r="G6" s="140"/>
      <c r="H6" s="140"/>
    </row>
    <row r="7" spans="1:8" s="3" customFormat="1" ht="17.25" x14ac:dyDescent="0.25">
      <c r="B7" s="129" t="s">
        <v>54</v>
      </c>
      <c r="C7" s="130"/>
      <c r="D7" s="131"/>
      <c r="E7" s="132" t="s">
        <v>55</v>
      </c>
      <c r="F7" s="132"/>
      <c r="G7" s="132"/>
      <c r="H7" s="132"/>
    </row>
    <row r="8" spans="1:8" s="3" customFormat="1" ht="17.25" x14ac:dyDescent="0.25">
      <c r="B8" s="112" t="s">
        <v>56</v>
      </c>
      <c r="C8" s="112"/>
      <c r="D8" s="112"/>
      <c r="E8" s="112"/>
      <c r="F8" s="112"/>
      <c r="G8" s="112"/>
      <c r="H8" s="112"/>
    </row>
    <row r="9" spans="1:8" s="3" customFormat="1" ht="25.5" customHeight="1" x14ac:dyDescent="0.25">
      <c r="B9" s="128"/>
      <c r="C9" s="128"/>
      <c r="D9" s="128"/>
      <c r="E9" s="128"/>
      <c r="F9" s="22" t="s">
        <v>57</v>
      </c>
      <c r="G9" s="22" t="s">
        <v>58</v>
      </c>
      <c r="H9" s="22" t="s">
        <v>59</v>
      </c>
    </row>
    <row r="10" spans="1:8" s="3" customFormat="1" ht="17.25" x14ac:dyDescent="0.25">
      <c r="B10" s="128"/>
      <c r="C10" s="128"/>
      <c r="D10" s="128"/>
      <c r="E10" s="128"/>
      <c r="F10" s="22" t="s">
        <v>60</v>
      </c>
      <c r="G10" s="22" t="s">
        <v>60</v>
      </c>
      <c r="H10" s="22" t="s">
        <v>61</v>
      </c>
    </row>
    <row r="11" spans="1:8" s="3" customFormat="1" ht="17.25" x14ac:dyDescent="0.25">
      <c r="B11" s="141" t="s">
        <v>890</v>
      </c>
      <c r="C11" s="142"/>
      <c r="D11" s="142"/>
      <c r="E11" s="142"/>
      <c r="F11" s="38">
        <v>4321.4350279999999</v>
      </c>
      <c r="G11" s="38">
        <v>3776.0081444799994</v>
      </c>
      <c r="H11" s="40">
        <f>G11/F11*100</f>
        <v>87.378570313194572</v>
      </c>
    </row>
    <row r="12" spans="1:8" s="3" customFormat="1" ht="17.25" x14ac:dyDescent="0.25">
      <c r="B12" s="137" t="s">
        <v>891</v>
      </c>
      <c r="C12" s="138"/>
      <c r="D12" s="138"/>
      <c r="E12" s="138"/>
      <c r="F12" s="39">
        <v>4427.0452960199973</v>
      </c>
      <c r="G12" s="39">
        <v>3776.0081444799994</v>
      </c>
      <c r="H12" s="41">
        <f>G12/F12*100</f>
        <v>85.294093283271948</v>
      </c>
    </row>
    <row r="13" spans="1:8" s="3" customFormat="1" ht="18" customHeight="1" x14ac:dyDescent="0.25">
      <c r="B13" s="112" t="s">
        <v>62</v>
      </c>
      <c r="C13" s="112"/>
      <c r="D13" s="112"/>
      <c r="E13" s="112"/>
      <c r="F13" s="112"/>
      <c r="G13" s="112"/>
      <c r="H13" s="112"/>
    </row>
    <row r="14" spans="1:8" s="3" customFormat="1" ht="17.25" x14ac:dyDescent="0.25">
      <c r="A14" s="27"/>
      <c r="B14" s="117" t="s">
        <v>63</v>
      </c>
      <c r="C14" s="118"/>
      <c r="D14" s="118"/>
      <c r="E14" s="118"/>
      <c r="F14" s="118"/>
      <c r="G14" s="118"/>
      <c r="H14" s="119"/>
    </row>
    <row r="15" spans="1:8" s="3" customFormat="1" ht="17.25" x14ac:dyDescent="0.25">
      <c r="A15" s="27"/>
      <c r="B15" s="114" t="s">
        <v>387</v>
      </c>
      <c r="C15" s="115"/>
      <c r="D15" s="115"/>
      <c r="E15" s="115"/>
      <c r="F15" s="115"/>
      <c r="G15" s="115"/>
      <c r="H15" s="116"/>
    </row>
    <row r="16" spans="1:8" s="3" customFormat="1" ht="18" customHeight="1" x14ac:dyDescent="0.25">
      <c r="B16" s="112" t="s">
        <v>65</v>
      </c>
      <c r="C16" s="112"/>
      <c r="D16" s="112"/>
      <c r="E16" s="112"/>
      <c r="F16" s="112"/>
      <c r="G16" s="112"/>
      <c r="H16" s="112"/>
    </row>
    <row r="17" spans="1:8" s="3" customFormat="1" ht="17.25" x14ac:dyDescent="0.25">
      <c r="A17" s="27"/>
      <c r="B17" s="117" t="s">
        <v>751</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68</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103</v>
      </c>
      <c r="D23" s="95"/>
      <c r="E23" s="95"/>
      <c r="F23" s="95"/>
      <c r="G23" s="95"/>
      <c r="H23" s="95"/>
    </row>
    <row r="24" spans="1:8" s="3" customFormat="1" ht="17.25" customHeight="1" x14ac:dyDescent="0.25">
      <c r="B24" s="23" t="s">
        <v>73</v>
      </c>
      <c r="C24" s="95" t="s">
        <v>388</v>
      </c>
      <c r="D24" s="95"/>
      <c r="E24" s="95"/>
      <c r="F24" s="95"/>
      <c r="G24" s="95"/>
      <c r="H24" s="95"/>
    </row>
    <row r="25" spans="1:8" s="3" customFormat="1" ht="18" customHeight="1" x14ac:dyDescent="0.25">
      <c r="B25" s="112" t="s">
        <v>107</v>
      </c>
      <c r="C25" s="112"/>
      <c r="D25" s="112"/>
      <c r="E25" s="112"/>
      <c r="F25" s="112"/>
      <c r="G25" s="112"/>
      <c r="H25" s="112"/>
    </row>
    <row r="26" spans="1:8" s="3" customFormat="1" ht="17.25" x14ac:dyDescent="0.25">
      <c r="B26" s="123" t="s">
        <v>108</v>
      </c>
      <c r="C26" s="123"/>
      <c r="D26" s="124" t="s">
        <v>109</v>
      </c>
      <c r="E26" s="124"/>
      <c r="F26" s="124"/>
      <c r="G26" s="124"/>
      <c r="H26" s="124"/>
    </row>
    <row r="27" spans="1:8" s="3" customFormat="1" ht="17.25" x14ac:dyDescent="0.25">
      <c r="B27" s="123" t="s">
        <v>110</v>
      </c>
      <c r="C27" s="123"/>
      <c r="D27" s="124" t="s">
        <v>389</v>
      </c>
      <c r="E27" s="124"/>
      <c r="F27" s="124"/>
      <c r="G27" s="124"/>
      <c r="H27" s="124"/>
    </row>
    <row r="28" spans="1:8" s="3" customFormat="1" ht="17.25" x14ac:dyDescent="0.25">
      <c r="B28" s="123" t="s">
        <v>112</v>
      </c>
      <c r="C28" s="123"/>
      <c r="D28" s="124" t="s">
        <v>390</v>
      </c>
      <c r="E28" s="124"/>
      <c r="F28" s="124"/>
      <c r="G28" s="124"/>
      <c r="H28" s="124"/>
    </row>
    <row r="29" spans="1:8" s="3" customFormat="1" ht="17.25" x14ac:dyDescent="0.25">
      <c r="B29" s="123" t="s">
        <v>114</v>
      </c>
      <c r="C29" s="123"/>
      <c r="D29" s="124" t="s">
        <v>391</v>
      </c>
      <c r="E29" s="124"/>
      <c r="F29" s="124"/>
      <c r="G29" s="124"/>
      <c r="H29" s="124"/>
    </row>
    <row r="30" spans="1:8" s="3" customFormat="1" ht="18" customHeight="1" x14ac:dyDescent="0.25">
      <c r="B30" s="112" t="s">
        <v>116</v>
      </c>
      <c r="C30" s="112"/>
      <c r="D30" s="112"/>
      <c r="E30" s="112"/>
      <c r="F30" s="112"/>
      <c r="G30" s="112"/>
      <c r="H30" s="112"/>
    </row>
    <row r="31" spans="1:8" s="3" customFormat="1" ht="17.25" x14ac:dyDescent="0.25">
      <c r="B31" s="113" t="s">
        <v>117</v>
      </c>
      <c r="C31" s="113"/>
      <c r="D31" s="113"/>
      <c r="E31" s="113"/>
      <c r="F31" s="113"/>
      <c r="G31" s="113"/>
      <c r="H31" s="113"/>
    </row>
    <row r="32" spans="1:8" s="3" customFormat="1" ht="17.25" x14ac:dyDescent="0.25">
      <c r="B32" s="99" t="s">
        <v>118</v>
      </c>
      <c r="C32" s="99"/>
      <c r="D32" s="99"/>
      <c r="E32" s="99"/>
      <c r="F32" s="99"/>
      <c r="G32" s="99" t="s">
        <v>119</v>
      </c>
      <c r="H32" s="99"/>
    </row>
    <row r="33" spans="2:8" s="34" customFormat="1" ht="17.25" x14ac:dyDescent="0.25">
      <c r="B33" s="143" t="s">
        <v>120</v>
      </c>
      <c r="C33" s="143" t="s">
        <v>121</v>
      </c>
      <c r="D33" s="143" t="s">
        <v>122</v>
      </c>
      <c r="E33" s="143" t="s">
        <v>123</v>
      </c>
      <c r="F33" s="143" t="s">
        <v>124</v>
      </c>
      <c r="G33" s="37" t="s">
        <v>125</v>
      </c>
      <c r="H33" s="36">
        <v>78.34</v>
      </c>
    </row>
    <row r="34" spans="2:8" s="34" customFormat="1" ht="17.25" x14ac:dyDescent="0.25">
      <c r="B34" s="144"/>
      <c r="C34" s="144"/>
      <c r="D34" s="144"/>
      <c r="E34" s="144"/>
      <c r="F34" s="145"/>
      <c r="G34" s="35" t="s">
        <v>126</v>
      </c>
      <c r="H34" s="36" t="s">
        <v>127</v>
      </c>
    </row>
    <row r="35" spans="2:8" s="3" customFormat="1" ht="35.25" customHeight="1" x14ac:dyDescent="0.25">
      <c r="B35" s="103" t="s">
        <v>392</v>
      </c>
      <c r="C35" s="103" t="s">
        <v>393</v>
      </c>
      <c r="D35" s="103" t="s">
        <v>394</v>
      </c>
      <c r="E35" s="104" t="s">
        <v>149</v>
      </c>
      <c r="F35" s="106" t="s">
        <v>132</v>
      </c>
      <c r="G35" s="31" t="s">
        <v>133</v>
      </c>
      <c r="H35" s="29" t="s">
        <v>127</v>
      </c>
    </row>
    <row r="36" spans="2:8" s="3" customFormat="1" ht="35.25" customHeight="1" x14ac:dyDescent="0.25">
      <c r="B36" s="103"/>
      <c r="C36" s="103"/>
      <c r="D36" s="103"/>
      <c r="E36" s="104"/>
      <c r="F36" s="106"/>
      <c r="G36" s="31" t="s">
        <v>134</v>
      </c>
      <c r="H36" s="29" t="s">
        <v>127</v>
      </c>
    </row>
    <row r="37" spans="2:8" s="3" customFormat="1" ht="17.25" x14ac:dyDescent="0.25">
      <c r="B37" s="107" t="s">
        <v>863</v>
      </c>
      <c r="C37" s="107"/>
      <c r="D37" s="107" t="s">
        <v>864</v>
      </c>
      <c r="E37" s="107"/>
      <c r="F37" s="107" t="s">
        <v>865</v>
      </c>
      <c r="G37" s="107"/>
      <c r="H37" s="107"/>
    </row>
    <row r="38" spans="2:8" s="3" customFormat="1" ht="17.25" x14ac:dyDescent="0.25">
      <c r="B38" s="104" t="s">
        <v>866</v>
      </c>
      <c r="C38" s="104"/>
      <c r="D38" s="104" t="s">
        <v>866</v>
      </c>
      <c r="E38" s="104"/>
      <c r="F38" s="104" t="s">
        <v>866</v>
      </c>
      <c r="G38" s="104"/>
      <c r="H38" s="104"/>
    </row>
    <row r="39" spans="2:8" s="34" customFormat="1" ht="17.25" x14ac:dyDescent="0.25">
      <c r="B39" s="156" t="s">
        <v>142</v>
      </c>
      <c r="C39" s="156"/>
      <c r="D39" s="156"/>
      <c r="E39" s="156"/>
      <c r="F39" s="156"/>
      <c r="G39" s="156"/>
      <c r="H39" s="156"/>
    </row>
    <row r="40" spans="2:8" s="34" customFormat="1" ht="17.25" x14ac:dyDescent="0.25">
      <c r="B40" s="157" t="s">
        <v>118</v>
      </c>
      <c r="C40" s="157"/>
      <c r="D40" s="157"/>
      <c r="E40" s="157"/>
      <c r="F40" s="157"/>
      <c r="G40" s="157" t="s">
        <v>119</v>
      </c>
      <c r="H40" s="157"/>
    </row>
    <row r="41" spans="2:8" s="34" customFormat="1" ht="17.25" x14ac:dyDescent="0.25">
      <c r="B41" s="143" t="s">
        <v>120</v>
      </c>
      <c r="C41" s="143" t="s">
        <v>121</v>
      </c>
      <c r="D41" s="143" t="s">
        <v>122</v>
      </c>
      <c r="E41" s="143" t="s">
        <v>123</v>
      </c>
      <c r="F41" s="143" t="s">
        <v>124</v>
      </c>
      <c r="G41" s="37" t="s">
        <v>125</v>
      </c>
      <c r="H41" s="36">
        <v>-3.46</v>
      </c>
    </row>
    <row r="42" spans="2:8" s="34" customFormat="1" ht="17.25" x14ac:dyDescent="0.25">
      <c r="B42" s="144"/>
      <c r="C42" s="144"/>
      <c r="D42" s="144"/>
      <c r="E42" s="144"/>
      <c r="F42" s="145"/>
      <c r="G42" s="35" t="s">
        <v>126</v>
      </c>
      <c r="H42" s="36" t="s">
        <v>127</v>
      </c>
    </row>
    <row r="43" spans="2:8" s="34" customFormat="1" ht="35.25" customHeight="1" x14ac:dyDescent="0.25">
      <c r="B43" s="153" t="s">
        <v>395</v>
      </c>
      <c r="C43" s="153" t="s">
        <v>396</v>
      </c>
      <c r="D43" s="153" t="s">
        <v>397</v>
      </c>
      <c r="E43" s="147" t="s">
        <v>149</v>
      </c>
      <c r="F43" s="154" t="s">
        <v>132</v>
      </c>
      <c r="G43" s="42" t="s">
        <v>133</v>
      </c>
      <c r="H43" s="36" t="s">
        <v>127</v>
      </c>
    </row>
    <row r="44" spans="2:8" s="34" customFormat="1" ht="120.75" customHeight="1" x14ac:dyDescent="0.25">
      <c r="B44" s="153"/>
      <c r="C44" s="153"/>
      <c r="D44" s="153"/>
      <c r="E44" s="147"/>
      <c r="F44" s="154"/>
      <c r="G44" s="42" t="s">
        <v>134</v>
      </c>
      <c r="H44" s="36" t="s">
        <v>127</v>
      </c>
    </row>
    <row r="45" spans="2:8" s="34" customFormat="1" ht="17.25" x14ac:dyDescent="0.25">
      <c r="B45" s="148" t="s">
        <v>863</v>
      </c>
      <c r="C45" s="148"/>
      <c r="D45" s="148" t="s">
        <v>864</v>
      </c>
      <c r="E45" s="148"/>
      <c r="F45" s="148" t="s">
        <v>865</v>
      </c>
      <c r="G45" s="148"/>
      <c r="H45" s="148"/>
    </row>
    <row r="46" spans="2:8" s="43" customFormat="1" ht="17.25" x14ac:dyDescent="0.25">
      <c r="B46" s="147" t="s">
        <v>866</v>
      </c>
      <c r="C46" s="147"/>
      <c r="D46" s="147" t="s">
        <v>866</v>
      </c>
      <c r="E46" s="147"/>
      <c r="F46" s="147" t="s">
        <v>866</v>
      </c>
      <c r="G46" s="147"/>
      <c r="H46" s="147"/>
    </row>
    <row r="47" spans="2:8" s="34" customFormat="1" ht="17.25" x14ac:dyDescent="0.25">
      <c r="B47" s="143" t="s">
        <v>120</v>
      </c>
      <c r="C47" s="143" t="s">
        <v>121</v>
      </c>
      <c r="D47" s="143" t="s">
        <v>122</v>
      </c>
      <c r="E47" s="143" t="s">
        <v>123</v>
      </c>
      <c r="F47" s="143" t="s">
        <v>124</v>
      </c>
      <c r="G47" s="37" t="s">
        <v>125</v>
      </c>
      <c r="H47" s="36">
        <v>7</v>
      </c>
    </row>
    <row r="48" spans="2:8" s="34" customFormat="1" ht="17.25" x14ac:dyDescent="0.25">
      <c r="B48" s="144"/>
      <c r="C48" s="144"/>
      <c r="D48" s="144"/>
      <c r="E48" s="144"/>
      <c r="F48" s="145"/>
      <c r="G48" s="35" t="s">
        <v>126</v>
      </c>
      <c r="H48" s="36" t="s">
        <v>127</v>
      </c>
    </row>
    <row r="49" spans="2:8" s="34" customFormat="1" ht="35.25" customHeight="1" x14ac:dyDescent="0.25">
      <c r="B49" s="153" t="s">
        <v>398</v>
      </c>
      <c r="C49" s="153" t="s">
        <v>396</v>
      </c>
      <c r="D49" s="153" t="s">
        <v>399</v>
      </c>
      <c r="E49" s="147" t="s">
        <v>400</v>
      </c>
      <c r="F49" s="154" t="s">
        <v>132</v>
      </c>
      <c r="G49" s="42" t="s">
        <v>133</v>
      </c>
      <c r="H49" s="36" t="s">
        <v>127</v>
      </c>
    </row>
    <row r="50" spans="2:8" s="34" customFormat="1" ht="120.75" customHeight="1" x14ac:dyDescent="0.25">
      <c r="B50" s="153"/>
      <c r="C50" s="153"/>
      <c r="D50" s="153"/>
      <c r="E50" s="147"/>
      <c r="F50" s="154"/>
      <c r="G50" s="42" t="s">
        <v>134</v>
      </c>
      <c r="H50" s="36" t="s">
        <v>127</v>
      </c>
    </row>
    <row r="51" spans="2:8" s="34" customFormat="1" ht="17.25" x14ac:dyDescent="0.25">
      <c r="B51" s="148" t="s">
        <v>863</v>
      </c>
      <c r="C51" s="148"/>
      <c r="D51" s="148" t="s">
        <v>864</v>
      </c>
      <c r="E51" s="148"/>
      <c r="F51" s="148" t="s">
        <v>865</v>
      </c>
      <c r="G51" s="148"/>
      <c r="H51" s="148"/>
    </row>
    <row r="52" spans="2:8" s="43" customFormat="1" ht="17.25" x14ac:dyDescent="0.25">
      <c r="B52" s="147" t="s">
        <v>866</v>
      </c>
      <c r="C52" s="147"/>
      <c r="D52" s="147" t="s">
        <v>866</v>
      </c>
      <c r="E52" s="147"/>
      <c r="F52" s="147" t="s">
        <v>866</v>
      </c>
      <c r="G52" s="147"/>
      <c r="H52" s="147"/>
    </row>
    <row r="53" spans="2:8" s="34" customFormat="1" ht="17.25" x14ac:dyDescent="0.25">
      <c r="B53" s="156" t="s">
        <v>152</v>
      </c>
      <c r="C53" s="156"/>
      <c r="D53" s="156"/>
      <c r="E53" s="156"/>
      <c r="F53" s="156"/>
      <c r="G53" s="156"/>
      <c r="H53" s="156"/>
    </row>
    <row r="54" spans="2:8" s="34" customFormat="1" ht="17.25" x14ac:dyDescent="0.25">
      <c r="B54" s="157" t="s">
        <v>118</v>
      </c>
      <c r="C54" s="157"/>
      <c r="D54" s="157"/>
      <c r="E54" s="157"/>
      <c r="F54" s="157"/>
      <c r="G54" s="157" t="s">
        <v>119</v>
      </c>
      <c r="H54" s="157"/>
    </row>
    <row r="55" spans="2:8" s="34" customFormat="1" ht="17.25" x14ac:dyDescent="0.25">
      <c r="B55" s="143" t="s">
        <v>120</v>
      </c>
      <c r="C55" s="143" t="s">
        <v>121</v>
      </c>
      <c r="D55" s="143" t="s">
        <v>122</v>
      </c>
      <c r="E55" s="143" t="s">
        <v>123</v>
      </c>
      <c r="F55" s="143" t="s">
        <v>124</v>
      </c>
      <c r="G55" s="37" t="s">
        <v>125</v>
      </c>
      <c r="H55" s="36">
        <v>72.239999999999995</v>
      </c>
    </row>
    <row r="56" spans="2:8" s="34" customFormat="1" ht="17.25" x14ac:dyDescent="0.25">
      <c r="B56" s="144"/>
      <c r="C56" s="144"/>
      <c r="D56" s="144"/>
      <c r="E56" s="144"/>
      <c r="F56" s="145"/>
      <c r="G56" s="35" t="s">
        <v>126</v>
      </c>
      <c r="H56" s="36">
        <v>87.73</v>
      </c>
    </row>
    <row r="57" spans="2:8" s="34" customFormat="1" ht="35.25" customHeight="1" x14ac:dyDescent="0.25">
      <c r="B57" s="153" t="s">
        <v>401</v>
      </c>
      <c r="C57" s="153" t="s">
        <v>402</v>
      </c>
      <c r="D57" s="153" t="s">
        <v>403</v>
      </c>
      <c r="E57" s="147" t="s">
        <v>149</v>
      </c>
      <c r="F57" s="154" t="s">
        <v>404</v>
      </c>
      <c r="G57" s="42" t="s">
        <v>133</v>
      </c>
      <c r="H57" s="36">
        <v>71.84</v>
      </c>
    </row>
    <row r="58" spans="2:8" s="34" customFormat="1" ht="120.75" customHeight="1" x14ac:dyDescent="0.25">
      <c r="B58" s="153"/>
      <c r="C58" s="153"/>
      <c r="D58" s="153"/>
      <c r="E58" s="147"/>
      <c r="F58" s="154"/>
      <c r="G58" s="42" t="s">
        <v>134</v>
      </c>
      <c r="H58" s="36">
        <v>81.89</v>
      </c>
    </row>
    <row r="59" spans="2:8" s="34" customFormat="1" ht="17.25" x14ac:dyDescent="0.25">
      <c r="B59" s="148" t="s">
        <v>863</v>
      </c>
      <c r="C59" s="148"/>
      <c r="D59" s="148" t="s">
        <v>864</v>
      </c>
      <c r="E59" s="148"/>
      <c r="F59" s="148" t="s">
        <v>865</v>
      </c>
      <c r="G59" s="148"/>
      <c r="H59" s="148"/>
    </row>
    <row r="60" spans="2:8" s="3" customFormat="1" ht="115.5" customHeight="1" x14ac:dyDescent="0.25">
      <c r="B60" s="153" t="s">
        <v>418</v>
      </c>
      <c r="C60" s="153"/>
      <c r="D60" s="153" t="s">
        <v>419</v>
      </c>
      <c r="E60" s="153"/>
      <c r="F60" s="153"/>
      <c r="G60" s="153"/>
      <c r="H60" s="153"/>
    </row>
    <row r="61" spans="2:8" s="34" customFormat="1" ht="17.25" x14ac:dyDescent="0.25">
      <c r="B61" s="143" t="s">
        <v>120</v>
      </c>
      <c r="C61" s="143" t="s">
        <v>121</v>
      </c>
      <c r="D61" s="143" t="s">
        <v>122</v>
      </c>
      <c r="E61" s="143" t="s">
        <v>123</v>
      </c>
      <c r="F61" s="143" t="s">
        <v>124</v>
      </c>
      <c r="G61" s="37" t="s">
        <v>125</v>
      </c>
      <c r="H61" s="36">
        <v>14.26</v>
      </c>
    </row>
    <row r="62" spans="2:8" s="34" customFormat="1" ht="17.25" x14ac:dyDescent="0.25">
      <c r="B62" s="144"/>
      <c r="C62" s="144"/>
      <c r="D62" s="144"/>
      <c r="E62" s="144"/>
      <c r="F62" s="145"/>
      <c r="G62" s="35" t="s">
        <v>126</v>
      </c>
      <c r="H62" s="36">
        <v>13.39</v>
      </c>
    </row>
    <row r="63" spans="2:8" s="34" customFormat="1" ht="35.25" customHeight="1" x14ac:dyDescent="0.25">
      <c r="B63" s="153" t="s">
        <v>405</v>
      </c>
      <c r="C63" s="153" t="s">
        <v>406</v>
      </c>
      <c r="D63" s="153" t="s">
        <v>407</v>
      </c>
      <c r="E63" s="147" t="s">
        <v>149</v>
      </c>
      <c r="F63" s="154" t="s">
        <v>404</v>
      </c>
      <c r="G63" s="42" t="s">
        <v>133</v>
      </c>
      <c r="H63" s="36">
        <v>13.27</v>
      </c>
    </row>
    <row r="64" spans="2:8" s="34" customFormat="1" ht="120.75" customHeight="1" x14ac:dyDescent="0.25">
      <c r="B64" s="153"/>
      <c r="C64" s="153"/>
      <c r="D64" s="153"/>
      <c r="E64" s="147"/>
      <c r="F64" s="154"/>
      <c r="G64" s="42" t="s">
        <v>134</v>
      </c>
      <c r="H64" s="36">
        <v>99.1</v>
      </c>
    </row>
    <row r="65" spans="2:8" s="34" customFormat="1" ht="17.25" x14ac:dyDescent="0.25">
      <c r="B65" s="148" t="s">
        <v>863</v>
      </c>
      <c r="C65" s="148"/>
      <c r="D65" s="148" t="s">
        <v>864</v>
      </c>
      <c r="E65" s="148"/>
      <c r="F65" s="148" t="s">
        <v>865</v>
      </c>
      <c r="G65" s="148"/>
      <c r="H65" s="148"/>
    </row>
    <row r="66" spans="2:8" s="3" customFormat="1" ht="115.5" customHeight="1" x14ac:dyDescent="0.25">
      <c r="B66" s="153" t="s">
        <v>420</v>
      </c>
      <c r="C66" s="153"/>
      <c r="D66" s="153" t="s">
        <v>421</v>
      </c>
      <c r="E66" s="153"/>
      <c r="F66" s="153"/>
      <c r="G66" s="153"/>
      <c r="H66" s="153"/>
    </row>
    <row r="67" spans="2:8" s="3" customFormat="1" ht="17.25" x14ac:dyDescent="0.25">
      <c r="B67" s="146" t="s">
        <v>168</v>
      </c>
      <c r="C67" s="146"/>
      <c r="D67" s="146"/>
      <c r="E67" s="146"/>
      <c r="F67" s="146"/>
      <c r="G67" s="146"/>
      <c r="H67" s="146"/>
    </row>
    <row r="68" spans="2:8" s="3" customFormat="1" ht="17.25" x14ac:dyDescent="0.25">
      <c r="B68" s="99" t="s">
        <v>118</v>
      </c>
      <c r="C68" s="99"/>
      <c r="D68" s="99"/>
      <c r="E68" s="99"/>
      <c r="F68" s="99"/>
      <c r="G68" s="99" t="s">
        <v>119</v>
      </c>
      <c r="H68" s="99"/>
    </row>
    <row r="69" spans="2:8" s="34" customFormat="1" ht="17.25" x14ac:dyDescent="0.25">
      <c r="B69" s="143" t="s">
        <v>120</v>
      </c>
      <c r="C69" s="143" t="s">
        <v>121</v>
      </c>
      <c r="D69" s="143" t="s">
        <v>122</v>
      </c>
      <c r="E69" s="143" t="s">
        <v>123</v>
      </c>
      <c r="F69" s="143" t="s">
        <v>124</v>
      </c>
      <c r="G69" s="37" t="s">
        <v>125</v>
      </c>
      <c r="H69" s="36">
        <v>77.78</v>
      </c>
    </row>
    <row r="70" spans="2:8" s="34" customFormat="1" ht="17.25" x14ac:dyDescent="0.25">
      <c r="B70" s="144"/>
      <c r="C70" s="144"/>
      <c r="D70" s="144"/>
      <c r="E70" s="144"/>
      <c r="F70" s="145"/>
      <c r="G70" s="35" t="s">
        <v>126</v>
      </c>
      <c r="H70" s="36">
        <v>80.069999999999993</v>
      </c>
    </row>
    <row r="71" spans="2:8" s="3" customFormat="1" ht="35.25" customHeight="1" x14ac:dyDescent="0.25">
      <c r="B71" s="103" t="s">
        <v>408</v>
      </c>
      <c r="C71" s="103" t="s">
        <v>409</v>
      </c>
      <c r="D71" s="103" t="s">
        <v>410</v>
      </c>
      <c r="E71" s="104" t="s">
        <v>149</v>
      </c>
      <c r="F71" s="106" t="s">
        <v>404</v>
      </c>
      <c r="G71" s="31" t="s">
        <v>133</v>
      </c>
      <c r="H71" s="29">
        <v>80.900000000000006</v>
      </c>
    </row>
    <row r="72" spans="2:8" s="3" customFormat="1" ht="72" customHeight="1" x14ac:dyDescent="0.25">
      <c r="B72" s="103"/>
      <c r="C72" s="103"/>
      <c r="D72" s="103"/>
      <c r="E72" s="104"/>
      <c r="F72" s="106"/>
      <c r="G72" s="31" t="s">
        <v>134</v>
      </c>
      <c r="H72" s="29">
        <v>101.04</v>
      </c>
    </row>
    <row r="73" spans="2:8" s="3" customFormat="1" ht="17.25" x14ac:dyDescent="0.25">
      <c r="B73" s="107" t="s">
        <v>863</v>
      </c>
      <c r="C73" s="107"/>
      <c r="D73" s="107" t="s">
        <v>864</v>
      </c>
      <c r="E73" s="107"/>
      <c r="F73" s="107" t="s">
        <v>865</v>
      </c>
      <c r="G73" s="107"/>
      <c r="H73" s="107"/>
    </row>
    <row r="74" spans="2:8" s="45" customFormat="1" ht="146.25" customHeight="1" x14ac:dyDescent="0.25">
      <c r="B74" s="103" t="s">
        <v>422</v>
      </c>
      <c r="C74" s="103"/>
      <c r="D74" s="103" t="s">
        <v>872</v>
      </c>
      <c r="E74" s="103"/>
      <c r="F74" s="103"/>
      <c r="G74" s="103"/>
      <c r="H74" s="103"/>
    </row>
    <row r="75" spans="2:8" s="34" customFormat="1" ht="17.25" x14ac:dyDescent="0.25">
      <c r="B75" s="143" t="s">
        <v>120</v>
      </c>
      <c r="C75" s="143" t="s">
        <v>121</v>
      </c>
      <c r="D75" s="143" t="s">
        <v>122</v>
      </c>
      <c r="E75" s="143" t="s">
        <v>123</v>
      </c>
      <c r="F75" s="143" t="s">
        <v>124</v>
      </c>
      <c r="G75" s="37" t="s">
        <v>125</v>
      </c>
      <c r="H75" s="36">
        <v>94</v>
      </c>
    </row>
    <row r="76" spans="2:8" s="34" customFormat="1" ht="17.25" x14ac:dyDescent="0.25">
      <c r="B76" s="144"/>
      <c r="C76" s="144"/>
      <c r="D76" s="144"/>
      <c r="E76" s="144"/>
      <c r="F76" s="145"/>
      <c r="G76" s="35" t="s">
        <v>126</v>
      </c>
      <c r="H76" s="36" t="s">
        <v>127</v>
      </c>
    </row>
    <row r="77" spans="2:8" s="3" customFormat="1" ht="35.25" customHeight="1" x14ac:dyDescent="0.25">
      <c r="B77" s="103" t="s">
        <v>411</v>
      </c>
      <c r="C77" s="103" t="s">
        <v>412</v>
      </c>
      <c r="D77" s="103" t="s">
        <v>413</v>
      </c>
      <c r="E77" s="104" t="s">
        <v>149</v>
      </c>
      <c r="F77" s="103" t="s">
        <v>414</v>
      </c>
      <c r="G77" s="31" t="s">
        <v>133</v>
      </c>
      <c r="H77" s="29" t="s">
        <v>127</v>
      </c>
    </row>
    <row r="78" spans="2:8" s="3" customFormat="1" ht="72" customHeight="1" x14ac:dyDescent="0.25">
      <c r="B78" s="103"/>
      <c r="C78" s="103"/>
      <c r="D78" s="103"/>
      <c r="E78" s="104"/>
      <c r="F78" s="103"/>
      <c r="G78" s="31" t="s">
        <v>134</v>
      </c>
      <c r="H78" s="29" t="s">
        <v>127</v>
      </c>
    </row>
    <row r="79" spans="2:8" s="3" customFormat="1" ht="17.25" x14ac:dyDescent="0.25">
      <c r="B79" s="107" t="s">
        <v>863</v>
      </c>
      <c r="C79" s="107"/>
      <c r="D79" s="107" t="s">
        <v>864</v>
      </c>
      <c r="E79" s="107"/>
      <c r="F79" s="107" t="s">
        <v>865</v>
      </c>
      <c r="G79" s="107"/>
      <c r="H79" s="107"/>
    </row>
    <row r="80" spans="2:8" s="45" customFormat="1" ht="93" customHeight="1" x14ac:dyDescent="0.25">
      <c r="B80" s="104" t="s">
        <v>866</v>
      </c>
      <c r="C80" s="104"/>
      <c r="D80" s="104" t="s">
        <v>866</v>
      </c>
      <c r="E80" s="104"/>
      <c r="F80" s="104" t="s">
        <v>866</v>
      </c>
      <c r="G80" s="104"/>
      <c r="H80" s="104"/>
    </row>
    <row r="81" spans="2:8" s="34" customFormat="1" ht="17.25" x14ac:dyDescent="0.25">
      <c r="B81" s="143" t="s">
        <v>120</v>
      </c>
      <c r="C81" s="143" t="s">
        <v>121</v>
      </c>
      <c r="D81" s="143" t="s">
        <v>122</v>
      </c>
      <c r="E81" s="143" t="s">
        <v>123</v>
      </c>
      <c r="F81" s="143" t="s">
        <v>124</v>
      </c>
      <c r="G81" s="37" t="s">
        <v>125</v>
      </c>
      <c r="H81" s="36">
        <v>92.5</v>
      </c>
    </row>
    <row r="82" spans="2:8" s="34" customFormat="1" ht="17.25" x14ac:dyDescent="0.25">
      <c r="B82" s="144"/>
      <c r="C82" s="144"/>
      <c r="D82" s="144"/>
      <c r="E82" s="144"/>
      <c r="F82" s="145"/>
      <c r="G82" s="35" t="s">
        <v>126</v>
      </c>
      <c r="H82" s="36">
        <v>91</v>
      </c>
    </row>
    <row r="83" spans="2:8" s="3" customFormat="1" ht="35.25" customHeight="1" x14ac:dyDescent="0.25">
      <c r="B83" s="103" t="s">
        <v>415</v>
      </c>
      <c r="C83" s="103" t="s">
        <v>416</v>
      </c>
      <c r="D83" s="103" t="s">
        <v>417</v>
      </c>
      <c r="E83" s="104" t="s">
        <v>149</v>
      </c>
      <c r="F83" s="103" t="s">
        <v>172</v>
      </c>
      <c r="G83" s="31" t="s">
        <v>133</v>
      </c>
      <c r="H83" s="29">
        <v>91.76</v>
      </c>
    </row>
    <row r="84" spans="2:8" s="3" customFormat="1" ht="72" customHeight="1" x14ac:dyDescent="0.25">
      <c r="B84" s="103"/>
      <c r="C84" s="103"/>
      <c r="D84" s="103"/>
      <c r="E84" s="104"/>
      <c r="F84" s="103"/>
      <c r="G84" s="31" t="s">
        <v>134</v>
      </c>
      <c r="H84" s="29">
        <v>100.84</v>
      </c>
    </row>
    <row r="85" spans="2:8" s="3" customFormat="1" ht="17.25" x14ac:dyDescent="0.25">
      <c r="B85" s="107" t="s">
        <v>863</v>
      </c>
      <c r="C85" s="107"/>
      <c r="D85" s="107" t="s">
        <v>864</v>
      </c>
      <c r="E85" s="107"/>
      <c r="F85" s="107" t="s">
        <v>865</v>
      </c>
      <c r="G85" s="107"/>
      <c r="H85" s="107"/>
    </row>
    <row r="86" spans="2:8" s="45" customFormat="1" ht="129.75" customHeight="1" x14ac:dyDescent="0.25">
      <c r="B86" s="103" t="s">
        <v>423</v>
      </c>
      <c r="C86" s="103"/>
      <c r="D86" s="103" t="s">
        <v>424</v>
      </c>
      <c r="E86" s="103"/>
      <c r="F86" s="103"/>
      <c r="G86" s="103"/>
      <c r="H86" s="103"/>
    </row>
  </sheetData>
  <mergeCells count="176">
    <mergeCell ref="F80:H80"/>
    <mergeCell ref="B85:C85"/>
    <mergeCell ref="D85:E85"/>
    <mergeCell ref="F85:H85"/>
    <mergeCell ref="B86:C86"/>
    <mergeCell ref="D86:E86"/>
    <mergeCell ref="F86:H86"/>
    <mergeCell ref="B13:H13"/>
    <mergeCell ref="B14:H14"/>
    <mergeCell ref="B15:H15"/>
    <mergeCell ref="B21:H21"/>
    <mergeCell ref="B25:H25"/>
    <mergeCell ref="B26:C26"/>
    <mergeCell ref="D26:H26"/>
    <mergeCell ref="B27:C27"/>
    <mergeCell ref="D27:H27"/>
    <mergeCell ref="B28:C28"/>
    <mergeCell ref="D28:H28"/>
    <mergeCell ref="B29:C29"/>
    <mergeCell ref="D29:H29"/>
    <mergeCell ref="B30:H30"/>
    <mergeCell ref="B31:H31"/>
    <mergeCell ref="B32:F32"/>
    <mergeCell ref="G32:H32"/>
    <mergeCell ref="B2:D2"/>
    <mergeCell ref="E2:H2"/>
    <mergeCell ref="B3:H3"/>
    <mergeCell ref="B4:H4"/>
    <mergeCell ref="B5:D5"/>
    <mergeCell ref="E5:H5"/>
    <mergeCell ref="B6:D6"/>
    <mergeCell ref="E6:H6"/>
    <mergeCell ref="B7:D7"/>
    <mergeCell ref="E7:H7"/>
    <mergeCell ref="B9:E10"/>
    <mergeCell ref="B11:E11"/>
    <mergeCell ref="B12:E12"/>
    <mergeCell ref="B8:H8"/>
    <mergeCell ref="B16:H16"/>
    <mergeCell ref="B17:H17"/>
    <mergeCell ref="B18:H18"/>
    <mergeCell ref="B19:H19"/>
    <mergeCell ref="B20:H20"/>
    <mergeCell ref="B33:B34"/>
    <mergeCell ref="C33:C34"/>
    <mergeCell ref="D33:D34"/>
    <mergeCell ref="E33:E34"/>
    <mergeCell ref="F33:F34"/>
    <mergeCell ref="B35:B36"/>
    <mergeCell ref="C35:C36"/>
    <mergeCell ref="D35:D36"/>
    <mergeCell ref="E35:E36"/>
    <mergeCell ref="F35:F36"/>
    <mergeCell ref="B39:H39"/>
    <mergeCell ref="B40:F40"/>
    <mergeCell ref="G40:H40"/>
    <mergeCell ref="B41:B42"/>
    <mergeCell ref="C41:C42"/>
    <mergeCell ref="D41:D42"/>
    <mergeCell ref="E41:E42"/>
    <mergeCell ref="F41:F42"/>
    <mergeCell ref="B37:C37"/>
    <mergeCell ref="D37:E37"/>
    <mergeCell ref="F37:H37"/>
    <mergeCell ref="B38:C38"/>
    <mergeCell ref="D38:E38"/>
    <mergeCell ref="F38:H38"/>
    <mergeCell ref="B43:B44"/>
    <mergeCell ref="C43:C44"/>
    <mergeCell ref="D43:D44"/>
    <mergeCell ref="E43:E44"/>
    <mergeCell ref="F43:F44"/>
    <mergeCell ref="B47:B48"/>
    <mergeCell ref="C47:C48"/>
    <mergeCell ref="D47:D48"/>
    <mergeCell ref="E47:E48"/>
    <mergeCell ref="F47:F48"/>
    <mergeCell ref="B45:C45"/>
    <mergeCell ref="D45:E45"/>
    <mergeCell ref="F45:H45"/>
    <mergeCell ref="B46:C46"/>
    <mergeCell ref="D46:E46"/>
    <mergeCell ref="F46:H46"/>
    <mergeCell ref="B49:B50"/>
    <mergeCell ref="C49:C50"/>
    <mergeCell ref="D49:D50"/>
    <mergeCell ref="E49:E50"/>
    <mergeCell ref="F49:F50"/>
    <mergeCell ref="B53:H53"/>
    <mergeCell ref="B54:F54"/>
    <mergeCell ref="G54:H54"/>
    <mergeCell ref="B55:B56"/>
    <mergeCell ref="C55:C56"/>
    <mergeCell ref="D55:D56"/>
    <mergeCell ref="E55:E56"/>
    <mergeCell ref="F55:F56"/>
    <mergeCell ref="B51:C51"/>
    <mergeCell ref="D51:E51"/>
    <mergeCell ref="F51:H51"/>
    <mergeCell ref="B52:C52"/>
    <mergeCell ref="D52:E52"/>
    <mergeCell ref="F52:H52"/>
    <mergeCell ref="B57:B58"/>
    <mergeCell ref="C57:C58"/>
    <mergeCell ref="D57:D58"/>
    <mergeCell ref="E57:E58"/>
    <mergeCell ref="F57:F58"/>
    <mergeCell ref="B61:B62"/>
    <mergeCell ref="C61:C62"/>
    <mergeCell ref="D61:D62"/>
    <mergeCell ref="E61:E62"/>
    <mergeCell ref="F61:F62"/>
    <mergeCell ref="B59:C59"/>
    <mergeCell ref="D59:E59"/>
    <mergeCell ref="F59:H59"/>
    <mergeCell ref="B60:C60"/>
    <mergeCell ref="D60:E60"/>
    <mergeCell ref="F60:H60"/>
    <mergeCell ref="B63:B64"/>
    <mergeCell ref="C63:C64"/>
    <mergeCell ref="D63:D64"/>
    <mergeCell ref="E63:E64"/>
    <mergeCell ref="F63:F64"/>
    <mergeCell ref="B67:H67"/>
    <mergeCell ref="B68:F68"/>
    <mergeCell ref="G68:H68"/>
    <mergeCell ref="B69:B70"/>
    <mergeCell ref="C69:C70"/>
    <mergeCell ref="D69:D70"/>
    <mergeCell ref="E69:E70"/>
    <mergeCell ref="F69:F70"/>
    <mergeCell ref="B65:C65"/>
    <mergeCell ref="D65:E65"/>
    <mergeCell ref="F65:H65"/>
    <mergeCell ref="B66:C66"/>
    <mergeCell ref="D66:E66"/>
    <mergeCell ref="F66:H66"/>
    <mergeCell ref="C71:C72"/>
    <mergeCell ref="D71:D72"/>
    <mergeCell ref="E71:E72"/>
    <mergeCell ref="F71:F72"/>
    <mergeCell ref="B75:B76"/>
    <mergeCell ref="C75:C76"/>
    <mergeCell ref="D75:D76"/>
    <mergeCell ref="E75:E76"/>
    <mergeCell ref="F75:F76"/>
    <mergeCell ref="B73:C73"/>
    <mergeCell ref="D73:E73"/>
    <mergeCell ref="F73:H73"/>
    <mergeCell ref="B74:C74"/>
    <mergeCell ref="D74:E74"/>
    <mergeCell ref="F74:H74"/>
    <mergeCell ref="B22:H22"/>
    <mergeCell ref="C23:H23"/>
    <mergeCell ref="C24:H24"/>
    <mergeCell ref="B83:B84"/>
    <mergeCell ref="C83:C84"/>
    <mergeCell ref="D83:D84"/>
    <mergeCell ref="E83:E84"/>
    <mergeCell ref="F83:F84"/>
    <mergeCell ref="B77:B78"/>
    <mergeCell ref="C77:C78"/>
    <mergeCell ref="D77:D78"/>
    <mergeCell ref="E77:E78"/>
    <mergeCell ref="F77:F78"/>
    <mergeCell ref="B81:B82"/>
    <mergeCell ref="C81:C82"/>
    <mergeCell ref="D81:D82"/>
    <mergeCell ref="E81:E82"/>
    <mergeCell ref="F81:F82"/>
    <mergeCell ref="B79:C79"/>
    <mergeCell ref="D79:E79"/>
    <mergeCell ref="F79:H79"/>
    <mergeCell ref="B80:C80"/>
    <mergeCell ref="D80:E80"/>
    <mergeCell ref="B71:B72"/>
  </mergeCells>
  <pageMargins left="0.75" right="0.75" top="1" bottom="1" header="0.5" footer="0.5"/>
  <pageSetup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6BE2-1B26-4F36-9669-CE77F98125CB}">
  <sheetPr codeName="Hoja7">
    <pageSetUpPr fitToPage="1"/>
  </sheetPr>
  <dimension ref="A2:H177"/>
  <sheetViews>
    <sheetView showGridLines="0" zoomScale="85" zoomScaleNormal="85" workbookViewId="0"/>
  </sheetViews>
  <sheetFormatPr baseColWidth="10" defaultColWidth="11.42578125" defaultRowHeight="19.5" x14ac:dyDescent="0.25"/>
  <cols>
    <col min="1" max="1" width="4.7109375" style="2" customWidth="1"/>
    <col min="2" max="4" width="45.7109375" style="2" customWidth="1"/>
    <col min="5" max="7" width="29.7109375" style="2" customWidth="1"/>
    <col min="8" max="8" width="29.7109375" style="8" customWidth="1"/>
    <col min="9" max="16384" width="11.42578125" style="2"/>
  </cols>
  <sheetData>
    <row r="2" spans="1:8" ht="27.75" thickBot="1" x14ac:dyDescent="0.3">
      <c r="B2" s="125" t="s">
        <v>0</v>
      </c>
      <c r="C2" s="125"/>
      <c r="D2" s="125"/>
      <c r="E2" s="126" t="s">
        <v>1</v>
      </c>
      <c r="F2" s="126"/>
      <c r="G2" s="126"/>
      <c r="H2" s="126"/>
    </row>
    <row r="3" spans="1:8" x14ac:dyDescent="0.25">
      <c r="B3" s="160"/>
      <c r="C3" s="160"/>
      <c r="D3" s="160"/>
      <c r="E3" s="160"/>
      <c r="F3" s="160"/>
      <c r="G3" s="160"/>
      <c r="H3" s="160"/>
    </row>
    <row r="4" spans="1:8" s="3" customFormat="1" ht="17.25" x14ac:dyDescent="0.25">
      <c r="B4" s="128" t="s">
        <v>49</v>
      </c>
      <c r="C4" s="128"/>
      <c r="D4" s="128"/>
      <c r="E4" s="128"/>
      <c r="F4" s="128"/>
      <c r="G4" s="128"/>
      <c r="H4" s="128"/>
    </row>
    <row r="5" spans="1:8" s="3" customFormat="1" ht="17.25" x14ac:dyDescent="0.25">
      <c r="B5" s="133" t="s">
        <v>50</v>
      </c>
      <c r="C5" s="134"/>
      <c r="D5" s="135"/>
      <c r="E5" s="136" t="s">
        <v>425</v>
      </c>
      <c r="F5" s="136"/>
      <c r="G5" s="136"/>
      <c r="H5" s="136"/>
    </row>
    <row r="6" spans="1:8" s="3" customFormat="1" ht="17.25" x14ac:dyDescent="0.25">
      <c r="B6" s="137" t="s">
        <v>52</v>
      </c>
      <c r="C6" s="138"/>
      <c r="D6" s="139"/>
      <c r="E6" s="140" t="s">
        <v>53</v>
      </c>
      <c r="F6" s="140"/>
      <c r="G6" s="140"/>
      <c r="H6" s="140"/>
    </row>
    <row r="7" spans="1:8" s="3" customFormat="1" ht="17.25" x14ac:dyDescent="0.25">
      <c r="B7" s="129" t="s">
        <v>54</v>
      </c>
      <c r="C7" s="130"/>
      <c r="D7" s="131"/>
      <c r="E7" s="132" t="s">
        <v>55</v>
      </c>
      <c r="F7" s="132"/>
      <c r="G7" s="132"/>
      <c r="H7" s="132"/>
    </row>
    <row r="8" spans="1:8" s="3" customFormat="1" ht="17.25" x14ac:dyDescent="0.25">
      <c r="B8" s="112" t="s">
        <v>56</v>
      </c>
      <c r="C8" s="112"/>
      <c r="D8" s="112"/>
      <c r="E8" s="112"/>
      <c r="F8" s="112"/>
      <c r="G8" s="112"/>
      <c r="H8" s="112"/>
    </row>
    <row r="9" spans="1:8" s="3" customFormat="1" ht="25.5" customHeight="1" x14ac:dyDescent="0.25">
      <c r="B9" s="128"/>
      <c r="C9" s="128"/>
      <c r="D9" s="128"/>
      <c r="E9" s="128"/>
      <c r="F9" s="22" t="s">
        <v>57</v>
      </c>
      <c r="G9" s="22" t="s">
        <v>58</v>
      </c>
      <c r="H9" s="22" t="s">
        <v>59</v>
      </c>
    </row>
    <row r="10" spans="1:8" s="3" customFormat="1" ht="17.25" x14ac:dyDescent="0.25">
      <c r="B10" s="128"/>
      <c r="C10" s="128"/>
      <c r="D10" s="128"/>
      <c r="E10" s="128"/>
      <c r="F10" s="22" t="s">
        <v>60</v>
      </c>
      <c r="G10" s="22" t="s">
        <v>60</v>
      </c>
      <c r="H10" s="22" t="s">
        <v>61</v>
      </c>
    </row>
    <row r="11" spans="1:8" s="3" customFormat="1" ht="17.25" x14ac:dyDescent="0.25">
      <c r="B11" s="141" t="s">
        <v>890</v>
      </c>
      <c r="C11" s="142"/>
      <c r="D11" s="142"/>
      <c r="E11" s="142"/>
      <c r="F11" s="38">
        <v>67386.635177999997</v>
      </c>
      <c r="G11" s="38">
        <v>69822.83082889994</v>
      </c>
      <c r="H11" s="40">
        <f>G11/F11*100</f>
        <v>103.61525047877045</v>
      </c>
    </row>
    <row r="12" spans="1:8" s="3" customFormat="1" ht="17.25" x14ac:dyDescent="0.25">
      <c r="B12" s="137" t="s">
        <v>891</v>
      </c>
      <c r="C12" s="138"/>
      <c r="D12" s="138"/>
      <c r="E12" s="138"/>
      <c r="F12" s="39">
        <v>100954.90633215988</v>
      </c>
      <c r="G12" s="39">
        <v>69822.83082889994</v>
      </c>
      <c r="H12" s="41">
        <f>G12/F12*100</f>
        <v>69.162394742034834</v>
      </c>
    </row>
    <row r="13" spans="1:8" s="3" customFormat="1" ht="18" customHeight="1" x14ac:dyDescent="0.25">
      <c r="B13" s="112" t="s">
        <v>62</v>
      </c>
      <c r="C13" s="112"/>
      <c r="D13" s="112"/>
      <c r="E13" s="112"/>
      <c r="F13" s="112"/>
      <c r="G13" s="112"/>
      <c r="H13" s="112"/>
    </row>
    <row r="14" spans="1:8" s="3" customFormat="1" ht="17.25" x14ac:dyDescent="0.25">
      <c r="A14" s="27"/>
      <c r="B14" s="117" t="s">
        <v>63</v>
      </c>
      <c r="C14" s="118"/>
      <c r="D14" s="118"/>
      <c r="E14" s="118"/>
      <c r="F14" s="118"/>
      <c r="G14" s="118"/>
      <c r="H14" s="119"/>
    </row>
    <row r="15" spans="1:8" s="3" customFormat="1" ht="17.25" x14ac:dyDescent="0.25">
      <c r="A15" s="27"/>
      <c r="B15" s="114" t="s">
        <v>278</v>
      </c>
      <c r="C15" s="115"/>
      <c r="D15" s="115"/>
      <c r="E15" s="115"/>
      <c r="F15" s="115"/>
      <c r="G15" s="115"/>
      <c r="H15" s="116"/>
    </row>
    <row r="16" spans="1:8" s="3" customFormat="1" ht="18" customHeight="1" x14ac:dyDescent="0.25">
      <c r="B16" s="112" t="s">
        <v>426</v>
      </c>
      <c r="C16" s="112"/>
      <c r="D16" s="112"/>
      <c r="E16" s="112"/>
      <c r="F16" s="112"/>
      <c r="G16" s="112"/>
      <c r="H16" s="112"/>
    </row>
    <row r="17" spans="1:8" s="3" customFormat="1" ht="17.25" x14ac:dyDescent="0.25">
      <c r="A17" s="27"/>
      <c r="B17" s="117" t="s">
        <v>66</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68</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190</v>
      </c>
      <c r="D23" s="95"/>
      <c r="E23" s="95"/>
      <c r="F23" s="95"/>
      <c r="G23" s="95"/>
      <c r="H23" s="95"/>
    </row>
    <row r="24" spans="1:8" s="3" customFormat="1" ht="17.25" x14ac:dyDescent="0.25">
      <c r="B24" s="23" t="s">
        <v>73</v>
      </c>
      <c r="C24" s="95" t="s">
        <v>427</v>
      </c>
      <c r="D24" s="95"/>
      <c r="E24" s="95"/>
      <c r="F24" s="95"/>
      <c r="G24" s="95"/>
      <c r="H24" s="95"/>
    </row>
    <row r="25" spans="1:8" s="3" customFormat="1" ht="17.25" x14ac:dyDescent="0.25">
      <c r="B25" s="23" t="s">
        <v>73</v>
      </c>
      <c r="C25" s="95" t="s">
        <v>75</v>
      </c>
      <c r="D25" s="95"/>
      <c r="E25" s="95"/>
      <c r="F25" s="95"/>
      <c r="G25" s="95"/>
      <c r="H25" s="95"/>
    </row>
    <row r="26" spans="1:8" s="3" customFormat="1" ht="17.25" x14ac:dyDescent="0.25">
      <c r="B26" s="23" t="s">
        <v>73</v>
      </c>
      <c r="C26" s="95" t="s">
        <v>76</v>
      </c>
      <c r="D26" s="95"/>
      <c r="E26" s="95"/>
      <c r="F26" s="95"/>
      <c r="G26" s="95"/>
      <c r="H26" s="95"/>
    </row>
    <row r="27" spans="1:8" s="3" customFormat="1" ht="34.5" x14ac:dyDescent="0.25">
      <c r="B27" s="23" t="s">
        <v>77</v>
      </c>
      <c r="C27" s="95" t="s">
        <v>428</v>
      </c>
      <c r="D27" s="95"/>
      <c r="E27" s="95"/>
      <c r="F27" s="95"/>
      <c r="G27" s="95"/>
      <c r="H27" s="95"/>
    </row>
    <row r="28" spans="1:8" s="3" customFormat="1" ht="34.5" x14ac:dyDescent="0.25">
      <c r="B28" s="23" t="s">
        <v>79</v>
      </c>
      <c r="C28" s="95" t="s">
        <v>429</v>
      </c>
      <c r="D28" s="95"/>
      <c r="E28" s="95"/>
      <c r="F28" s="95"/>
      <c r="G28" s="95"/>
      <c r="H28" s="95"/>
    </row>
    <row r="29" spans="1:8" s="3" customFormat="1" ht="34.5" x14ac:dyDescent="0.25">
      <c r="B29" s="23" t="s">
        <v>81</v>
      </c>
      <c r="C29" s="95" t="s">
        <v>430</v>
      </c>
      <c r="D29" s="95"/>
      <c r="E29" s="95"/>
      <c r="F29" s="95"/>
      <c r="G29" s="95"/>
      <c r="H29" s="95"/>
    </row>
    <row r="30" spans="1:8" s="3" customFormat="1" ht="34.5" x14ac:dyDescent="0.25">
      <c r="B30" s="23" t="s">
        <v>83</v>
      </c>
      <c r="C30" s="95" t="s">
        <v>431</v>
      </c>
      <c r="D30" s="95"/>
      <c r="E30" s="95"/>
      <c r="F30" s="95"/>
      <c r="G30" s="95"/>
      <c r="H30" s="95"/>
    </row>
    <row r="31" spans="1:8" s="3" customFormat="1" ht="34.5" x14ac:dyDescent="0.25">
      <c r="B31" s="23" t="s">
        <v>85</v>
      </c>
      <c r="C31" s="95" t="s">
        <v>432</v>
      </c>
      <c r="D31" s="95"/>
      <c r="E31" s="95"/>
      <c r="F31" s="95"/>
      <c r="G31" s="95"/>
      <c r="H31" s="95"/>
    </row>
    <row r="32" spans="1:8" s="3" customFormat="1" ht="34.5" x14ac:dyDescent="0.25">
      <c r="B32" s="23" t="s">
        <v>87</v>
      </c>
      <c r="C32" s="95" t="s">
        <v>433</v>
      </c>
      <c r="D32" s="95"/>
      <c r="E32" s="95"/>
      <c r="F32" s="95"/>
      <c r="G32" s="95"/>
      <c r="H32" s="95"/>
    </row>
    <row r="33" spans="2:8" s="3" customFormat="1" ht="17.25" x14ac:dyDescent="0.25">
      <c r="B33" s="23" t="s">
        <v>73</v>
      </c>
      <c r="C33" s="95" t="s">
        <v>434</v>
      </c>
      <c r="D33" s="95"/>
      <c r="E33" s="95"/>
      <c r="F33" s="95"/>
      <c r="G33" s="95"/>
      <c r="H33" s="95"/>
    </row>
    <row r="34" spans="2:8" s="3" customFormat="1" ht="17.25" x14ac:dyDescent="0.25">
      <c r="B34" s="23" t="s">
        <v>73</v>
      </c>
      <c r="C34" s="95" t="s">
        <v>90</v>
      </c>
      <c r="D34" s="95"/>
      <c r="E34" s="95"/>
      <c r="F34" s="95"/>
      <c r="G34" s="95"/>
      <c r="H34" s="95"/>
    </row>
    <row r="35" spans="2:8" s="3" customFormat="1" ht="34.5" x14ac:dyDescent="0.25">
      <c r="B35" s="23" t="s">
        <v>77</v>
      </c>
      <c r="C35" s="95" t="s">
        <v>435</v>
      </c>
      <c r="D35" s="95"/>
      <c r="E35" s="95"/>
      <c r="F35" s="95"/>
      <c r="G35" s="95"/>
      <c r="H35" s="95"/>
    </row>
    <row r="36" spans="2:8" s="3" customFormat="1" ht="34.5" x14ac:dyDescent="0.25">
      <c r="B36" s="23" t="s">
        <v>79</v>
      </c>
      <c r="C36" s="95" t="s">
        <v>436</v>
      </c>
      <c r="D36" s="95"/>
      <c r="E36" s="95"/>
      <c r="F36" s="95"/>
      <c r="G36" s="95"/>
      <c r="H36" s="95"/>
    </row>
    <row r="37" spans="2:8" s="3" customFormat="1" ht="17.25" x14ac:dyDescent="0.25">
      <c r="B37" s="23" t="s">
        <v>73</v>
      </c>
      <c r="C37" s="95" t="s">
        <v>93</v>
      </c>
      <c r="D37" s="95"/>
      <c r="E37" s="95"/>
      <c r="F37" s="95"/>
      <c r="G37" s="95"/>
      <c r="H37" s="95"/>
    </row>
    <row r="38" spans="2:8" s="3" customFormat="1" ht="34.5" x14ac:dyDescent="0.25">
      <c r="B38" s="23" t="s">
        <v>77</v>
      </c>
      <c r="C38" s="95" t="s">
        <v>437</v>
      </c>
      <c r="D38" s="95"/>
      <c r="E38" s="95"/>
      <c r="F38" s="95"/>
      <c r="G38" s="95"/>
      <c r="H38" s="95"/>
    </row>
    <row r="39" spans="2:8" s="3" customFormat="1" ht="17.25" x14ac:dyDescent="0.25">
      <c r="B39" s="23" t="s">
        <v>73</v>
      </c>
      <c r="C39" s="95" t="s">
        <v>438</v>
      </c>
      <c r="D39" s="95"/>
      <c r="E39" s="95"/>
      <c r="F39" s="95"/>
      <c r="G39" s="95"/>
      <c r="H39" s="95"/>
    </row>
    <row r="40" spans="2:8" s="3" customFormat="1" ht="34.5" x14ac:dyDescent="0.25">
      <c r="B40" s="23" t="s">
        <v>79</v>
      </c>
      <c r="C40" s="95" t="s">
        <v>334</v>
      </c>
      <c r="D40" s="95"/>
      <c r="E40" s="95"/>
      <c r="F40" s="95"/>
      <c r="G40" s="95"/>
      <c r="H40" s="95"/>
    </row>
    <row r="41" spans="2:8" s="3" customFormat="1" ht="34.5" x14ac:dyDescent="0.25">
      <c r="B41" s="23" t="s">
        <v>81</v>
      </c>
      <c r="C41" s="95" t="s">
        <v>281</v>
      </c>
      <c r="D41" s="95"/>
      <c r="E41" s="95"/>
      <c r="F41" s="95"/>
      <c r="G41" s="95"/>
      <c r="H41" s="95"/>
    </row>
    <row r="42" spans="2:8" s="3" customFormat="1" ht="17.25" x14ac:dyDescent="0.25">
      <c r="B42" s="23" t="s">
        <v>73</v>
      </c>
      <c r="C42" s="95" t="s">
        <v>279</v>
      </c>
      <c r="D42" s="95"/>
      <c r="E42" s="95"/>
      <c r="F42" s="95"/>
      <c r="G42" s="95"/>
      <c r="H42" s="95"/>
    </row>
    <row r="43" spans="2:8" s="3" customFormat="1" ht="34.5" x14ac:dyDescent="0.25">
      <c r="B43" s="23" t="s">
        <v>79</v>
      </c>
      <c r="C43" s="95" t="s">
        <v>281</v>
      </c>
      <c r="D43" s="95"/>
      <c r="E43" s="95"/>
      <c r="F43" s="95"/>
      <c r="G43" s="95"/>
      <c r="H43" s="95"/>
    </row>
    <row r="44" spans="2:8" s="3" customFormat="1" ht="17.25" x14ac:dyDescent="0.25">
      <c r="B44" s="23" t="s">
        <v>73</v>
      </c>
      <c r="C44" s="95" t="s">
        <v>439</v>
      </c>
      <c r="D44" s="95"/>
      <c r="E44" s="95"/>
      <c r="F44" s="95"/>
      <c r="G44" s="95"/>
      <c r="H44" s="95"/>
    </row>
    <row r="45" spans="2:8" s="3" customFormat="1" ht="34.5" x14ac:dyDescent="0.25">
      <c r="B45" s="23" t="s">
        <v>79</v>
      </c>
      <c r="C45" s="95" t="s">
        <v>440</v>
      </c>
      <c r="D45" s="95"/>
      <c r="E45" s="95"/>
      <c r="F45" s="95"/>
      <c r="G45" s="95"/>
      <c r="H45" s="95"/>
    </row>
    <row r="46" spans="2:8" s="3" customFormat="1" ht="17.25" x14ac:dyDescent="0.25">
      <c r="B46" s="23" t="s">
        <v>71</v>
      </c>
      <c r="C46" s="95" t="s">
        <v>441</v>
      </c>
      <c r="D46" s="95"/>
      <c r="E46" s="95"/>
      <c r="F46" s="95"/>
      <c r="G46" s="95"/>
      <c r="H46" s="95"/>
    </row>
    <row r="47" spans="2:8" s="3" customFormat="1" ht="17.25" x14ac:dyDescent="0.25">
      <c r="B47" s="23" t="s">
        <v>73</v>
      </c>
      <c r="C47" s="95" t="s">
        <v>442</v>
      </c>
      <c r="D47" s="95"/>
      <c r="E47" s="95"/>
      <c r="F47" s="95"/>
      <c r="G47" s="95"/>
      <c r="H47" s="95"/>
    </row>
    <row r="48" spans="2:8" s="3" customFormat="1" ht="34.5" x14ac:dyDescent="0.25">
      <c r="B48" s="23" t="s">
        <v>79</v>
      </c>
      <c r="C48" s="95" t="s">
        <v>443</v>
      </c>
      <c r="D48" s="95"/>
      <c r="E48" s="95"/>
      <c r="F48" s="95"/>
      <c r="G48" s="95"/>
      <c r="H48" s="95"/>
    </row>
    <row r="49" spans="2:8" s="3" customFormat="1" ht="17.25" x14ac:dyDescent="0.25">
      <c r="B49" s="23" t="s">
        <v>73</v>
      </c>
      <c r="C49" s="95" t="s">
        <v>444</v>
      </c>
      <c r="D49" s="95"/>
      <c r="E49" s="95"/>
      <c r="F49" s="95"/>
      <c r="G49" s="95"/>
      <c r="H49" s="95"/>
    </row>
    <row r="50" spans="2:8" s="3" customFormat="1" ht="18" customHeight="1" x14ac:dyDescent="0.25">
      <c r="B50" s="112" t="s">
        <v>107</v>
      </c>
      <c r="C50" s="112"/>
      <c r="D50" s="112"/>
      <c r="E50" s="112"/>
      <c r="F50" s="112"/>
      <c r="G50" s="112"/>
      <c r="H50" s="112"/>
    </row>
    <row r="51" spans="2:8" s="3" customFormat="1" ht="17.25" x14ac:dyDescent="0.25">
      <c r="B51" s="123" t="s">
        <v>108</v>
      </c>
      <c r="C51" s="123"/>
      <c r="D51" s="124" t="s">
        <v>109</v>
      </c>
      <c r="E51" s="124"/>
      <c r="F51" s="124"/>
      <c r="G51" s="124"/>
      <c r="H51" s="124"/>
    </row>
    <row r="52" spans="2:8" s="3" customFormat="1" ht="17.25" x14ac:dyDescent="0.25">
      <c r="B52" s="123" t="s">
        <v>110</v>
      </c>
      <c r="C52" s="123"/>
      <c r="D52" s="124" t="s">
        <v>111</v>
      </c>
      <c r="E52" s="124"/>
      <c r="F52" s="124"/>
      <c r="G52" s="124"/>
      <c r="H52" s="124"/>
    </row>
    <row r="53" spans="2:8" s="3" customFormat="1" ht="17.25" x14ac:dyDescent="0.25">
      <c r="B53" s="123" t="s">
        <v>112</v>
      </c>
      <c r="C53" s="123"/>
      <c r="D53" s="124" t="s">
        <v>113</v>
      </c>
      <c r="E53" s="124"/>
      <c r="F53" s="124"/>
      <c r="G53" s="124"/>
      <c r="H53" s="124"/>
    </row>
    <row r="54" spans="2:8" s="3" customFormat="1" ht="17.25" x14ac:dyDescent="0.25">
      <c r="B54" s="123" t="s">
        <v>114</v>
      </c>
      <c r="C54" s="123"/>
      <c r="D54" s="124" t="s">
        <v>203</v>
      </c>
      <c r="E54" s="124"/>
      <c r="F54" s="124"/>
      <c r="G54" s="124"/>
      <c r="H54" s="124"/>
    </row>
    <row r="55" spans="2:8" s="3" customFormat="1" ht="18" customHeight="1" x14ac:dyDescent="0.25">
      <c r="B55" s="112" t="s">
        <v>116</v>
      </c>
      <c r="C55" s="112"/>
      <c r="D55" s="112"/>
      <c r="E55" s="112"/>
      <c r="F55" s="112"/>
      <c r="G55" s="112"/>
      <c r="H55" s="112"/>
    </row>
    <row r="56" spans="2:8" s="3" customFormat="1" ht="17.25" x14ac:dyDescent="0.25">
      <c r="B56" s="113" t="s">
        <v>117</v>
      </c>
      <c r="C56" s="113"/>
      <c r="D56" s="113"/>
      <c r="E56" s="113"/>
      <c r="F56" s="113"/>
      <c r="G56" s="113"/>
      <c r="H56" s="113"/>
    </row>
    <row r="57" spans="2:8" s="3" customFormat="1" ht="17.25" x14ac:dyDescent="0.25">
      <c r="B57" s="99" t="s">
        <v>118</v>
      </c>
      <c r="C57" s="99"/>
      <c r="D57" s="99"/>
      <c r="E57" s="99"/>
      <c r="F57" s="99"/>
      <c r="G57" s="99" t="s">
        <v>119</v>
      </c>
      <c r="H57" s="99"/>
    </row>
    <row r="58" spans="2:8" s="34" customFormat="1" ht="17.25" x14ac:dyDescent="0.25">
      <c r="B58" s="143" t="s">
        <v>120</v>
      </c>
      <c r="C58" s="143" t="s">
        <v>121</v>
      </c>
      <c r="D58" s="143" t="s">
        <v>122</v>
      </c>
      <c r="E58" s="143" t="s">
        <v>123</v>
      </c>
      <c r="F58" s="143" t="s">
        <v>124</v>
      </c>
      <c r="G58" s="37" t="s">
        <v>125</v>
      </c>
      <c r="H58" s="36">
        <v>78.290000000000006</v>
      </c>
    </row>
    <row r="59" spans="2:8" s="34" customFormat="1" ht="17.25" x14ac:dyDescent="0.25">
      <c r="B59" s="144"/>
      <c r="C59" s="144"/>
      <c r="D59" s="144"/>
      <c r="E59" s="144"/>
      <c r="F59" s="145"/>
      <c r="G59" s="35" t="s">
        <v>126</v>
      </c>
      <c r="H59" s="36" t="s">
        <v>127</v>
      </c>
    </row>
    <row r="60" spans="2:8" s="3" customFormat="1" ht="35.25" customHeight="1" x14ac:dyDescent="0.25">
      <c r="B60" s="103" t="s">
        <v>128</v>
      </c>
      <c r="C60" s="103" t="s">
        <v>445</v>
      </c>
      <c r="D60" s="103" t="s">
        <v>130</v>
      </c>
      <c r="E60" s="104" t="s">
        <v>446</v>
      </c>
      <c r="F60" s="106" t="s">
        <v>132</v>
      </c>
      <c r="G60" s="31" t="s">
        <v>133</v>
      </c>
      <c r="H60" s="29" t="s">
        <v>127</v>
      </c>
    </row>
    <row r="61" spans="2:8" s="3" customFormat="1" ht="35.25" customHeight="1" x14ac:dyDescent="0.25">
      <c r="B61" s="103"/>
      <c r="C61" s="103"/>
      <c r="D61" s="103"/>
      <c r="E61" s="104"/>
      <c r="F61" s="106"/>
      <c r="G61" s="31" t="s">
        <v>134</v>
      </c>
      <c r="H61" s="29" t="s">
        <v>127</v>
      </c>
    </row>
    <row r="62" spans="2:8" s="3" customFormat="1" ht="17.25" x14ac:dyDescent="0.25">
      <c r="B62" s="107" t="s">
        <v>863</v>
      </c>
      <c r="C62" s="107"/>
      <c r="D62" s="107" t="s">
        <v>864</v>
      </c>
      <c r="E62" s="107"/>
      <c r="F62" s="107" t="s">
        <v>865</v>
      </c>
      <c r="G62" s="107"/>
      <c r="H62" s="107"/>
    </row>
    <row r="63" spans="2:8" s="3" customFormat="1" ht="17.25" x14ac:dyDescent="0.25">
      <c r="B63" s="104" t="s">
        <v>866</v>
      </c>
      <c r="C63" s="104"/>
      <c r="D63" s="104" t="s">
        <v>866</v>
      </c>
      <c r="E63" s="104"/>
      <c r="F63" s="104" t="s">
        <v>866</v>
      </c>
      <c r="G63" s="104"/>
      <c r="H63" s="104"/>
    </row>
    <row r="64" spans="2:8" s="34" customFormat="1" ht="17.25" x14ac:dyDescent="0.25">
      <c r="B64" s="156" t="s">
        <v>142</v>
      </c>
      <c r="C64" s="156"/>
      <c r="D64" s="156"/>
      <c r="E64" s="156"/>
      <c r="F64" s="156"/>
      <c r="G64" s="156"/>
      <c r="H64" s="156"/>
    </row>
    <row r="65" spans="2:8" s="34" customFormat="1" ht="17.25" x14ac:dyDescent="0.25">
      <c r="B65" s="157" t="s">
        <v>118</v>
      </c>
      <c r="C65" s="157"/>
      <c r="D65" s="157"/>
      <c r="E65" s="157"/>
      <c r="F65" s="157"/>
      <c r="G65" s="157" t="s">
        <v>119</v>
      </c>
      <c r="H65" s="157"/>
    </row>
    <row r="66" spans="2:8" s="34" customFormat="1" ht="17.25" x14ac:dyDescent="0.25">
      <c r="B66" s="143" t="s">
        <v>120</v>
      </c>
      <c r="C66" s="143" t="s">
        <v>121</v>
      </c>
      <c r="D66" s="143" t="s">
        <v>122</v>
      </c>
      <c r="E66" s="143" t="s">
        <v>123</v>
      </c>
      <c r="F66" s="143" t="s">
        <v>124</v>
      </c>
      <c r="G66" s="37" t="s">
        <v>125</v>
      </c>
      <c r="H66" s="36">
        <v>660.63</v>
      </c>
    </row>
    <row r="67" spans="2:8" s="34" customFormat="1" ht="17.25" x14ac:dyDescent="0.25">
      <c r="B67" s="144"/>
      <c r="C67" s="144"/>
      <c r="D67" s="144"/>
      <c r="E67" s="144"/>
      <c r="F67" s="145"/>
      <c r="G67" s="35" t="s">
        <v>126</v>
      </c>
      <c r="H67" s="36" t="s">
        <v>127</v>
      </c>
    </row>
    <row r="68" spans="2:8" s="34" customFormat="1" ht="17.25" x14ac:dyDescent="0.25">
      <c r="B68" s="153" t="s">
        <v>447</v>
      </c>
      <c r="C68" s="153" t="s">
        <v>448</v>
      </c>
      <c r="D68" s="153" t="s">
        <v>449</v>
      </c>
      <c r="E68" s="147" t="s">
        <v>450</v>
      </c>
      <c r="F68" s="154" t="s">
        <v>132</v>
      </c>
      <c r="G68" s="42" t="s">
        <v>133</v>
      </c>
      <c r="H68" s="36" t="s">
        <v>127</v>
      </c>
    </row>
    <row r="69" spans="2:8" s="34" customFormat="1" ht="17.25" x14ac:dyDescent="0.25">
      <c r="B69" s="153"/>
      <c r="C69" s="153"/>
      <c r="D69" s="153"/>
      <c r="E69" s="147"/>
      <c r="F69" s="154"/>
      <c r="G69" s="42" t="s">
        <v>134</v>
      </c>
      <c r="H69" s="36" t="s">
        <v>127</v>
      </c>
    </row>
    <row r="70" spans="2:8" s="34" customFormat="1" ht="17.25" x14ac:dyDescent="0.25">
      <c r="B70" s="148" t="s">
        <v>863</v>
      </c>
      <c r="C70" s="148"/>
      <c r="D70" s="148" t="s">
        <v>864</v>
      </c>
      <c r="E70" s="148"/>
      <c r="F70" s="148" t="s">
        <v>865</v>
      </c>
      <c r="G70" s="148"/>
      <c r="H70" s="148"/>
    </row>
    <row r="71" spans="2:8" s="43" customFormat="1" ht="17.25" x14ac:dyDescent="0.25">
      <c r="B71" s="147" t="s">
        <v>866</v>
      </c>
      <c r="C71" s="147"/>
      <c r="D71" s="147" t="s">
        <v>866</v>
      </c>
      <c r="E71" s="147"/>
      <c r="F71" s="147" t="s">
        <v>866</v>
      </c>
      <c r="G71" s="147"/>
      <c r="H71" s="147"/>
    </row>
    <row r="72" spans="2:8" s="34" customFormat="1" ht="17.25" x14ac:dyDescent="0.25">
      <c r="B72" s="156" t="s">
        <v>152</v>
      </c>
      <c r="C72" s="156"/>
      <c r="D72" s="156"/>
      <c r="E72" s="156"/>
      <c r="F72" s="156"/>
      <c r="G72" s="156"/>
      <c r="H72" s="156"/>
    </row>
    <row r="73" spans="2:8" s="34" customFormat="1" ht="17.25" x14ac:dyDescent="0.25">
      <c r="B73" s="157" t="s">
        <v>118</v>
      </c>
      <c r="C73" s="157"/>
      <c r="D73" s="157"/>
      <c r="E73" s="157"/>
      <c r="F73" s="157"/>
      <c r="G73" s="157" t="s">
        <v>119</v>
      </c>
      <c r="H73" s="157"/>
    </row>
    <row r="74" spans="2:8" s="34" customFormat="1" ht="17.25" x14ac:dyDescent="0.25">
      <c r="B74" s="143" t="s">
        <v>120</v>
      </c>
      <c r="C74" s="143" t="s">
        <v>121</v>
      </c>
      <c r="D74" s="143" t="s">
        <v>122</v>
      </c>
      <c r="E74" s="143" t="s">
        <v>123</v>
      </c>
      <c r="F74" s="143" t="s">
        <v>124</v>
      </c>
      <c r="G74" s="37" t="s">
        <v>125</v>
      </c>
      <c r="H74" s="36">
        <v>44.91</v>
      </c>
    </row>
    <row r="75" spans="2:8" s="34" customFormat="1" ht="17.25" x14ac:dyDescent="0.25">
      <c r="B75" s="144"/>
      <c r="C75" s="144"/>
      <c r="D75" s="144"/>
      <c r="E75" s="144"/>
      <c r="F75" s="145"/>
      <c r="G75" s="35" t="s">
        <v>126</v>
      </c>
      <c r="H75" s="36" t="s">
        <v>127</v>
      </c>
    </row>
    <row r="76" spans="2:8" s="34" customFormat="1" ht="17.25" x14ac:dyDescent="0.25">
      <c r="B76" s="153" t="s">
        <v>451</v>
      </c>
      <c r="C76" s="153" t="s">
        <v>452</v>
      </c>
      <c r="D76" s="153" t="s">
        <v>453</v>
      </c>
      <c r="E76" s="147" t="s">
        <v>454</v>
      </c>
      <c r="F76" s="154" t="s">
        <v>317</v>
      </c>
      <c r="G76" s="42" t="s">
        <v>133</v>
      </c>
      <c r="H76" s="36" t="s">
        <v>127</v>
      </c>
    </row>
    <row r="77" spans="2:8" s="34" customFormat="1" ht="91.5" customHeight="1" x14ac:dyDescent="0.25">
      <c r="B77" s="153"/>
      <c r="C77" s="153"/>
      <c r="D77" s="153"/>
      <c r="E77" s="147"/>
      <c r="F77" s="154"/>
      <c r="G77" s="42" t="s">
        <v>134</v>
      </c>
      <c r="H77" s="36" t="s">
        <v>127</v>
      </c>
    </row>
    <row r="78" spans="2:8" s="34" customFormat="1" ht="17.25" x14ac:dyDescent="0.25">
      <c r="B78" s="148" t="s">
        <v>863</v>
      </c>
      <c r="C78" s="148"/>
      <c r="D78" s="148" t="s">
        <v>864</v>
      </c>
      <c r="E78" s="148"/>
      <c r="F78" s="148" t="s">
        <v>865</v>
      </c>
      <c r="G78" s="148"/>
      <c r="H78" s="148"/>
    </row>
    <row r="79" spans="2:8" s="43" customFormat="1" ht="17.25" x14ac:dyDescent="0.25">
      <c r="B79" s="147" t="s">
        <v>866</v>
      </c>
      <c r="C79" s="147"/>
      <c r="D79" s="147" t="s">
        <v>866</v>
      </c>
      <c r="E79" s="147"/>
      <c r="F79" s="147" t="s">
        <v>866</v>
      </c>
      <c r="G79" s="147"/>
      <c r="H79" s="147"/>
    </row>
    <row r="80" spans="2:8" s="34" customFormat="1" ht="17.25" x14ac:dyDescent="0.25">
      <c r="B80" s="143" t="s">
        <v>120</v>
      </c>
      <c r="C80" s="143" t="s">
        <v>121</v>
      </c>
      <c r="D80" s="143" t="s">
        <v>122</v>
      </c>
      <c r="E80" s="143" t="s">
        <v>123</v>
      </c>
      <c r="F80" s="143" t="s">
        <v>124</v>
      </c>
      <c r="G80" s="37" t="s">
        <v>125</v>
      </c>
      <c r="H80" s="36">
        <v>9.33</v>
      </c>
    </row>
    <row r="81" spans="2:8" s="34" customFormat="1" ht="17.25" x14ac:dyDescent="0.25">
      <c r="B81" s="144"/>
      <c r="C81" s="144"/>
      <c r="D81" s="144"/>
      <c r="E81" s="144"/>
      <c r="F81" s="145"/>
      <c r="G81" s="35" t="s">
        <v>126</v>
      </c>
      <c r="H81" s="36">
        <v>2.33</v>
      </c>
    </row>
    <row r="82" spans="2:8" s="34" customFormat="1" ht="17.25" x14ac:dyDescent="0.25">
      <c r="B82" s="153" t="s">
        <v>455</v>
      </c>
      <c r="C82" s="153" t="s">
        <v>456</v>
      </c>
      <c r="D82" s="153" t="s">
        <v>457</v>
      </c>
      <c r="E82" s="147" t="s">
        <v>458</v>
      </c>
      <c r="F82" s="154" t="s">
        <v>215</v>
      </c>
      <c r="G82" s="42" t="s">
        <v>133</v>
      </c>
      <c r="H82" s="36">
        <v>2.48</v>
      </c>
    </row>
    <row r="83" spans="2:8" s="34" customFormat="1" ht="91.5" customHeight="1" x14ac:dyDescent="0.25">
      <c r="B83" s="153"/>
      <c r="C83" s="153"/>
      <c r="D83" s="153"/>
      <c r="E83" s="147"/>
      <c r="F83" s="154"/>
      <c r="G83" s="42" t="s">
        <v>134</v>
      </c>
      <c r="H83" s="36">
        <v>93.56</v>
      </c>
    </row>
    <row r="84" spans="2:8" s="34" customFormat="1" ht="17.25" x14ac:dyDescent="0.25">
      <c r="B84" s="148" t="s">
        <v>863</v>
      </c>
      <c r="C84" s="148"/>
      <c r="D84" s="148" t="s">
        <v>864</v>
      </c>
      <c r="E84" s="148"/>
      <c r="F84" s="148" t="s">
        <v>865</v>
      </c>
      <c r="G84" s="148"/>
      <c r="H84" s="148"/>
    </row>
    <row r="85" spans="2:8" s="46" customFormat="1" ht="128.25" customHeight="1" x14ac:dyDescent="0.25">
      <c r="B85" s="153" t="s">
        <v>502</v>
      </c>
      <c r="C85" s="153"/>
      <c r="D85" s="153" t="s">
        <v>503</v>
      </c>
      <c r="E85" s="153"/>
      <c r="F85" s="153" t="s">
        <v>504</v>
      </c>
      <c r="G85" s="153"/>
      <c r="H85" s="153"/>
    </row>
    <row r="86" spans="2:8" s="34" customFormat="1" ht="17.25" x14ac:dyDescent="0.25">
      <c r="B86" s="143" t="s">
        <v>120</v>
      </c>
      <c r="C86" s="143" t="s">
        <v>121</v>
      </c>
      <c r="D86" s="143" t="s">
        <v>122</v>
      </c>
      <c r="E86" s="143" t="s">
        <v>123</v>
      </c>
      <c r="F86" s="143" t="s">
        <v>124</v>
      </c>
      <c r="G86" s="37" t="s">
        <v>125</v>
      </c>
      <c r="H86" s="36">
        <v>8.02</v>
      </c>
    </row>
    <row r="87" spans="2:8" s="34" customFormat="1" ht="17.25" x14ac:dyDescent="0.25">
      <c r="B87" s="144"/>
      <c r="C87" s="144"/>
      <c r="D87" s="144"/>
      <c r="E87" s="144"/>
      <c r="F87" s="145"/>
      <c r="G87" s="35" t="s">
        <v>126</v>
      </c>
      <c r="H87" s="36">
        <v>2</v>
      </c>
    </row>
    <row r="88" spans="2:8" s="34" customFormat="1" ht="17.25" x14ac:dyDescent="0.25">
      <c r="B88" s="153" t="s">
        <v>459</v>
      </c>
      <c r="C88" s="153" t="s">
        <v>456</v>
      </c>
      <c r="D88" s="153" t="s">
        <v>460</v>
      </c>
      <c r="E88" s="147" t="s">
        <v>458</v>
      </c>
      <c r="F88" s="154" t="s">
        <v>215</v>
      </c>
      <c r="G88" s="42" t="s">
        <v>133</v>
      </c>
      <c r="H88" s="36">
        <v>2.0699999999999998</v>
      </c>
    </row>
    <row r="89" spans="2:8" s="34" customFormat="1" ht="91.5" customHeight="1" x14ac:dyDescent="0.25">
      <c r="B89" s="153"/>
      <c r="C89" s="153"/>
      <c r="D89" s="153"/>
      <c r="E89" s="147"/>
      <c r="F89" s="154"/>
      <c r="G89" s="42" t="s">
        <v>134</v>
      </c>
      <c r="H89" s="36">
        <v>96.5</v>
      </c>
    </row>
    <row r="90" spans="2:8" s="34" customFormat="1" ht="17.25" x14ac:dyDescent="0.25">
      <c r="B90" s="148" t="s">
        <v>863</v>
      </c>
      <c r="C90" s="148"/>
      <c r="D90" s="148" t="s">
        <v>864</v>
      </c>
      <c r="E90" s="148"/>
      <c r="F90" s="148" t="s">
        <v>865</v>
      </c>
      <c r="G90" s="148"/>
      <c r="H90" s="148"/>
    </row>
    <row r="91" spans="2:8" s="46" customFormat="1" ht="128.25" customHeight="1" x14ac:dyDescent="0.25">
      <c r="B91" s="153" t="s">
        <v>505</v>
      </c>
      <c r="C91" s="153"/>
      <c r="D91" s="153" t="s">
        <v>506</v>
      </c>
      <c r="E91" s="153"/>
      <c r="F91" s="153" t="s">
        <v>504</v>
      </c>
      <c r="G91" s="153"/>
      <c r="H91" s="153"/>
    </row>
    <row r="92" spans="2:8" s="34" customFormat="1" ht="17.25" x14ac:dyDescent="0.25">
      <c r="B92" s="143" t="s">
        <v>120</v>
      </c>
      <c r="C92" s="143" t="s">
        <v>121</v>
      </c>
      <c r="D92" s="143" t="s">
        <v>122</v>
      </c>
      <c r="E92" s="143" t="s">
        <v>123</v>
      </c>
      <c r="F92" s="143" t="s">
        <v>124</v>
      </c>
      <c r="G92" s="37" t="s">
        <v>125</v>
      </c>
      <c r="H92" s="36">
        <v>9.43</v>
      </c>
    </row>
    <row r="93" spans="2:8" s="34" customFormat="1" ht="17.25" x14ac:dyDescent="0.25">
      <c r="B93" s="144"/>
      <c r="C93" s="144"/>
      <c r="D93" s="144"/>
      <c r="E93" s="144"/>
      <c r="F93" s="145"/>
      <c r="G93" s="35" t="s">
        <v>126</v>
      </c>
      <c r="H93" s="36">
        <v>9.39</v>
      </c>
    </row>
    <row r="94" spans="2:8" s="34" customFormat="1" ht="17.25" x14ac:dyDescent="0.25">
      <c r="B94" s="153" t="s">
        <v>461</v>
      </c>
      <c r="C94" s="153" t="s">
        <v>462</v>
      </c>
      <c r="D94" s="153" t="s">
        <v>463</v>
      </c>
      <c r="E94" s="147" t="s">
        <v>450</v>
      </c>
      <c r="F94" s="154" t="s">
        <v>172</v>
      </c>
      <c r="G94" s="42" t="s">
        <v>133</v>
      </c>
      <c r="H94" s="36">
        <v>9.11</v>
      </c>
    </row>
    <row r="95" spans="2:8" s="34" customFormat="1" ht="91.5" customHeight="1" x14ac:dyDescent="0.25">
      <c r="B95" s="153"/>
      <c r="C95" s="153"/>
      <c r="D95" s="153"/>
      <c r="E95" s="147"/>
      <c r="F95" s="154"/>
      <c r="G95" s="42" t="s">
        <v>134</v>
      </c>
      <c r="H95" s="36">
        <v>102.98</v>
      </c>
    </row>
    <row r="96" spans="2:8" s="34" customFormat="1" ht="17.25" x14ac:dyDescent="0.25">
      <c r="B96" s="148" t="s">
        <v>863</v>
      </c>
      <c r="C96" s="148"/>
      <c r="D96" s="148" t="s">
        <v>864</v>
      </c>
      <c r="E96" s="148"/>
      <c r="F96" s="148" t="s">
        <v>865</v>
      </c>
      <c r="G96" s="148"/>
      <c r="H96" s="148"/>
    </row>
    <row r="97" spans="2:8" s="46" customFormat="1" ht="128.25" customHeight="1" x14ac:dyDescent="0.25">
      <c r="B97" s="153" t="s">
        <v>507</v>
      </c>
      <c r="C97" s="153"/>
      <c r="D97" s="153" t="s">
        <v>508</v>
      </c>
      <c r="E97" s="153"/>
      <c r="F97" s="153" t="s">
        <v>509</v>
      </c>
      <c r="G97" s="153"/>
      <c r="H97" s="153"/>
    </row>
    <row r="98" spans="2:8" s="34" customFormat="1" ht="17.25" x14ac:dyDescent="0.25">
      <c r="B98" s="143" t="s">
        <v>120</v>
      </c>
      <c r="C98" s="143" t="s">
        <v>121</v>
      </c>
      <c r="D98" s="143" t="s">
        <v>122</v>
      </c>
      <c r="E98" s="143" t="s">
        <v>123</v>
      </c>
      <c r="F98" s="143" t="s">
        <v>124</v>
      </c>
      <c r="G98" s="37" t="s">
        <v>125</v>
      </c>
      <c r="H98" s="36">
        <v>91.5</v>
      </c>
    </row>
    <row r="99" spans="2:8" s="34" customFormat="1" ht="17.25" x14ac:dyDescent="0.25">
      <c r="B99" s="144"/>
      <c r="C99" s="144"/>
      <c r="D99" s="144"/>
      <c r="E99" s="144"/>
      <c r="F99" s="145"/>
      <c r="G99" s="35" t="s">
        <v>126</v>
      </c>
      <c r="H99" s="36">
        <v>91.5</v>
      </c>
    </row>
    <row r="100" spans="2:8" s="34" customFormat="1" ht="17.25" x14ac:dyDescent="0.25">
      <c r="B100" s="153" t="s">
        <v>464</v>
      </c>
      <c r="C100" s="153" t="s">
        <v>465</v>
      </c>
      <c r="D100" s="153" t="s">
        <v>466</v>
      </c>
      <c r="E100" s="147" t="s">
        <v>458</v>
      </c>
      <c r="F100" s="154" t="s">
        <v>172</v>
      </c>
      <c r="G100" s="42" t="s">
        <v>133</v>
      </c>
      <c r="H100" s="36">
        <v>92.67</v>
      </c>
    </row>
    <row r="101" spans="2:8" s="34" customFormat="1" ht="121.5" customHeight="1" x14ac:dyDescent="0.25">
      <c r="B101" s="153"/>
      <c r="C101" s="153"/>
      <c r="D101" s="153"/>
      <c r="E101" s="147"/>
      <c r="F101" s="154"/>
      <c r="G101" s="42" t="s">
        <v>134</v>
      </c>
      <c r="H101" s="36">
        <v>101.28</v>
      </c>
    </row>
    <row r="102" spans="2:8" s="34" customFormat="1" ht="17.25" x14ac:dyDescent="0.25">
      <c r="B102" s="148" t="s">
        <v>863</v>
      </c>
      <c r="C102" s="148"/>
      <c r="D102" s="148" t="s">
        <v>864</v>
      </c>
      <c r="E102" s="148"/>
      <c r="F102" s="148" t="s">
        <v>865</v>
      </c>
      <c r="G102" s="148"/>
      <c r="H102" s="148"/>
    </row>
    <row r="103" spans="2:8" s="46" customFormat="1" ht="128.25" customHeight="1" x14ac:dyDescent="0.25">
      <c r="B103" s="153" t="s">
        <v>510</v>
      </c>
      <c r="C103" s="153"/>
      <c r="D103" s="153" t="s">
        <v>511</v>
      </c>
      <c r="E103" s="153"/>
      <c r="F103" s="153" t="s">
        <v>512</v>
      </c>
      <c r="G103" s="153"/>
      <c r="H103" s="153"/>
    </row>
    <row r="104" spans="2:8" s="34" customFormat="1" ht="17.25" x14ac:dyDescent="0.25">
      <c r="B104" s="143" t="s">
        <v>120</v>
      </c>
      <c r="C104" s="143" t="s">
        <v>121</v>
      </c>
      <c r="D104" s="143" t="s">
        <v>122</v>
      </c>
      <c r="E104" s="143" t="s">
        <v>123</v>
      </c>
      <c r="F104" s="143" t="s">
        <v>124</v>
      </c>
      <c r="G104" s="37" t="s">
        <v>125</v>
      </c>
      <c r="H104" s="36">
        <v>93</v>
      </c>
    </row>
    <row r="105" spans="2:8" s="34" customFormat="1" ht="17.25" x14ac:dyDescent="0.25">
      <c r="B105" s="144"/>
      <c r="C105" s="144"/>
      <c r="D105" s="144"/>
      <c r="E105" s="144"/>
      <c r="F105" s="145"/>
      <c r="G105" s="35" t="s">
        <v>126</v>
      </c>
      <c r="H105" s="36">
        <v>93</v>
      </c>
    </row>
    <row r="106" spans="2:8" s="34" customFormat="1" ht="17.25" x14ac:dyDescent="0.25">
      <c r="B106" s="153" t="s">
        <v>467</v>
      </c>
      <c r="C106" s="153" t="s">
        <v>465</v>
      </c>
      <c r="D106" s="153" t="s">
        <v>468</v>
      </c>
      <c r="E106" s="147" t="s">
        <v>458</v>
      </c>
      <c r="F106" s="154" t="s">
        <v>172</v>
      </c>
      <c r="G106" s="42" t="s">
        <v>133</v>
      </c>
      <c r="H106" s="36">
        <v>89.72</v>
      </c>
    </row>
    <row r="107" spans="2:8" s="34" customFormat="1" ht="121.5" customHeight="1" x14ac:dyDescent="0.25">
      <c r="B107" s="153"/>
      <c r="C107" s="153"/>
      <c r="D107" s="153"/>
      <c r="E107" s="147"/>
      <c r="F107" s="154"/>
      <c r="G107" s="42" t="s">
        <v>134</v>
      </c>
      <c r="H107" s="36">
        <v>96.47</v>
      </c>
    </row>
    <row r="108" spans="2:8" s="34" customFormat="1" ht="17.25" x14ac:dyDescent="0.25">
      <c r="B108" s="148" t="s">
        <v>863</v>
      </c>
      <c r="C108" s="148"/>
      <c r="D108" s="148" t="s">
        <v>864</v>
      </c>
      <c r="E108" s="148"/>
      <c r="F108" s="148" t="s">
        <v>865</v>
      </c>
      <c r="G108" s="148"/>
      <c r="H108" s="148"/>
    </row>
    <row r="109" spans="2:8" s="46" customFormat="1" ht="128.25" customHeight="1" x14ac:dyDescent="0.25">
      <c r="B109" s="153" t="s">
        <v>513</v>
      </c>
      <c r="C109" s="153"/>
      <c r="D109" s="153" t="s">
        <v>514</v>
      </c>
      <c r="E109" s="153"/>
      <c r="F109" s="153" t="s">
        <v>512</v>
      </c>
      <c r="G109" s="153"/>
      <c r="H109" s="153"/>
    </row>
    <row r="110" spans="2:8" s="34" customFormat="1" ht="17.25" x14ac:dyDescent="0.25">
      <c r="B110" s="143" t="s">
        <v>120</v>
      </c>
      <c r="C110" s="143" t="s">
        <v>121</v>
      </c>
      <c r="D110" s="143" t="s">
        <v>122</v>
      </c>
      <c r="E110" s="143" t="s">
        <v>123</v>
      </c>
      <c r="F110" s="143" t="s">
        <v>124</v>
      </c>
      <c r="G110" s="37" t="s">
        <v>125</v>
      </c>
      <c r="H110" s="36">
        <v>64.930000000000007</v>
      </c>
    </row>
    <row r="111" spans="2:8" s="34" customFormat="1" ht="17.25" x14ac:dyDescent="0.25">
      <c r="B111" s="144"/>
      <c r="C111" s="144"/>
      <c r="D111" s="144"/>
      <c r="E111" s="144"/>
      <c r="F111" s="145"/>
      <c r="G111" s="35" t="s">
        <v>126</v>
      </c>
      <c r="H111" s="36">
        <v>62.54</v>
      </c>
    </row>
    <row r="112" spans="2:8" s="34" customFormat="1" ht="17.25" x14ac:dyDescent="0.25">
      <c r="B112" s="153" t="s">
        <v>469</v>
      </c>
      <c r="C112" s="153" t="s">
        <v>470</v>
      </c>
      <c r="D112" s="153" t="s">
        <v>471</v>
      </c>
      <c r="E112" s="147" t="s">
        <v>472</v>
      </c>
      <c r="F112" s="154" t="s">
        <v>215</v>
      </c>
      <c r="G112" s="42" t="s">
        <v>133</v>
      </c>
      <c r="H112" s="36">
        <v>66.41</v>
      </c>
    </row>
    <row r="113" spans="2:8" s="34" customFormat="1" ht="121.5" customHeight="1" x14ac:dyDescent="0.25">
      <c r="B113" s="153"/>
      <c r="C113" s="153"/>
      <c r="D113" s="153"/>
      <c r="E113" s="147"/>
      <c r="F113" s="154"/>
      <c r="G113" s="42" t="s">
        <v>134</v>
      </c>
      <c r="H113" s="36">
        <v>106.19</v>
      </c>
    </row>
    <row r="114" spans="2:8" s="34" customFormat="1" ht="17.25" x14ac:dyDescent="0.25">
      <c r="B114" s="148" t="s">
        <v>863</v>
      </c>
      <c r="C114" s="148"/>
      <c r="D114" s="148" t="s">
        <v>864</v>
      </c>
      <c r="E114" s="148"/>
      <c r="F114" s="148" t="s">
        <v>865</v>
      </c>
      <c r="G114" s="148"/>
      <c r="H114" s="148"/>
    </row>
    <row r="115" spans="2:8" s="46" customFormat="1" ht="128.25" customHeight="1" x14ac:dyDescent="0.25">
      <c r="B115" s="153" t="s">
        <v>515</v>
      </c>
      <c r="C115" s="153"/>
      <c r="D115" s="153" t="s">
        <v>516</v>
      </c>
      <c r="E115" s="153"/>
      <c r="F115" s="153" t="s">
        <v>517</v>
      </c>
      <c r="G115" s="153"/>
      <c r="H115" s="153"/>
    </row>
    <row r="116" spans="2:8" s="34" customFormat="1" ht="17.25" x14ac:dyDescent="0.25">
      <c r="B116" s="143" t="s">
        <v>120</v>
      </c>
      <c r="C116" s="143" t="s">
        <v>121</v>
      </c>
      <c r="D116" s="143" t="s">
        <v>122</v>
      </c>
      <c r="E116" s="143" t="s">
        <v>123</v>
      </c>
      <c r="F116" s="143" t="s">
        <v>124</v>
      </c>
      <c r="G116" s="37" t="s">
        <v>125</v>
      </c>
      <c r="H116" s="36">
        <v>61.25</v>
      </c>
    </row>
    <row r="117" spans="2:8" s="34" customFormat="1" ht="17.25" x14ac:dyDescent="0.25">
      <c r="B117" s="144"/>
      <c r="C117" s="144"/>
      <c r="D117" s="144"/>
      <c r="E117" s="144"/>
      <c r="F117" s="145"/>
      <c r="G117" s="35" t="s">
        <v>126</v>
      </c>
      <c r="H117" s="36">
        <v>60.97</v>
      </c>
    </row>
    <row r="118" spans="2:8" s="34" customFormat="1" ht="17.25" x14ac:dyDescent="0.25">
      <c r="B118" s="153" t="s">
        <v>473</v>
      </c>
      <c r="C118" s="153" t="s">
        <v>470</v>
      </c>
      <c r="D118" s="153" t="s">
        <v>474</v>
      </c>
      <c r="E118" s="147" t="s">
        <v>472</v>
      </c>
      <c r="F118" s="154" t="s">
        <v>215</v>
      </c>
      <c r="G118" s="42" t="s">
        <v>133</v>
      </c>
      <c r="H118" s="36">
        <v>62.54</v>
      </c>
    </row>
    <row r="119" spans="2:8" s="34" customFormat="1" ht="121.5" customHeight="1" x14ac:dyDescent="0.25">
      <c r="B119" s="153"/>
      <c r="C119" s="153"/>
      <c r="D119" s="153"/>
      <c r="E119" s="147"/>
      <c r="F119" s="154"/>
      <c r="G119" s="42" t="s">
        <v>134</v>
      </c>
      <c r="H119" s="36">
        <v>102.58</v>
      </c>
    </row>
    <row r="120" spans="2:8" s="34" customFormat="1" ht="17.25" x14ac:dyDescent="0.25">
      <c r="B120" s="148" t="s">
        <v>863</v>
      </c>
      <c r="C120" s="148"/>
      <c r="D120" s="148" t="s">
        <v>864</v>
      </c>
      <c r="E120" s="148"/>
      <c r="F120" s="148" t="s">
        <v>865</v>
      </c>
      <c r="G120" s="148"/>
      <c r="H120" s="148"/>
    </row>
    <row r="121" spans="2:8" s="46" customFormat="1" ht="128.25" customHeight="1" x14ac:dyDescent="0.25">
      <c r="B121" s="153" t="s">
        <v>518</v>
      </c>
      <c r="C121" s="153"/>
      <c r="D121" s="153" t="s">
        <v>519</v>
      </c>
      <c r="E121" s="153"/>
      <c r="F121" s="153" t="s">
        <v>520</v>
      </c>
      <c r="G121" s="153"/>
      <c r="H121" s="153"/>
    </row>
    <row r="122" spans="2:8" s="34" customFormat="1" ht="17.25" x14ac:dyDescent="0.25">
      <c r="B122" s="156" t="s">
        <v>168</v>
      </c>
      <c r="C122" s="156"/>
      <c r="D122" s="156"/>
      <c r="E122" s="156"/>
      <c r="F122" s="156"/>
      <c r="G122" s="156"/>
      <c r="H122" s="156"/>
    </row>
    <row r="123" spans="2:8" s="34" customFormat="1" ht="17.25" x14ac:dyDescent="0.25">
      <c r="B123" s="157" t="s">
        <v>118</v>
      </c>
      <c r="C123" s="157"/>
      <c r="D123" s="157"/>
      <c r="E123" s="157"/>
      <c r="F123" s="157"/>
      <c r="G123" s="157" t="s">
        <v>119</v>
      </c>
      <c r="H123" s="157"/>
    </row>
    <row r="124" spans="2:8" s="34" customFormat="1" ht="17.25" x14ac:dyDescent="0.25">
      <c r="B124" s="143" t="s">
        <v>120</v>
      </c>
      <c r="C124" s="143" t="s">
        <v>121</v>
      </c>
      <c r="D124" s="143" t="s">
        <v>122</v>
      </c>
      <c r="E124" s="143" t="s">
        <v>123</v>
      </c>
      <c r="F124" s="143" t="s">
        <v>124</v>
      </c>
      <c r="G124" s="37" t="s">
        <v>125</v>
      </c>
      <c r="H124" s="36">
        <v>136.72</v>
      </c>
    </row>
    <row r="125" spans="2:8" s="34" customFormat="1" ht="17.25" x14ac:dyDescent="0.25">
      <c r="B125" s="144"/>
      <c r="C125" s="144"/>
      <c r="D125" s="144"/>
      <c r="E125" s="144"/>
      <c r="F125" s="145"/>
      <c r="G125" s="35" t="s">
        <v>126</v>
      </c>
      <c r="H125" s="36">
        <v>34.18</v>
      </c>
    </row>
    <row r="126" spans="2:8" s="34" customFormat="1" ht="35.25" customHeight="1" x14ac:dyDescent="0.25">
      <c r="B126" s="153" t="s">
        <v>475</v>
      </c>
      <c r="C126" s="153" t="s">
        <v>476</v>
      </c>
      <c r="D126" s="153" t="s">
        <v>477</v>
      </c>
      <c r="E126" s="147" t="s">
        <v>454</v>
      </c>
      <c r="F126" s="154" t="s">
        <v>172</v>
      </c>
      <c r="G126" s="42" t="s">
        <v>133</v>
      </c>
      <c r="H126" s="36">
        <v>34.72</v>
      </c>
    </row>
    <row r="127" spans="2:8" s="34" customFormat="1" ht="31.5" customHeight="1" x14ac:dyDescent="0.25">
      <c r="B127" s="153"/>
      <c r="C127" s="153"/>
      <c r="D127" s="153"/>
      <c r="E127" s="147"/>
      <c r="F127" s="154"/>
      <c r="G127" s="42" t="s">
        <v>134</v>
      </c>
      <c r="H127" s="36">
        <v>101.58</v>
      </c>
    </row>
    <row r="128" spans="2:8" s="34" customFormat="1" ht="17.25" x14ac:dyDescent="0.25">
      <c r="B128" s="148" t="s">
        <v>863</v>
      </c>
      <c r="C128" s="148"/>
      <c r="D128" s="148" t="s">
        <v>864</v>
      </c>
      <c r="E128" s="148"/>
      <c r="F128" s="148" t="s">
        <v>865</v>
      </c>
      <c r="G128" s="148"/>
      <c r="H128" s="148"/>
    </row>
    <row r="129" spans="2:8" s="3" customFormat="1" ht="115.5" customHeight="1" x14ac:dyDescent="0.25">
      <c r="B129" s="153" t="s">
        <v>521</v>
      </c>
      <c r="C129" s="153"/>
      <c r="D129" s="153" t="s">
        <v>522</v>
      </c>
      <c r="E129" s="153"/>
      <c r="F129" s="153" t="s">
        <v>523</v>
      </c>
      <c r="G129" s="153"/>
      <c r="H129" s="153"/>
    </row>
    <row r="130" spans="2:8" s="34" customFormat="1" ht="17.25" x14ac:dyDescent="0.25">
      <c r="B130" s="143" t="s">
        <v>120</v>
      </c>
      <c r="C130" s="143" t="s">
        <v>121</v>
      </c>
      <c r="D130" s="143" t="s">
        <v>122</v>
      </c>
      <c r="E130" s="143" t="s">
        <v>123</v>
      </c>
      <c r="F130" s="143" t="s">
        <v>124</v>
      </c>
      <c r="G130" s="37" t="s">
        <v>125</v>
      </c>
      <c r="H130" s="36">
        <v>6</v>
      </c>
    </row>
    <row r="131" spans="2:8" s="34" customFormat="1" ht="17.25" x14ac:dyDescent="0.25">
      <c r="B131" s="144"/>
      <c r="C131" s="144"/>
      <c r="D131" s="144"/>
      <c r="E131" s="144"/>
      <c r="F131" s="145"/>
      <c r="G131" s="35" t="s">
        <v>126</v>
      </c>
      <c r="H131" s="36">
        <v>6</v>
      </c>
    </row>
    <row r="132" spans="2:8" s="34" customFormat="1" ht="35.25" customHeight="1" x14ac:dyDescent="0.25">
      <c r="B132" s="153" t="s">
        <v>478</v>
      </c>
      <c r="C132" s="153" t="s">
        <v>479</v>
      </c>
      <c r="D132" s="153" t="s">
        <v>480</v>
      </c>
      <c r="E132" s="147" t="s">
        <v>481</v>
      </c>
      <c r="F132" s="154" t="s">
        <v>172</v>
      </c>
      <c r="G132" s="42" t="s">
        <v>133</v>
      </c>
      <c r="H132" s="36">
        <v>5.9</v>
      </c>
    </row>
    <row r="133" spans="2:8" s="34" customFormat="1" ht="31.5" customHeight="1" x14ac:dyDescent="0.25">
      <c r="B133" s="153"/>
      <c r="C133" s="153"/>
      <c r="D133" s="153"/>
      <c r="E133" s="147"/>
      <c r="F133" s="154"/>
      <c r="G133" s="42" t="s">
        <v>134</v>
      </c>
      <c r="H133" s="36">
        <v>98.33</v>
      </c>
    </row>
    <row r="134" spans="2:8" s="34" customFormat="1" ht="17.25" x14ac:dyDescent="0.25">
      <c r="B134" s="148" t="s">
        <v>863</v>
      </c>
      <c r="C134" s="148"/>
      <c r="D134" s="148" t="s">
        <v>864</v>
      </c>
      <c r="E134" s="148"/>
      <c r="F134" s="148" t="s">
        <v>865</v>
      </c>
      <c r="G134" s="148"/>
      <c r="H134" s="148"/>
    </row>
    <row r="135" spans="2:8" s="3" customFormat="1" ht="115.5" customHeight="1" x14ac:dyDescent="0.25">
      <c r="B135" s="153" t="s">
        <v>874</v>
      </c>
      <c r="C135" s="153"/>
      <c r="D135" s="153" t="s">
        <v>524</v>
      </c>
      <c r="E135" s="153"/>
      <c r="F135" s="153" t="s">
        <v>525</v>
      </c>
      <c r="G135" s="153"/>
      <c r="H135" s="153"/>
    </row>
    <row r="136" spans="2:8" s="34" customFormat="1" ht="17.25" x14ac:dyDescent="0.25">
      <c r="B136" s="143" t="s">
        <v>120</v>
      </c>
      <c r="C136" s="143" t="s">
        <v>121</v>
      </c>
      <c r="D136" s="143" t="s">
        <v>122</v>
      </c>
      <c r="E136" s="143" t="s">
        <v>123</v>
      </c>
      <c r="F136" s="143" t="s">
        <v>124</v>
      </c>
      <c r="G136" s="37" t="s">
        <v>125</v>
      </c>
      <c r="H136" s="36">
        <v>53</v>
      </c>
    </row>
    <row r="137" spans="2:8" s="34" customFormat="1" ht="17.25" x14ac:dyDescent="0.25">
      <c r="B137" s="144"/>
      <c r="C137" s="144"/>
      <c r="D137" s="144"/>
      <c r="E137" s="144"/>
      <c r="F137" s="145"/>
      <c r="G137" s="35" t="s">
        <v>126</v>
      </c>
      <c r="H137" s="36">
        <v>53</v>
      </c>
    </row>
    <row r="138" spans="2:8" s="34" customFormat="1" ht="35.25" customHeight="1" x14ac:dyDescent="0.25">
      <c r="B138" s="153" t="s">
        <v>482</v>
      </c>
      <c r="C138" s="153" t="s">
        <v>479</v>
      </c>
      <c r="D138" s="153" t="s">
        <v>483</v>
      </c>
      <c r="E138" s="147" t="s">
        <v>458</v>
      </c>
      <c r="F138" s="154" t="s">
        <v>172</v>
      </c>
      <c r="G138" s="42" t="s">
        <v>133</v>
      </c>
      <c r="H138" s="36">
        <v>54.9</v>
      </c>
    </row>
    <row r="139" spans="2:8" s="34" customFormat="1" ht="31.5" customHeight="1" x14ac:dyDescent="0.25">
      <c r="B139" s="153"/>
      <c r="C139" s="153"/>
      <c r="D139" s="153"/>
      <c r="E139" s="147"/>
      <c r="F139" s="154"/>
      <c r="G139" s="42" t="s">
        <v>134</v>
      </c>
      <c r="H139" s="36">
        <v>103.58</v>
      </c>
    </row>
    <row r="140" spans="2:8" s="34" customFormat="1" ht="17.25" x14ac:dyDescent="0.25">
      <c r="B140" s="148" t="s">
        <v>863</v>
      </c>
      <c r="C140" s="148"/>
      <c r="D140" s="148" t="s">
        <v>864</v>
      </c>
      <c r="E140" s="148"/>
      <c r="F140" s="148" t="s">
        <v>865</v>
      </c>
      <c r="G140" s="148"/>
      <c r="H140" s="148"/>
    </row>
    <row r="141" spans="2:8" s="3" customFormat="1" ht="115.5" customHeight="1" x14ac:dyDescent="0.25">
      <c r="B141" s="153" t="s">
        <v>526</v>
      </c>
      <c r="C141" s="153"/>
      <c r="D141" s="153" t="s">
        <v>527</v>
      </c>
      <c r="E141" s="153"/>
      <c r="F141" s="153" t="s">
        <v>528</v>
      </c>
      <c r="G141" s="153"/>
      <c r="H141" s="153"/>
    </row>
    <row r="142" spans="2:8" s="34" customFormat="1" ht="17.25" x14ac:dyDescent="0.25">
      <c r="B142" s="143" t="s">
        <v>120</v>
      </c>
      <c r="C142" s="143" t="s">
        <v>121</v>
      </c>
      <c r="D142" s="143" t="s">
        <v>122</v>
      </c>
      <c r="E142" s="143" t="s">
        <v>123</v>
      </c>
      <c r="F142" s="143" t="s">
        <v>124</v>
      </c>
      <c r="G142" s="37" t="s">
        <v>125</v>
      </c>
      <c r="H142" s="36">
        <v>100</v>
      </c>
    </row>
    <row r="143" spans="2:8" s="34" customFormat="1" ht="17.25" x14ac:dyDescent="0.25">
      <c r="B143" s="144"/>
      <c r="C143" s="144"/>
      <c r="D143" s="144"/>
      <c r="E143" s="144"/>
      <c r="F143" s="145"/>
      <c r="G143" s="35" t="s">
        <v>126</v>
      </c>
      <c r="H143" s="36">
        <v>100</v>
      </c>
    </row>
    <row r="144" spans="2:8" s="34" customFormat="1" ht="35.25" customHeight="1" x14ac:dyDescent="0.25">
      <c r="B144" s="153" t="s">
        <v>484</v>
      </c>
      <c r="C144" s="153" t="s">
        <v>485</v>
      </c>
      <c r="D144" s="153" t="s">
        <v>486</v>
      </c>
      <c r="E144" s="147" t="s">
        <v>458</v>
      </c>
      <c r="F144" s="154" t="s">
        <v>172</v>
      </c>
      <c r="G144" s="42" t="s">
        <v>133</v>
      </c>
      <c r="H144" s="36">
        <v>84.92</v>
      </c>
    </row>
    <row r="145" spans="2:8" s="34" customFormat="1" ht="31.5" customHeight="1" x14ac:dyDescent="0.25">
      <c r="B145" s="153"/>
      <c r="C145" s="153"/>
      <c r="D145" s="153"/>
      <c r="E145" s="147"/>
      <c r="F145" s="154"/>
      <c r="G145" s="42" t="s">
        <v>134</v>
      </c>
      <c r="H145" s="36">
        <v>84.92</v>
      </c>
    </row>
    <row r="146" spans="2:8" s="34" customFormat="1" ht="17.25" x14ac:dyDescent="0.25">
      <c r="B146" s="148" t="s">
        <v>863</v>
      </c>
      <c r="C146" s="148"/>
      <c r="D146" s="148" t="s">
        <v>864</v>
      </c>
      <c r="E146" s="148"/>
      <c r="F146" s="148" t="s">
        <v>865</v>
      </c>
      <c r="G146" s="148"/>
      <c r="H146" s="148"/>
    </row>
    <row r="147" spans="2:8" s="3" customFormat="1" ht="115.5" customHeight="1" x14ac:dyDescent="0.25">
      <c r="B147" s="153" t="s">
        <v>529</v>
      </c>
      <c r="C147" s="153"/>
      <c r="D147" s="153" t="s">
        <v>530</v>
      </c>
      <c r="E147" s="153"/>
      <c r="F147" s="153" t="s">
        <v>531</v>
      </c>
      <c r="G147" s="153"/>
      <c r="H147" s="153"/>
    </row>
    <row r="148" spans="2:8" s="34" customFormat="1" ht="17.25" x14ac:dyDescent="0.25">
      <c r="B148" s="143" t="s">
        <v>120</v>
      </c>
      <c r="C148" s="143" t="s">
        <v>121</v>
      </c>
      <c r="D148" s="143" t="s">
        <v>122</v>
      </c>
      <c r="E148" s="143" t="s">
        <v>123</v>
      </c>
      <c r="F148" s="143" t="s">
        <v>124</v>
      </c>
      <c r="G148" s="37" t="s">
        <v>125</v>
      </c>
      <c r="H148" s="36">
        <v>172000</v>
      </c>
    </row>
    <row r="149" spans="2:8" s="34" customFormat="1" ht="17.25" x14ac:dyDescent="0.25">
      <c r="B149" s="144"/>
      <c r="C149" s="144"/>
      <c r="D149" s="144"/>
      <c r="E149" s="144"/>
      <c r="F149" s="145"/>
      <c r="G149" s="35" t="s">
        <v>126</v>
      </c>
      <c r="H149" s="36">
        <v>43000</v>
      </c>
    </row>
    <row r="150" spans="2:8" s="34" customFormat="1" ht="35.25" customHeight="1" x14ac:dyDescent="0.25">
      <c r="B150" s="153" t="s">
        <v>487</v>
      </c>
      <c r="C150" s="153" t="s">
        <v>488</v>
      </c>
      <c r="D150" s="153" t="s">
        <v>489</v>
      </c>
      <c r="E150" s="147" t="s">
        <v>490</v>
      </c>
      <c r="F150" s="154" t="s">
        <v>172</v>
      </c>
      <c r="G150" s="42" t="s">
        <v>133</v>
      </c>
      <c r="H150" s="36">
        <v>42054</v>
      </c>
    </row>
    <row r="151" spans="2:8" s="34" customFormat="1" ht="31.5" customHeight="1" x14ac:dyDescent="0.25">
      <c r="B151" s="153"/>
      <c r="C151" s="153"/>
      <c r="D151" s="153"/>
      <c r="E151" s="147"/>
      <c r="F151" s="154"/>
      <c r="G151" s="42" t="s">
        <v>134</v>
      </c>
      <c r="H151" s="36">
        <v>97.8</v>
      </c>
    </row>
    <row r="152" spans="2:8" s="34" customFormat="1" ht="17.25" x14ac:dyDescent="0.25">
      <c r="B152" s="148" t="s">
        <v>863</v>
      </c>
      <c r="C152" s="148"/>
      <c r="D152" s="148" t="s">
        <v>864</v>
      </c>
      <c r="E152" s="148"/>
      <c r="F152" s="148" t="s">
        <v>865</v>
      </c>
      <c r="G152" s="148"/>
      <c r="H152" s="148"/>
    </row>
    <row r="153" spans="2:8" s="3" customFormat="1" ht="115.5" customHeight="1" x14ac:dyDescent="0.25">
      <c r="B153" s="153" t="s">
        <v>532</v>
      </c>
      <c r="C153" s="153"/>
      <c r="D153" s="153" t="s">
        <v>533</v>
      </c>
      <c r="E153" s="153"/>
      <c r="F153" s="153" t="s">
        <v>534</v>
      </c>
      <c r="G153" s="153"/>
      <c r="H153" s="153"/>
    </row>
    <row r="154" spans="2:8" s="34" customFormat="1" ht="17.25" x14ac:dyDescent="0.25">
      <c r="B154" s="143" t="s">
        <v>120</v>
      </c>
      <c r="C154" s="143" t="s">
        <v>121</v>
      </c>
      <c r="D154" s="143" t="s">
        <v>122</v>
      </c>
      <c r="E154" s="143" t="s">
        <v>123</v>
      </c>
      <c r="F154" s="143" t="s">
        <v>124</v>
      </c>
      <c r="G154" s="37" t="s">
        <v>125</v>
      </c>
      <c r="H154" s="36">
        <v>800000</v>
      </c>
    </row>
    <row r="155" spans="2:8" s="34" customFormat="1" ht="17.25" x14ac:dyDescent="0.25">
      <c r="B155" s="144"/>
      <c r="C155" s="144"/>
      <c r="D155" s="144"/>
      <c r="E155" s="144"/>
      <c r="F155" s="145"/>
      <c r="G155" s="35" t="s">
        <v>126</v>
      </c>
      <c r="H155" s="36">
        <v>200000</v>
      </c>
    </row>
    <row r="156" spans="2:8" s="34" customFormat="1" ht="35.25" customHeight="1" x14ac:dyDescent="0.25">
      <c r="B156" s="153" t="s">
        <v>491</v>
      </c>
      <c r="C156" s="153" t="s">
        <v>488</v>
      </c>
      <c r="D156" s="153" t="s">
        <v>492</v>
      </c>
      <c r="E156" s="147" t="s">
        <v>481</v>
      </c>
      <c r="F156" s="154" t="s">
        <v>172</v>
      </c>
      <c r="G156" s="42" t="s">
        <v>133</v>
      </c>
      <c r="H156" s="36">
        <v>94950</v>
      </c>
    </row>
    <row r="157" spans="2:8" s="34" customFormat="1" ht="31.5" customHeight="1" x14ac:dyDescent="0.25">
      <c r="B157" s="153"/>
      <c r="C157" s="153"/>
      <c r="D157" s="153"/>
      <c r="E157" s="147"/>
      <c r="F157" s="154"/>
      <c r="G157" s="42" t="s">
        <v>134</v>
      </c>
      <c r="H157" s="36">
        <v>47.48</v>
      </c>
    </row>
    <row r="158" spans="2:8" s="34" customFormat="1" ht="17.25" x14ac:dyDescent="0.25">
      <c r="B158" s="148" t="s">
        <v>863</v>
      </c>
      <c r="C158" s="148"/>
      <c r="D158" s="148" t="s">
        <v>864</v>
      </c>
      <c r="E158" s="148"/>
      <c r="F158" s="148" t="s">
        <v>865</v>
      </c>
      <c r="G158" s="148"/>
      <c r="H158" s="148"/>
    </row>
    <row r="159" spans="2:8" s="3" customFormat="1" ht="115.5" customHeight="1" x14ac:dyDescent="0.25">
      <c r="B159" s="153" t="s">
        <v>535</v>
      </c>
      <c r="C159" s="153"/>
      <c r="D159" s="153" t="s">
        <v>536</v>
      </c>
      <c r="E159" s="153"/>
      <c r="F159" s="153" t="s">
        <v>512</v>
      </c>
      <c r="G159" s="153"/>
      <c r="H159" s="153"/>
    </row>
    <row r="160" spans="2:8" s="34" customFormat="1" ht="17.25" x14ac:dyDescent="0.25">
      <c r="B160" s="143" t="s">
        <v>120</v>
      </c>
      <c r="C160" s="143" t="s">
        <v>121</v>
      </c>
      <c r="D160" s="143" t="s">
        <v>122</v>
      </c>
      <c r="E160" s="143" t="s">
        <v>123</v>
      </c>
      <c r="F160" s="143" t="s">
        <v>124</v>
      </c>
      <c r="G160" s="37" t="s">
        <v>125</v>
      </c>
      <c r="H160" s="36">
        <v>18503304</v>
      </c>
    </row>
    <row r="161" spans="2:8" s="34" customFormat="1" ht="17.25" x14ac:dyDescent="0.25">
      <c r="B161" s="144"/>
      <c r="C161" s="144"/>
      <c r="D161" s="144"/>
      <c r="E161" s="144"/>
      <c r="F161" s="145"/>
      <c r="G161" s="35" t="s">
        <v>126</v>
      </c>
      <c r="H161" s="36">
        <v>4536342</v>
      </c>
    </row>
    <row r="162" spans="2:8" s="34" customFormat="1" ht="35.25" customHeight="1" x14ac:dyDescent="0.25">
      <c r="B162" s="153" t="s">
        <v>493</v>
      </c>
      <c r="C162" s="153" t="s">
        <v>494</v>
      </c>
      <c r="D162" s="153" t="s">
        <v>495</v>
      </c>
      <c r="E162" s="147" t="s">
        <v>472</v>
      </c>
      <c r="F162" s="154" t="s">
        <v>172</v>
      </c>
      <c r="G162" s="42" t="s">
        <v>133</v>
      </c>
      <c r="H162" s="36">
        <v>4570527</v>
      </c>
    </row>
    <row r="163" spans="2:8" s="34" customFormat="1" ht="31.5" customHeight="1" x14ac:dyDescent="0.25">
      <c r="B163" s="153"/>
      <c r="C163" s="153"/>
      <c r="D163" s="153"/>
      <c r="E163" s="147"/>
      <c r="F163" s="154"/>
      <c r="G163" s="42" t="s">
        <v>134</v>
      </c>
      <c r="H163" s="36">
        <v>100.75</v>
      </c>
    </row>
    <row r="164" spans="2:8" s="34" customFormat="1" ht="17.25" x14ac:dyDescent="0.25">
      <c r="B164" s="148" t="s">
        <v>863</v>
      </c>
      <c r="C164" s="148"/>
      <c r="D164" s="148" t="s">
        <v>864</v>
      </c>
      <c r="E164" s="148"/>
      <c r="F164" s="148" t="s">
        <v>865</v>
      </c>
      <c r="G164" s="148"/>
      <c r="H164" s="148"/>
    </row>
    <row r="165" spans="2:8" s="3" customFormat="1" ht="115.5" customHeight="1" x14ac:dyDescent="0.25">
      <c r="B165" s="153" t="s">
        <v>537</v>
      </c>
      <c r="C165" s="153"/>
      <c r="D165" s="153" t="s">
        <v>538</v>
      </c>
      <c r="E165" s="153"/>
      <c r="F165" s="153" t="s">
        <v>517</v>
      </c>
      <c r="G165" s="153"/>
      <c r="H165" s="153"/>
    </row>
    <row r="166" spans="2:8" s="34" customFormat="1" ht="17.25" x14ac:dyDescent="0.25">
      <c r="B166" s="143" t="s">
        <v>120</v>
      </c>
      <c r="C166" s="143" t="s">
        <v>121</v>
      </c>
      <c r="D166" s="143" t="s">
        <v>122</v>
      </c>
      <c r="E166" s="143" t="s">
        <v>123</v>
      </c>
      <c r="F166" s="143" t="s">
        <v>124</v>
      </c>
      <c r="G166" s="37" t="s">
        <v>125</v>
      </c>
      <c r="H166" s="36">
        <v>11175599</v>
      </c>
    </row>
    <row r="167" spans="2:8" s="34" customFormat="1" ht="17.25" x14ac:dyDescent="0.25">
      <c r="B167" s="144"/>
      <c r="C167" s="144"/>
      <c r="D167" s="144"/>
      <c r="E167" s="144"/>
      <c r="F167" s="145"/>
      <c r="G167" s="35" t="s">
        <v>126</v>
      </c>
      <c r="H167" s="36">
        <v>2740157</v>
      </c>
    </row>
    <row r="168" spans="2:8" s="34" customFormat="1" ht="35.25" customHeight="1" x14ac:dyDescent="0.25">
      <c r="B168" s="153" t="s">
        <v>496</v>
      </c>
      <c r="C168" s="153" t="s">
        <v>494</v>
      </c>
      <c r="D168" s="153" t="s">
        <v>497</v>
      </c>
      <c r="E168" s="147" t="s">
        <v>472</v>
      </c>
      <c r="F168" s="154" t="s">
        <v>172</v>
      </c>
      <c r="G168" s="42" t="s">
        <v>133</v>
      </c>
      <c r="H168" s="36">
        <v>2888831</v>
      </c>
    </row>
    <row r="169" spans="2:8" s="34" customFormat="1" ht="31.5" customHeight="1" x14ac:dyDescent="0.25">
      <c r="B169" s="153"/>
      <c r="C169" s="153"/>
      <c r="D169" s="153"/>
      <c r="E169" s="147"/>
      <c r="F169" s="154"/>
      <c r="G169" s="42" t="s">
        <v>134</v>
      </c>
      <c r="H169" s="36">
        <v>105.43</v>
      </c>
    </row>
    <row r="170" spans="2:8" s="34" customFormat="1" ht="17.25" x14ac:dyDescent="0.25">
      <c r="B170" s="148" t="s">
        <v>863</v>
      </c>
      <c r="C170" s="148"/>
      <c r="D170" s="148" t="s">
        <v>864</v>
      </c>
      <c r="E170" s="148"/>
      <c r="F170" s="148" t="s">
        <v>865</v>
      </c>
      <c r="G170" s="148"/>
      <c r="H170" s="148"/>
    </row>
    <row r="171" spans="2:8" s="3" customFormat="1" ht="115.5" customHeight="1" x14ac:dyDescent="0.25">
      <c r="B171" s="153" t="s">
        <v>539</v>
      </c>
      <c r="C171" s="153"/>
      <c r="D171" s="153" t="s">
        <v>540</v>
      </c>
      <c r="E171" s="153"/>
      <c r="F171" s="153" t="s">
        <v>517</v>
      </c>
      <c r="G171" s="153"/>
      <c r="H171" s="153"/>
    </row>
    <row r="172" spans="2:8" s="34" customFormat="1" ht="17.25" x14ac:dyDescent="0.25">
      <c r="B172" s="143" t="s">
        <v>120</v>
      </c>
      <c r="C172" s="143" t="s">
        <v>121</v>
      </c>
      <c r="D172" s="143" t="s">
        <v>122</v>
      </c>
      <c r="E172" s="143" t="s">
        <v>123</v>
      </c>
      <c r="F172" s="143" t="s">
        <v>124</v>
      </c>
      <c r="G172" s="37" t="s">
        <v>125</v>
      </c>
      <c r="H172" s="36">
        <v>95</v>
      </c>
    </row>
    <row r="173" spans="2:8" s="34" customFormat="1" ht="17.25" x14ac:dyDescent="0.25">
      <c r="B173" s="144"/>
      <c r="C173" s="144"/>
      <c r="D173" s="144"/>
      <c r="E173" s="144"/>
      <c r="F173" s="145"/>
      <c r="G173" s="35" t="s">
        <v>126</v>
      </c>
      <c r="H173" s="36">
        <v>95</v>
      </c>
    </row>
    <row r="174" spans="2:8" s="34" customFormat="1" ht="35.25" customHeight="1" x14ac:dyDescent="0.25">
      <c r="B174" s="153" t="s">
        <v>498</v>
      </c>
      <c r="C174" s="153" t="s">
        <v>499</v>
      </c>
      <c r="D174" s="153" t="s">
        <v>500</v>
      </c>
      <c r="E174" s="147" t="s">
        <v>501</v>
      </c>
      <c r="F174" s="154" t="s">
        <v>172</v>
      </c>
      <c r="G174" s="42" t="s">
        <v>133</v>
      </c>
      <c r="H174" s="36">
        <v>95.29</v>
      </c>
    </row>
    <row r="175" spans="2:8" s="34" customFormat="1" ht="31.5" customHeight="1" x14ac:dyDescent="0.25">
      <c r="B175" s="153"/>
      <c r="C175" s="153"/>
      <c r="D175" s="153"/>
      <c r="E175" s="147"/>
      <c r="F175" s="154"/>
      <c r="G175" s="42" t="s">
        <v>134</v>
      </c>
      <c r="H175" s="36">
        <v>100.31</v>
      </c>
    </row>
    <row r="176" spans="2:8" s="34" customFormat="1" ht="17.25" x14ac:dyDescent="0.25">
      <c r="B176" s="148" t="s">
        <v>863</v>
      </c>
      <c r="C176" s="148"/>
      <c r="D176" s="148" t="s">
        <v>864</v>
      </c>
      <c r="E176" s="148"/>
      <c r="F176" s="148" t="s">
        <v>865</v>
      </c>
      <c r="G176" s="148"/>
      <c r="H176" s="148"/>
    </row>
    <row r="177" spans="2:8" s="3" customFormat="1" ht="115.5" customHeight="1" x14ac:dyDescent="0.25">
      <c r="B177" s="153" t="s">
        <v>541</v>
      </c>
      <c r="C177" s="153"/>
      <c r="D177" s="153" t="s">
        <v>542</v>
      </c>
      <c r="E177" s="153"/>
      <c r="F177" s="153" t="s">
        <v>543</v>
      </c>
      <c r="G177" s="153"/>
      <c r="H177" s="153"/>
    </row>
  </sheetData>
  <mergeCells count="377">
    <mergeCell ref="D176:E176"/>
    <mergeCell ref="F176:H176"/>
    <mergeCell ref="B177:C177"/>
    <mergeCell ref="D177:E177"/>
    <mergeCell ref="F177:H177"/>
    <mergeCell ref="B50:H50"/>
    <mergeCell ref="B165:C165"/>
    <mergeCell ref="D165:E165"/>
    <mergeCell ref="F165:H165"/>
    <mergeCell ref="B170:C170"/>
    <mergeCell ref="D170:E170"/>
    <mergeCell ref="F170:H170"/>
    <mergeCell ref="B171:C171"/>
    <mergeCell ref="D171:E171"/>
    <mergeCell ref="F171:H171"/>
    <mergeCell ref="B158:C158"/>
    <mergeCell ref="D158:E158"/>
    <mergeCell ref="F158:H158"/>
    <mergeCell ref="B159:C159"/>
    <mergeCell ref="D159:E159"/>
    <mergeCell ref="F159:H159"/>
    <mergeCell ref="B164:C164"/>
    <mergeCell ref="D164:E164"/>
    <mergeCell ref="F164:H164"/>
    <mergeCell ref="B147:C147"/>
    <mergeCell ref="D147:E147"/>
    <mergeCell ref="F147:H147"/>
    <mergeCell ref="B152:C152"/>
    <mergeCell ref="D152:E152"/>
    <mergeCell ref="F152:H152"/>
    <mergeCell ref="B153:C153"/>
    <mergeCell ref="D153:E153"/>
    <mergeCell ref="F153:H153"/>
    <mergeCell ref="B148:B149"/>
    <mergeCell ref="C148:C149"/>
    <mergeCell ref="D148:D149"/>
    <mergeCell ref="E148:E149"/>
    <mergeCell ref="F148:F149"/>
    <mergeCell ref="B150:B151"/>
    <mergeCell ref="C150:C151"/>
    <mergeCell ref="D150:D151"/>
    <mergeCell ref="E150:E151"/>
    <mergeCell ref="F150:F151"/>
    <mergeCell ref="B140:C140"/>
    <mergeCell ref="D140:E140"/>
    <mergeCell ref="F140:H140"/>
    <mergeCell ref="B141:C141"/>
    <mergeCell ref="D141:E141"/>
    <mergeCell ref="F141:H141"/>
    <mergeCell ref="B146:C146"/>
    <mergeCell ref="D146:E146"/>
    <mergeCell ref="F146:H146"/>
    <mergeCell ref="B142:B143"/>
    <mergeCell ref="C142:C143"/>
    <mergeCell ref="D142:D143"/>
    <mergeCell ref="E142:E143"/>
    <mergeCell ref="F142:F143"/>
    <mergeCell ref="B144:B145"/>
    <mergeCell ref="C144:C145"/>
    <mergeCell ref="D144:D145"/>
    <mergeCell ref="E144:E145"/>
    <mergeCell ref="F144:F145"/>
    <mergeCell ref="B129:C129"/>
    <mergeCell ref="D129:E129"/>
    <mergeCell ref="F129:H129"/>
    <mergeCell ref="B134:C134"/>
    <mergeCell ref="D134:E134"/>
    <mergeCell ref="F134:H134"/>
    <mergeCell ref="B135:C135"/>
    <mergeCell ref="D135:E135"/>
    <mergeCell ref="F135:H135"/>
    <mergeCell ref="B130:B131"/>
    <mergeCell ref="C130:C131"/>
    <mergeCell ref="D130:D131"/>
    <mergeCell ref="E130:E131"/>
    <mergeCell ref="F130:F131"/>
    <mergeCell ref="B132:B133"/>
    <mergeCell ref="C132:C133"/>
    <mergeCell ref="D132:D133"/>
    <mergeCell ref="E132:E133"/>
    <mergeCell ref="F132:F133"/>
    <mergeCell ref="B120:C120"/>
    <mergeCell ref="D120:E120"/>
    <mergeCell ref="F120:H120"/>
    <mergeCell ref="B121:C121"/>
    <mergeCell ref="D121:E121"/>
    <mergeCell ref="F121:H121"/>
    <mergeCell ref="B128:C128"/>
    <mergeCell ref="D128:E128"/>
    <mergeCell ref="F128:H128"/>
    <mergeCell ref="B122:H122"/>
    <mergeCell ref="B123:F123"/>
    <mergeCell ref="G123:H123"/>
    <mergeCell ref="B124:B125"/>
    <mergeCell ref="C124:C125"/>
    <mergeCell ref="D124:D125"/>
    <mergeCell ref="E124:E125"/>
    <mergeCell ref="F124:F125"/>
    <mergeCell ref="B126:B127"/>
    <mergeCell ref="C126:C127"/>
    <mergeCell ref="D126:D127"/>
    <mergeCell ref="E126:E127"/>
    <mergeCell ref="F126:F127"/>
    <mergeCell ref="B109:C109"/>
    <mergeCell ref="D109:E109"/>
    <mergeCell ref="F109:H109"/>
    <mergeCell ref="B114:C114"/>
    <mergeCell ref="D114:E114"/>
    <mergeCell ref="F114:H114"/>
    <mergeCell ref="B115:C115"/>
    <mergeCell ref="D115:E115"/>
    <mergeCell ref="F115:H115"/>
    <mergeCell ref="B110:B111"/>
    <mergeCell ref="C110:C111"/>
    <mergeCell ref="D110:D111"/>
    <mergeCell ref="E110:E111"/>
    <mergeCell ref="F110:F111"/>
    <mergeCell ref="B112:B113"/>
    <mergeCell ref="C112:C113"/>
    <mergeCell ref="D112:D113"/>
    <mergeCell ref="E112:E113"/>
    <mergeCell ref="F112:F113"/>
    <mergeCell ref="B102:C102"/>
    <mergeCell ref="D102:E102"/>
    <mergeCell ref="F102:H102"/>
    <mergeCell ref="B103:C103"/>
    <mergeCell ref="D103:E103"/>
    <mergeCell ref="F103:H103"/>
    <mergeCell ref="B108:C108"/>
    <mergeCell ref="D108:E108"/>
    <mergeCell ref="F108:H108"/>
    <mergeCell ref="B104:B105"/>
    <mergeCell ref="C104:C105"/>
    <mergeCell ref="D104:D105"/>
    <mergeCell ref="E104:E105"/>
    <mergeCell ref="F104:F105"/>
    <mergeCell ref="B106:B107"/>
    <mergeCell ref="C106:C107"/>
    <mergeCell ref="D106:D107"/>
    <mergeCell ref="E106:E107"/>
    <mergeCell ref="F106:F107"/>
    <mergeCell ref="B91:C91"/>
    <mergeCell ref="D91:E91"/>
    <mergeCell ref="F91:H91"/>
    <mergeCell ref="B96:C96"/>
    <mergeCell ref="D96:E96"/>
    <mergeCell ref="F96:H96"/>
    <mergeCell ref="B97:C97"/>
    <mergeCell ref="D97:E97"/>
    <mergeCell ref="F97:H97"/>
    <mergeCell ref="B92:B93"/>
    <mergeCell ref="C92:C93"/>
    <mergeCell ref="D92:D93"/>
    <mergeCell ref="E92:E93"/>
    <mergeCell ref="F92:F93"/>
    <mergeCell ref="B94:B95"/>
    <mergeCell ref="C94:C95"/>
    <mergeCell ref="D94:D95"/>
    <mergeCell ref="E94:E95"/>
    <mergeCell ref="F94:F95"/>
    <mergeCell ref="B84:C84"/>
    <mergeCell ref="D84:E84"/>
    <mergeCell ref="F84:H84"/>
    <mergeCell ref="B85:C85"/>
    <mergeCell ref="D85:E85"/>
    <mergeCell ref="F85:H85"/>
    <mergeCell ref="B90:C90"/>
    <mergeCell ref="D90:E90"/>
    <mergeCell ref="F90:H90"/>
    <mergeCell ref="B86:B87"/>
    <mergeCell ref="C86:C87"/>
    <mergeCell ref="D86:D87"/>
    <mergeCell ref="E86:E87"/>
    <mergeCell ref="F86:F87"/>
    <mergeCell ref="B88:B89"/>
    <mergeCell ref="C88:C89"/>
    <mergeCell ref="D88:D89"/>
    <mergeCell ref="E88:E89"/>
    <mergeCell ref="F88:F89"/>
    <mergeCell ref="B71:C71"/>
    <mergeCell ref="D71:E71"/>
    <mergeCell ref="F71:H71"/>
    <mergeCell ref="B78:C78"/>
    <mergeCell ref="D78:E78"/>
    <mergeCell ref="F78:H78"/>
    <mergeCell ref="B79:C79"/>
    <mergeCell ref="D79:E79"/>
    <mergeCell ref="F79:H79"/>
    <mergeCell ref="B72:H72"/>
    <mergeCell ref="B73:F73"/>
    <mergeCell ref="G73:H73"/>
    <mergeCell ref="B74:B75"/>
    <mergeCell ref="C74:C75"/>
    <mergeCell ref="D74:D75"/>
    <mergeCell ref="E74:E75"/>
    <mergeCell ref="F74:F75"/>
    <mergeCell ref="B76:B77"/>
    <mergeCell ref="C76:C77"/>
    <mergeCell ref="D76:D77"/>
    <mergeCell ref="E76:E77"/>
    <mergeCell ref="F76:F77"/>
    <mergeCell ref="B62:C62"/>
    <mergeCell ref="D62:E62"/>
    <mergeCell ref="F62:H62"/>
    <mergeCell ref="B63:C63"/>
    <mergeCell ref="D63:E63"/>
    <mergeCell ref="F63:H63"/>
    <mergeCell ref="B70:C70"/>
    <mergeCell ref="D70:E70"/>
    <mergeCell ref="F70:H70"/>
    <mergeCell ref="B64:H64"/>
    <mergeCell ref="B65:F65"/>
    <mergeCell ref="G65:H65"/>
    <mergeCell ref="B66:B67"/>
    <mergeCell ref="C66:C67"/>
    <mergeCell ref="D66:D67"/>
    <mergeCell ref="E66:E67"/>
    <mergeCell ref="F66:F67"/>
    <mergeCell ref="B68:B69"/>
    <mergeCell ref="C68:C69"/>
    <mergeCell ref="D68:D69"/>
    <mergeCell ref="E68:E69"/>
    <mergeCell ref="F68:F69"/>
    <mergeCell ref="B3:H3"/>
    <mergeCell ref="B4:H4"/>
    <mergeCell ref="B5:D5"/>
    <mergeCell ref="E5:H5"/>
    <mergeCell ref="B13:H13"/>
    <mergeCell ref="B14:H14"/>
    <mergeCell ref="B6:D6"/>
    <mergeCell ref="E6:H6"/>
    <mergeCell ref="B7:D7"/>
    <mergeCell ref="E7:H7"/>
    <mergeCell ref="B12:E12"/>
    <mergeCell ref="B9:E10"/>
    <mergeCell ref="B11:E11"/>
    <mergeCell ref="B8:H8"/>
    <mergeCell ref="B51:C51"/>
    <mergeCell ref="D51:H51"/>
    <mergeCell ref="B15:H15"/>
    <mergeCell ref="B16:H16"/>
    <mergeCell ref="B17:H17"/>
    <mergeCell ref="B18:H18"/>
    <mergeCell ref="B19:H19"/>
    <mergeCell ref="B20:H20"/>
    <mergeCell ref="B21:H21"/>
    <mergeCell ref="B22:H22"/>
    <mergeCell ref="C23:H23"/>
    <mergeCell ref="C25:H25"/>
    <mergeCell ref="C33:H33"/>
    <mergeCell ref="C39:H39"/>
    <mergeCell ref="C35:H35"/>
    <mergeCell ref="C40:H40"/>
    <mergeCell ref="C41:H41"/>
    <mergeCell ref="C26:H26"/>
    <mergeCell ref="C27:H27"/>
    <mergeCell ref="C28:H28"/>
    <mergeCell ref="C29:H29"/>
    <mergeCell ref="C30:H30"/>
    <mergeCell ref="C24:H24"/>
    <mergeCell ref="B52:C52"/>
    <mergeCell ref="D52:H52"/>
    <mergeCell ref="B53:C53"/>
    <mergeCell ref="D53:H53"/>
    <mergeCell ref="B54:C54"/>
    <mergeCell ref="D54:H54"/>
    <mergeCell ref="B55:H55"/>
    <mergeCell ref="B56:H56"/>
    <mergeCell ref="B57:F57"/>
    <mergeCell ref="G57:H57"/>
    <mergeCell ref="B58:B59"/>
    <mergeCell ref="C58:C59"/>
    <mergeCell ref="D58:D59"/>
    <mergeCell ref="E58:E59"/>
    <mergeCell ref="F58:F59"/>
    <mergeCell ref="B60:B61"/>
    <mergeCell ref="C60:C61"/>
    <mergeCell ref="D60:D61"/>
    <mergeCell ref="E60:E61"/>
    <mergeCell ref="F60:F61"/>
    <mergeCell ref="B80:B81"/>
    <mergeCell ref="C80:C81"/>
    <mergeCell ref="D80:D81"/>
    <mergeCell ref="E80:E81"/>
    <mergeCell ref="F80:F81"/>
    <mergeCell ref="B82:B83"/>
    <mergeCell ref="C82:C83"/>
    <mergeCell ref="D82:D83"/>
    <mergeCell ref="E82:E83"/>
    <mergeCell ref="F82:F83"/>
    <mergeCell ref="B98:B99"/>
    <mergeCell ref="C98:C99"/>
    <mergeCell ref="D98:D99"/>
    <mergeCell ref="E98:E99"/>
    <mergeCell ref="F98:F99"/>
    <mergeCell ref="B100:B101"/>
    <mergeCell ref="C100:C101"/>
    <mergeCell ref="D100:D101"/>
    <mergeCell ref="E100:E101"/>
    <mergeCell ref="F100:F101"/>
    <mergeCell ref="B116:B117"/>
    <mergeCell ref="C116:C117"/>
    <mergeCell ref="D116:D117"/>
    <mergeCell ref="E116:E117"/>
    <mergeCell ref="F116:F117"/>
    <mergeCell ref="B118:B119"/>
    <mergeCell ref="C118:C119"/>
    <mergeCell ref="D118:D119"/>
    <mergeCell ref="E118:E119"/>
    <mergeCell ref="F118:F119"/>
    <mergeCell ref="B136:B137"/>
    <mergeCell ref="C136:C137"/>
    <mergeCell ref="D136:D137"/>
    <mergeCell ref="E136:E137"/>
    <mergeCell ref="F136:F137"/>
    <mergeCell ref="B138:B139"/>
    <mergeCell ref="C138:C139"/>
    <mergeCell ref="D138:D139"/>
    <mergeCell ref="E138:E139"/>
    <mergeCell ref="F138:F139"/>
    <mergeCell ref="B154:B155"/>
    <mergeCell ref="C154:C155"/>
    <mergeCell ref="D154:D155"/>
    <mergeCell ref="E154:E155"/>
    <mergeCell ref="F154:F155"/>
    <mergeCell ref="B156:B157"/>
    <mergeCell ref="C156:C157"/>
    <mergeCell ref="D156:D157"/>
    <mergeCell ref="E156:E157"/>
    <mergeCell ref="F156:F157"/>
    <mergeCell ref="B160:B161"/>
    <mergeCell ref="C160:C161"/>
    <mergeCell ref="D160:D161"/>
    <mergeCell ref="E160:E161"/>
    <mergeCell ref="F160:F161"/>
    <mergeCell ref="B162:B163"/>
    <mergeCell ref="C162:C163"/>
    <mergeCell ref="D162:D163"/>
    <mergeCell ref="E162:E163"/>
    <mergeCell ref="F162:F163"/>
    <mergeCell ref="D174:D175"/>
    <mergeCell ref="E174:E175"/>
    <mergeCell ref="F174:F175"/>
    <mergeCell ref="B166:B167"/>
    <mergeCell ref="C166:C167"/>
    <mergeCell ref="D166:D167"/>
    <mergeCell ref="E166:E167"/>
    <mergeCell ref="F166:F167"/>
    <mergeCell ref="B168:B169"/>
    <mergeCell ref="C168:C169"/>
    <mergeCell ref="D168:D169"/>
    <mergeCell ref="E168:E169"/>
    <mergeCell ref="F168:F169"/>
    <mergeCell ref="B176:C176"/>
    <mergeCell ref="B2:D2"/>
    <mergeCell ref="E2:H2"/>
    <mergeCell ref="C45:H45"/>
    <mergeCell ref="C46:H46"/>
    <mergeCell ref="C47:H47"/>
    <mergeCell ref="C48:H48"/>
    <mergeCell ref="C49:H49"/>
    <mergeCell ref="C31:H31"/>
    <mergeCell ref="C32:H32"/>
    <mergeCell ref="C37:H37"/>
    <mergeCell ref="C38:H38"/>
    <mergeCell ref="C42:H42"/>
    <mergeCell ref="C34:H34"/>
    <mergeCell ref="C36:H36"/>
    <mergeCell ref="C43:H43"/>
    <mergeCell ref="C44:H44"/>
    <mergeCell ref="B172:B173"/>
    <mergeCell ref="C172:C173"/>
    <mergeCell ref="D172:D173"/>
    <mergeCell ref="E172:E173"/>
    <mergeCell ref="F172:F173"/>
    <mergeCell ref="B174:B175"/>
    <mergeCell ref="C174:C175"/>
  </mergeCells>
  <pageMargins left="0.75" right="0.75" top="1" bottom="1" header="0.5" footer="0.5"/>
  <pageSetup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7A062-D87A-4B3C-94A5-F541B4C91FE6}">
  <sheetPr codeName="Hoja8">
    <pageSetUpPr fitToPage="1"/>
  </sheetPr>
  <dimension ref="A2:H215"/>
  <sheetViews>
    <sheetView showGridLines="0" zoomScale="80" zoomScaleNormal="80" workbookViewId="0"/>
  </sheetViews>
  <sheetFormatPr baseColWidth="10" defaultColWidth="11.42578125" defaultRowHeight="19.5" x14ac:dyDescent="0.25"/>
  <cols>
    <col min="1" max="1" width="4.7109375" style="2" customWidth="1"/>
    <col min="2" max="4" width="45.7109375" style="2" customWidth="1"/>
    <col min="5" max="7" width="29.7109375" style="2" customWidth="1"/>
    <col min="8" max="8" width="29.7109375" style="13" customWidth="1"/>
    <col min="9" max="16384" width="11.42578125" style="2"/>
  </cols>
  <sheetData>
    <row r="2" spans="1:8" ht="27.75" thickBot="1" x14ac:dyDescent="0.3">
      <c r="B2" s="125" t="s">
        <v>0</v>
      </c>
      <c r="C2" s="125"/>
      <c r="D2" s="125"/>
      <c r="E2" s="126" t="s">
        <v>1</v>
      </c>
      <c r="F2" s="126"/>
      <c r="G2" s="126"/>
      <c r="H2" s="126"/>
    </row>
    <row r="3" spans="1:8" x14ac:dyDescent="0.25">
      <c r="B3" s="160"/>
      <c r="C3" s="160"/>
      <c r="D3" s="160"/>
      <c r="E3" s="160"/>
      <c r="F3" s="160"/>
      <c r="G3" s="160"/>
      <c r="H3" s="160"/>
    </row>
    <row r="4" spans="1:8" s="3" customFormat="1" ht="17.25" x14ac:dyDescent="0.25">
      <c r="B4" s="128" t="s">
        <v>49</v>
      </c>
      <c r="C4" s="128"/>
      <c r="D4" s="128"/>
      <c r="E4" s="128"/>
      <c r="F4" s="128"/>
      <c r="G4" s="128"/>
      <c r="H4" s="128"/>
    </row>
    <row r="5" spans="1:8" s="3" customFormat="1" ht="17.25" x14ac:dyDescent="0.25">
      <c r="B5" s="133" t="s">
        <v>50</v>
      </c>
      <c r="C5" s="134"/>
      <c r="D5" s="135"/>
      <c r="E5" s="136" t="s">
        <v>544</v>
      </c>
      <c r="F5" s="136"/>
      <c r="G5" s="136"/>
      <c r="H5" s="136"/>
    </row>
    <row r="6" spans="1:8" s="3" customFormat="1" ht="17.25" x14ac:dyDescent="0.25">
      <c r="B6" s="137" t="s">
        <v>52</v>
      </c>
      <c r="C6" s="138"/>
      <c r="D6" s="139"/>
      <c r="E6" s="140" t="s">
        <v>53</v>
      </c>
      <c r="F6" s="140"/>
      <c r="G6" s="140"/>
      <c r="H6" s="140"/>
    </row>
    <row r="7" spans="1:8" s="3" customFormat="1" ht="17.25" x14ac:dyDescent="0.25">
      <c r="B7" s="129" t="s">
        <v>54</v>
      </c>
      <c r="C7" s="130"/>
      <c r="D7" s="131"/>
      <c r="E7" s="132" t="s">
        <v>55</v>
      </c>
      <c r="F7" s="132"/>
      <c r="G7" s="132"/>
      <c r="H7" s="132"/>
    </row>
    <row r="8" spans="1:8" s="3" customFormat="1" ht="17.25" x14ac:dyDescent="0.25">
      <c r="B8" s="112" t="s">
        <v>56</v>
      </c>
      <c r="C8" s="112"/>
      <c r="D8" s="112"/>
      <c r="E8" s="112"/>
      <c r="F8" s="112"/>
      <c r="G8" s="112"/>
      <c r="H8" s="112"/>
    </row>
    <row r="9" spans="1:8" s="3" customFormat="1" ht="25.5" customHeight="1" x14ac:dyDescent="0.25">
      <c r="B9" s="128"/>
      <c r="C9" s="128"/>
      <c r="D9" s="128"/>
      <c r="E9" s="128"/>
      <c r="F9" s="22" t="s">
        <v>57</v>
      </c>
      <c r="G9" s="22" t="s">
        <v>58</v>
      </c>
      <c r="H9" s="22" t="s">
        <v>59</v>
      </c>
    </row>
    <row r="10" spans="1:8" s="3" customFormat="1" ht="17.25" x14ac:dyDescent="0.25">
      <c r="B10" s="128"/>
      <c r="C10" s="128"/>
      <c r="D10" s="128"/>
      <c r="E10" s="128"/>
      <c r="F10" s="22" t="s">
        <v>60</v>
      </c>
      <c r="G10" s="22" t="s">
        <v>60</v>
      </c>
      <c r="H10" s="22" t="s">
        <v>61</v>
      </c>
    </row>
    <row r="11" spans="1:8" s="3" customFormat="1" ht="17.25" x14ac:dyDescent="0.25">
      <c r="B11" s="141" t="s">
        <v>890</v>
      </c>
      <c r="C11" s="142"/>
      <c r="D11" s="142"/>
      <c r="E11" s="142"/>
      <c r="F11" s="38">
        <v>363.33599700000002</v>
      </c>
      <c r="G11" s="38">
        <v>363.92522786000035</v>
      </c>
      <c r="H11" s="40">
        <f>G11/F11*100</f>
        <v>100.16217244227532</v>
      </c>
    </row>
    <row r="12" spans="1:8" s="3" customFormat="1" ht="17.25" x14ac:dyDescent="0.25">
      <c r="B12" s="137" t="s">
        <v>891</v>
      </c>
      <c r="C12" s="138"/>
      <c r="D12" s="138"/>
      <c r="E12" s="138"/>
      <c r="F12" s="39">
        <v>523.59584510000013</v>
      </c>
      <c r="G12" s="39">
        <v>363.92522786000035</v>
      </c>
      <c r="H12" s="41">
        <f>G12/F12*100</f>
        <v>69.504987723975404</v>
      </c>
    </row>
    <row r="13" spans="1:8" s="3" customFormat="1" ht="18" customHeight="1" x14ac:dyDescent="0.25">
      <c r="B13" s="112" t="s">
        <v>62</v>
      </c>
      <c r="C13" s="112"/>
      <c r="D13" s="112"/>
      <c r="E13" s="112"/>
      <c r="F13" s="112"/>
      <c r="G13" s="112"/>
      <c r="H13" s="112"/>
    </row>
    <row r="14" spans="1:8" s="3" customFormat="1" ht="17.25" x14ac:dyDescent="0.25">
      <c r="A14" s="27"/>
      <c r="B14" s="117" t="s">
        <v>63</v>
      </c>
      <c r="C14" s="118"/>
      <c r="D14" s="118"/>
      <c r="E14" s="118"/>
      <c r="F14" s="118"/>
      <c r="G14" s="118"/>
      <c r="H14" s="119"/>
    </row>
    <row r="15" spans="1:8" s="3" customFormat="1" ht="17.25" x14ac:dyDescent="0.25">
      <c r="A15" s="27"/>
      <c r="B15" s="114" t="s">
        <v>64</v>
      </c>
      <c r="C15" s="115"/>
      <c r="D15" s="115"/>
      <c r="E15" s="115"/>
      <c r="F15" s="115"/>
      <c r="G15" s="115"/>
      <c r="H15" s="116"/>
    </row>
    <row r="16" spans="1:8" s="3" customFormat="1" ht="18" customHeight="1" x14ac:dyDescent="0.25">
      <c r="B16" s="112" t="s">
        <v>333</v>
      </c>
      <c r="C16" s="112"/>
      <c r="D16" s="112"/>
      <c r="E16" s="112"/>
      <c r="F16" s="112"/>
      <c r="G16" s="112"/>
      <c r="H16" s="112"/>
    </row>
    <row r="17" spans="1:8" s="3" customFormat="1" ht="17.25" x14ac:dyDescent="0.25">
      <c r="A17" s="27"/>
      <c r="B17" s="117" t="s">
        <v>66</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68</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188</v>
      </c>
      <c r="D23" s="95"/>
      <c r="E23" s="95"/>
      <c r="F23" s="95"/>
      <c r="G23" s="95"/>
      <c r="H23" s="95"/>
    </row>
    <row r="24" spans="1:8" s="3" customFormat="1" ht="17.25" x14ac:dyDescent="0.25">
      <c r="B24" s="23" t="s">
        <v>73</v>
      </c>
      <c r="C24" s="95" t="s">
        <v>189</v>
      </c>
      <c r="D24" s="95"/>
      <c r="E24" s="95"/>
      <c r="F24" s="95"/>
      <c r="G24" s="95"/>
      <c r="H24" s="95"/>
    </row>
    <row r="25" spans="1:8" s="3" customFormat="1" ht="17.25" x14ac:dyDescent="0.25">
      <c r="B25" s="23" t="s">
        <v>71</v>
      </c>
      <c r="C25" s="95" t="s">
        <v>190</v>
      </c>
      <c r="D25" s="95"/>
      <c r="E25" s="95"/>
      <c r="F25" s="95"/>
      <c r="G25" s="95"/>
      <c r="H25" s="95"/>
    </row>
    <row r="26" spans="1:8" s="3" customFormat="1" ht="17.25" x14ac:dyDescent="0.25">
      <c r="B26" s="23" t="s">
        <v>73</v>
      </c>
      <c r="C26" s="95" t="s">
        <v>89</v>
      </c>
      <c r="D26" s="95"/>
      <c r="E26" s="95"/>
      <c r="F26" s="95"/>
      <c r="G26" s="95"/>
      <c r="H26" s="95"/>
    </row>
    <row r="27" spans="1:8" s="3" customFormat="1" ht="17.25" x14ac:dyDescent="0.25">
      <c r="B27" s="23" t="s">
        <v>73</v>
      </c>
      <c r="C27" s="95" t="s">
        <v>90</v>
      </c>
      <c r="D27" s="95"/>
      <c r="E27" s="95"/>
      <c r="F27" s="95"/>
      <c r="G27" s="95"/>
      <c r="H27" s="95"/>
    </row>
    <row r="28" spans="1:8" s="3" customFormat="1" ht="34.5" x14ac:dyDescent="0.25">
      <c r="B28" s="23" t="s">
        <v>77</v>
      </c>
      <c r="C28" s="95" t="s">
        <v>435</v>
      </c>
      <c r="D28" s="95"/>
      <c r="E28" s="95"/>
      <c r="F28" s="95"/>
      <c r="G28" s="95"/>
      <c r="H28" s="95"/>
    </row>
    <row r="29" spans="1:8" s="3" customFormat="1" ht="34.5" x14ac:dyDescent="0.25">
      <c r="B29" s="23" t="s">
        <v>79</v>
      </c>
      <c r="C29" s="95" t="s">
        <v>436</v>
      </c>
      <c r="D29" s="95"/>
      <c r="E29" s="95"/>
      <c r="F29" s="95"/>
      <c r="G29" s="95"/>
      <c r="H29" s="95"/>
    </row>
    <row r="30" spans="1:8" s="3" customFormat="1" ht="17.25" x14ac:dyDescent="0.25">
      <c r="B30" s="23" t="s">
        <v>71</v>
      </c>
      <c r="C30" s="95" t="s">
        <v>545</v>
      </c>
      <c r="D30" s="95"/>
      <c r="E30" s="95"/>
      <c r="F30" s="95"/>
      <c r="G30" s="95"/>
      <c r="H30" s="95"/>
    </row>
    <row r="31" spans="1:8" s="3" customFormat="1" ht="17.25" x14ac:dyDescent="0.25">
      <c r="B31" s="23" t="s">
        <v>73</v>
      </c>
      <c r="C31" s="95" t="s">
        <v>546</v>
      </c>
      <c r="D31" s="95"/>
      <c r="E31" s="95"/>
      <c r="F31" s="95"/>
      <c r="G31" s="95"/>
      <c r="H31" s="95"/>
    </row>
    <row r="32" spans="1:8" s="3" customFormat="1" ht="34.5" x14ac:dyDescent="0.25">
      <c r="B32" s="23" t="s">
        <v>77</v>
      </c>
      <c r="C32" s="95" t="s">
        <v>547</v>
      </c>
      <c r="D32" s="95"/>
      <c r="E32" s="95"/>
      <c r="F32" s="95"/>
      <c r="G32" s="95"/>
      <c r="H32" s="95"/>
    </row>
    <row r="33" spans="2:8" s="3" customFormat="1" ht="34.5" x14ac:dyDescent="0.25">
      <c r="B33" s="23" t="s">
        <v>79</v>
      </c>
      <c r="C33" s="95" t="s">
        <v>548</v>
      </c>
      <c r="D33" s="95"/>
      <c r="E33" s="95"/>
      <c r="F33" s="95"/>
      <c r="G33" s="95"/>
      <c r="H33" s="95"/>
    </row>
    <row r="34" spans="2:8" s="3" customFormat="1" ht="17.25" x14ac:dyDescent="0.25">
      <c r="B34" s="23" t="s">
        <v>73</v>
      </c>
      <c r="C34" s="95" t="s">
        <v>549</v>
      </c>
      <c r="D34" s="95"/>
      <c r="E34" s="95"/>
      <c r="F34" s="95"/>
      <c r="G34" s="95"/>
      <c r="H34" s="95"/>
    </row>
    <row r="35" spans="2:8" s="3" customFormat="1" ht="34.5" x14ac:dyDescent="0.25">
      <c r="B35" s="23" t="s">
        <v>77</v>
      </c>
      <c r="C35" s="95" t="s">
        <v>550</v>
      </c>
      <c r="D35" s="95"/>
      <c r="E35" s="95"/>
      <c r="F35" s="95"/>
      <c r="G35" s="95"/>
      <c r="H35" s="95"/>
    </row>
    <row r="36" spans="2:8" s="3" customFormat="1" ht="34.5" x14ac:dyDescent="0.25">
      <c r="B36" s="23" t="s">
        <v>79</v>
      </c>
      <c r="C36" s="95" t="s">
        <v>551</v>
      </c>
      <c r="D36" s="95"/>
      <c r="E36" s="95"/>
      <c r="F36" s="95"/>
      <c r="G36" s="95"/>
      <c r="H36" s="95"/>
    </row>
    <row r="37" spans="2:8" s="3" customFormat="1" ht="17.25" x14ac:dyDescent="0.25">
      <c r="B37" s="23" t="s">
        <v>73</v>
      </c>
      <c r="C37" s="95" t="s">
        <v>552</v>
      </c>
      <c r="D37" s="95"/>
      <c r="E37" s="95"/>
      <c r="F37" s="95"/>
      <c r="G37" s="95"/>
      <c r="H37" s="95"/>
    </row>
    <row r="38" spans="2:8" s="3" customFormat="1" ht="34.5" x14ac:dyDescent="0.25">
      <c r="B38" s="23" t="s">
        <v>81</v>
      </c>
      <c r="C38" s="95" t="s">
        <v>548</v>
      </c>
      <c r="D38" s="95"/>
      <c r="E38" s="95"/>
      <c r="F38" s="95"/>
      <c r="G38" s="95"/>
      <c r="H38" s="95"/>
    </row>
    <row r="39" spans="2:8" s="3" customFormat="1" ht="17.25" x14ac:dyDescent="0.25">
      <c r="B39" s="23" t="s">
        <v>71</v>
      </c>
      <c r="C39" s="95" t="s">
        <v>193</v>
      </c>
      <c r="D39" s="95"/>
      <c r="E39" s="95"/>
      <c r="F39" s="95"/>
      <c r="G39" s="95"/>
      <c r="H39" s="95"/>
    </row>
    <row r="40" spans="2:8" s="3" customFormat="1" ht="17.25" x14ac:dyDescent="0.25">
      <c r="B40" s="23" t="s">
        <v>73</v>
      </c>
      <c r="C40" s="95" t="s">
        <v>553</v>
      </c>
      <c r="D40" s="95"/>
      <c r="E40" s="95"/>
      <c r="F40" s="95"/>
      <c r="G40" s="95"/>
      <c r="H40" s="95"/>
    </row>
    <row r="41" spans="2:8" s="3" customFormat="1" ht="34.5" x14ac:dyDescent="0.25">
      <c r="B41" s="23" t="s">
        <v>77</v>
      </c>
      <c r="C41" s="95" t="s">
        <v>340</v>
      </c>
      <c r="D41" s="95"/>
      <c r="E41" s="95"/>
      <c r="F41" s="95"/>
      <c r="G41" s="95"/>
      <c r="H41" s="95"/>
    </row>
    <row r="42" spans="2:8" s="3" customFormat="1" ht="34.5" x14ac:dyDescent="0.25">
      <c r="B42" s="23" t="s">
        <v>79</v>
      </c>
      <c r="C42" s="95" t="s">
        <v>554</v>
      </c>
      <c r="D42" s="95"/>
      <c r="E42" s="95"/>
      <c r="F42" s="95"/>
      <c r="G42" s="95"/>
      <c r="H42" s="95"/>
    </row>
    <row r="43" spans="2:8" s="3" customFormat="1" ht="34.5" x14ac:dyDescent="0.25">
      <c r="B43" s="23" t="s">
        <v>81</v>
      </c>
      <c r="C43" s="95" t="s">
        <v>555</v>
      </c>
      <c r="D43" s="95"/>
      <c r="E43" s="95"/>
      <c r="F43" s="95"/>
      <c r="G43" s="95"/>
      <c r="H43" s="95"/>
    </row>
    <row r="44" spans="2:8" s="3" customFormat="1" ht="17.25" x14ac:dyDescent="0.25">
      <c r="B44" s="23" t="s">
        <v>73</v>
      </c>
      <c r="C44" s="95" t="s">
        <v>556</v>
      </c>
      <c r="D44" s="95"/>
      <c r="E44" s="95"/>
      <c r="F44" s="95"/>
      <c r="G44" s="95"/>
      <c r="H44" s="95"/>
    </row>
    <row r="45" spans="2:8" s="3" customFormat="1" ht="34.5" x14ac:dyDescent="0.25">
      <c r="B45" s="23" t="s">
        <v>79</v>
      </c>
      <c r="C45" s="95" t="s">
        <v>557</v>
      </c>
      <c r="D45" s="95"/>
      <c r="E45" s="95"/>
      <c r="F45" s="95"/>
      <c r="G45" s="95"/>
      <c r="H45" s="95"/>
    </row>
    <row r="46" spans="2:8" s="3" customFormat="1" ht="17.25" x14ac:dyDescent="0.25">
      <c r="B46" s="23" t="s">
        <v>71</v>
      </c>
      <c r="C46" s="95" t="s">
        <v>341</v>
      </c>
      <c r="D46" s="95"/>
      <c r="E46" s="95"/>
      <c r="F46" s="95"/>
      <c r="G46" s="95"/>
      <c r="H46" s="95"/>
    </row>
    <row r="47" spans="2:8" s="3" customFormat="1" ht="17.25" x14ac:dyDescent="0.25">
      <c r="B47" s="23" t="s">
        <v>73</v>
      </c>
      <c r="C47" s="95" t="s">
        <v>342</v>
      </c>
      <c r="D47" s="95"/>
      <c r="E47" s="95"/>
      <c r="F47" s="95"/>
      <c r="G47" s="95"/>
      <c r="H47" s="95"/>
    </row>
    <row r="48" spans="2:8" s="3" customFormat="1" ht="34.5" x14ac:dyDescent="0.25">
      <c r="B48" s="23" t="s">
        <v>81</v>
      </c>
      <c r="C48" s="95" t="s">
        <v>343</v>
      </c>
      <c r="D48" s="95"/>
      <c r="E48" s="95"/>
      <c r="F48" s="95"/>
      <c r="G48" s="95"/>
      <c r="H48" s="95"/>
    </row>
    <row r="49" spans="2:8" s="3" customFormat="1" ht="17.25" x14ac:dyDescent="0.25">
      <c r="B49" s="23" t="s">
        <v>71</v>
      </c>
      <c r="C49" s="95" t="s">
        <v>558</v>
      </c>
      <c r="D49" s="95"/>
      <c r="E49" s="95"/>
      <c r="F49" s="95"/>
      <c r="G49" s="95"/>
      <c r="H49" s="95"/>
    </row>
    <row r="50" spans="2:8" s="3" customFormat="1" ht="17.25" x14ac:dyDescent="0.25">
      <c r="B50" s="23" t="s">
        <v>73</v>
      </c>
      <c r="C50" s="95" t="s">
        <v>559</v>
      </c>
      <c r="D50" s="95"/>
      <c r="E50" s="95"/>
      <c r="F50" s="95"/>
      <c r="G50" s="95"/>
      <c r="H50" s="95"/>
    </row>
    <row r="51" spans="2:8" s="3" customFormat="1" ht="34.5" x14ac:dyDescent="0.25">
      <c r="B51" s="23" t="s">
        <v>79</v>
      </c>
      <c r="C51" s="95" t="s">
        <v>557</v>
      </c>
      <c r="D51" s="95"/>
      <c r="E51" s="95"/>
      <c r="F51" s="95"/>
      <c r="G51" s="95"/>
      <c r="H51" s="95"/>
    </row>
    <row r="52" spans="2:8" s="3" customFormat="1" ht="18" customHeight="1" x14ac:dyDescent="0.25">
      <c r="B52" s="112" t="s">
        <v>107</v>
      </c>
      <c r="C52" s="112"/>
      <c r="D52" s="112"/>
      <c r="E52" s="112"/>
      <c r="F52" s="112"/>
      <c r="G52" s="112"/>
      <c r="H52" s="112"/>
    </row>
    <row r="53" spans="2:8" s="3" customFormat="1" ht="17.25" x14ac:dyDescent="0.25">
      <c r="B53" s="123" t="s">
        <v>108</v>
      </c>
      <c r="C53" s="123"/>
      <c r="D53" s="124" t="s">
        <v>109</v>
      </c>
      <c r="E53" s="124"/>
      <c r="F53" s="124"/>
      <c r="G53" s="124"/>
      <c r="H53" s="124"/>
    </row>
    <row r="54" spans="2:8" s="3" customFormat="1" ht="17.25" x14ac:dyDescent="0.25">
      <c r="B54" s="123" t="s">
        <v>110</v>
      </c>
      <c r="C54" s="123"/>
      <c r="D54" s="124" t="s">
        <v>389</v>
      </c>
      <c r="E54" s="124"/>
      <c r="F54" s="124"/>
      <c r="G54" s="124"/>
      <c r="H54" s="124"/>
    </row>
    <row r="55" spans="2:8" s="3" customFormat="1" ht="17.25" x14ac:dyDescent="0.25">
      <c r="B55" s="123" t="s">
        <v>112</v>
      </c>
      <c r="C55" s="123"/>
      <c r="D55" s="124" t="s">
        <v>560</v>
      </c>
      <c r="E55" s="124"/>
      <c r="F55" s="124"/>
      <c r="G55" s="124"/>
      <c r="H55" s="124"/>
    </row>
    <row r="56" spans="2:8" s="3" customFormat="1" ht="17.25" x14ac:dyDescent="0.25">
      <c r="B56" s="123" t="s">
        <v>114</v>
      </c>
      <c r="C56" s="123"/>
      <c r="D56" s="124" t="s">
        <v>561</v>
      </c>
      <c r="E56" s="124"/>
      <c r="F56" s="124"/>
      <c r="G56" s="124"/>
      <c r="H56" s="124"/>
    </row>
    <row r="57" spans="2:8" s="3" customFormat="1" ht="18" customHeight="1" x14ac:dyDescent="0.25">
      <c r="B57" s="112" t="s">
        <v>116</v>
      </c>
      <c r="C57" s="112"/>
      <c r="D57" s="112"/>
      <c r="E57" s="112"/>
      <c r="F57" s="112"/>
      <c r="G57" s="112"/>
      <c r="H57" s="112"/>
    </row>
    <row r="58" spans="2:8" s="3" customFormat="1" ht="17.25" x14ac:dyDescent="0.25">
      <c r="B58" s="113" t="s">
        <v>117</v>
      </c>
      <c r="C58" s="113"/>
      <c r="D58" s="113"/>
      <c r="E58" s="113"/>
      <c r="F58" s="113"/>
      <c r="G58" s="113"/>
      <c r="H58" s="113"/>
    </row>
    <row r="59" spans="2:8" s="3" customFormat="1" ht="17.25" x14ac:dyDescent="0.25">
      <c r="B59" s="99" t="s">
        <v>118</v>
      </c>
      <c r="C59" s="99"/>
      <c r="D59" s="99"/>
      <c r="E59" s="99"/>
      <c r="F59" s="99"/>
      <c r="G59" s="99" t="s">
        <v>119</v>
      </c>
      <c r="H59" s="99"/>
    </row>
    <row r="60" spans="2:8" s="34" customFormat="1" ht="17.25" x14ac:dyDescent="0.25">
      <c r="B60" s="143" t="s">
        <v>120</v>
      </c>
      <c r="C60" s="143" t="s">
        <v>121</v>
      </c>
      <c r="D60" s="143" t="s">
        <v>122</v>
      </c>
      <c r="E60" s="143" t="s">
        <v>123</v>
      </c>
      <c r="F60" s="143" t="s">
        <v>124</v>
      </c>
      <c r="G60" s="37" t="s">
        <v>125</v>
      </c>
      <c r="H60" s="36">
        <v>25.38</v>
      </c>
    </row>
    <row r="61" spans="2:8" s="34" customFormat="1" ht="17.25" x14ac:dyDescent="0.25">
      <c r="B61" s="144"/>
      <c r="C61" s="144"/>
      <c r="D61" s="144"/>
      <c r="E61" s="144"/>
      <c r="F61" s="145"/>
      <c r="G61" s="35" t="s">
        <v>126</v>
      </c>
      <c r="H61" s="36" t="s">
        <v>127</v>
      </c>
    </row>
    <row r="62" spans="2:8" s="3" customFormat="1" ht="35.25" customHeight="1" x14ac:dyDescent="0.25">
      <c r="B62" s="103" t="s">
        <v>562</v>
      </c>
      <c r="C62" s="103" t="s">
        <v>563</v>
      </c>
      <c r="D62" s="103" t="s">
        <v>564</v>
      </c>
      <c r="E62" s="104" t="s">
        <v>300</v>
      </c>
      <c r="F62" s="106" t="s">
        <v>132</v>
      </c>
      <c r="G62" s="31" t="s">
        <v>133</v>
      </c>
      <c r="H62" s="29" t="s">
        <v>127</v>
      </c>
    </row>
    <row r="63" spans="2:8" s="3" customFormat="1" ht="35.25" customHeight="1" x14ac:dyDescent="0.25">
      <c r="B63" s="103"/>
      <c r="C63" s="103"/>
      <c r="D63" s="103"/>
      <c r="E63" s="104"/>
      <c r="F63" s="106"/>
      <c r="G63" s="31" t="s">
        <v>134</v>
      </c>
      <c r="H63" s="29" t="s">
        <v>127</v>
      </c>
    </row>
    <row r="64" spans="2:8" s="3" customFormat="1" ht="17.25" x14ac:dyDescent="0.25">
      <c r="B64" s="107" t="s">
        <v>863</v>
      </c>
      <c r="C64" s="107"/>
      <c r="D64" s="107" t="s">
        <v>864</v>
      </c>
      <c r="E64" s="107"/>
      <c r="F64" s="107" t="s">
        <v>865</v>
      </c>
      <c r="G64" s="107"/>
      <c r="H64" s="107"/>
    </row>
    <row r="65" spans="2:8" s="3" customFormat="1" ht="17.25" x14ac:dyDescent="0.25">
      <c r="B65" s="104" t="s">
        <v>866</v>
      </c>
      <c r="C65" s="104"/>
      <c r="D65" s="104" t="s">
        <v>866</v>
      </c>
      <c r="E65" s="104"/>
      <c r="F65" s="104" t="s">
        <v>866</v>
      </c>
      <c r="G65" s="104"/>
      <c r="H65" s="104"/>
    </row>
    <row r="66" spans="2:8" s="34" customFormat="1" ht="17.25" x14ac:dyDescent="0.25">
      <c r="B66" s="156" t="s">
        <v>142</v>
      </c>
      <c r="C66" s="156"/>
      <c r="D66" s="156"/>
      <c r="E66" s="156"/>
      <c r="F66" s="156"/>
      <c r="G66" s="156"/>
      <c r="H66" s="156"/>
    </row>
    <row r="67" spans="2:8" s="34" customFormat="1" ht="17.25" x14ac:dyDescent="0.25">
      <c r="B67" s="157" t="s">
        <v>118</v>
      </c>
      <c r="C67" s="157"/>
      <c r="D67" s="157"/>
      <c r="E67" s="157"/>
      <c r="F67" s="157"/>
      <c r="G67" s="157" t="s">
        <v>119</v>
      </c>
      <c r="H67" s="157"/>
    </row>
    <row r="68" spans="2:8" s="34" customFormat="1" ht="17.25" x14ac:dyDescent="0.25">
      <c r="B68" s="143" t="s">
        <v>120</v>
      </c>
      <c r="C68" s="143" t="s">
        <v>121</v>
      </c>
      <c r="D68" s="143" t="s">
        <v>122</v>
      </c>
      <c r="E68" s="143" t="s">
        <v>123</v>
      </c>
      <c r="F68" s="143" t="s">
        <v>124</v>
      </c>
      <c r="G68" s="37" t="s">
        <v>125</v>
      </c>
      <c r="H68" s="36">
        <v>60.83</v>
      </c>
    </row>
    <row r="69" spans="2:8" s="34" customFormat="1" ht="17.25" x14ac:dyDescent="0.25">
      <c r="B69" s="144"/>
      <c r="C69" s="144"/>
      <c r="D69" s="144"/>
      <c r="E69" s="144"/>
      <c r="F69" s="145"/>
      <c r="G69" s="35" t="s">
        <v>126</v>
      </c>
      <c r="H69" s="36" t="s">
        <v>127</v>
      </c>
    </row>
    <row r="70" spans="2:8" s="34" customFormat="1" ht="17.25" x14ac:dyDescent="0.25">
      <c r="B70" s="153" t="s">
        <v>565</v>
      </c>
      <c r="C70" s="153" t="s">
        <v>566</v>
      </c>
      <c r="D70" s="153" t="s">
        <v>564</v>
      </c>
      <c r="E70" s="147" t="s">
        <v>567</v>
      </c>
      <c r="F70" s="154" t="s">
        <v>132</v>
      </c>
      <c r="G70" s="42" t="s">
        <v>133</v>
      </c>
      <c r="H70" s="36" t="s">
        <v>127</v>
      </c>
    </row>
    <row r="71" spans="2:8" s="34" customFormat="1" ht="102" customHeight="1" x14ac:dyDescent="0.25">
      <c r="B71" s="153"/>
      <c r="C71" s="153"/>
      <c r="D71" s="153"/>
      <c r="E71" s="147"/>
      <c r="F71" s="154"/>
      <c r="G71" s="42" t="s">
        <v>134</v>
      </c>
      <c r="H71" s="36" t="s">
        <v>127</v>
      </c>
    </row>
    <row r="72" spans="2:8" s="34" customFormat="1" ht="17.25" x14ac:dyDescent="0.25">
      <c r="B72" s="148" t="s">
        <v>863</v>
      </c>
      <c r="C72" s="148"/>
      <c r="D72" s="148" t="s">
        <v>864</v>
      </c>
      <c r="E72" s="148"/>
      <c r="F72" s="148" t="s">
        <v>865</v>
      </c>
      <c r="G72" s="148"/>
      <c r="H72" s="148"/>
    </row>
    <row r="73" spans="2:8" s="43" customFormat="1" ht="17.25" x14ac:dyDescent="0.25">
      <c r="B73" s="147" t="s">
        <v>866</v>
      </c>
      <c r="C73" s="147"/>
      <c r="D73" s="147" t="s">
        <v>866</v>
      </c>
      <c r="E73" s="147"/>
      <c r="F73" s="147" t="s">
        <v>866</v>
      </c>
      <c r="G73" s="147"/>
      <c r="H73" s="147"/>
    </row>
    <row r="74" spans="2:8" s="34" customFormat="1" ht="17.25" x14ac:dyDescent="0.25">
      <c r="B74" s="143" t="s">
        <v>120</v>
      </c>
      <c r="C74" s="143" t="s">
        <v>121</v>
      </c>
      <c r="D74" s="143" t="s">
        <v>122</v>
      </c>
      <c r="E74" s="143" t="s">
        <v>123</v>
      </c>
      <c r="F74" s="143" t="s">
        <v>124</v>
      </c>
      <c r="G74" s="37" t="s">
        <v>125</v>
      </c>
      <c r="H74" s="36">
        <v>8</v>
      </c>
    </row>
    <row r="75" spans="2:8" s="34" customFormat="1" ht="17.25" x14ac:dyDescent="0.25">
      <c r="B75" s="144"/>
      <c r="C75" s="144"/>
      <c r="D75" s="144"/>
      <c r="E75" s="144"/>
      <c r="F75" s="145"/>
      <c r="G75" s="35" t="s">
        <v>126</v>
      </c>
      <c r="H75" s="36" t="s">
        <v>127</v>
      </c>
    </row>
    <row r="76" spans="2:8" s="34" customFormat="1" ht="17.25" x14ac:dyDescent="0.25">
      <c r="B76" s="153" t="s">
        <v>568</v>
      </c>
      <c r="C76" s="153" t="s">
        <v>566</v>
      </c>
      <c r="D76" s="153" t="s">
        <v>569</v>
      </c>
      <c r="E76" s="147" t="s">
        <v>300</v>
      </c>
      <c r="F76" s="154" t="s">
        <v>570</v>
      </c>
      <c r="G76" s="42" t="s">
        <v>133</v>
      </c>
      <c r="H76" s="36" t="s">
        <v>127</v>
      </c>
    </row>
    <row r="77" spans="2:8" s="34" customFormat="1" ht="17.25" x14ac:dyDescent="0.25">
      <c r="B77" s="153"/>
      <c r="C77" s="153"/>
      <c r="D77" s="153"/>
      <c r="E77" s="147"/>
      <c r="F77" s="154"/>
      <c r="G77" s="42" t="s">
        <v>134</v>
      </c>
      <c r="H77" s="36" t="s">
        <v>127</v>
      </c>
    </row>
    <row r="78" spans="2:8" s="34" customFormat="1" ht="17.25" x14ac:dyDescent="0.25">
      <c r="B78" s="148" t="s">
        <v>863</v>
      </c>
      <c r="C78" s="148"/>
      <c r="D78" s="148" t="s">
        <v>864</v>
      </c>
      <c r="E78" s="148"/>
      <c r="F78" s="148" t="s">
        <v>865</v>
      </c>
      <c r="G78" s="148"/>
      <c r="H78" s="148"/>
    </row>
    <row r="79" spans="2:8" s="43" customFormat="1" ht="17.25" x14ac:dyDescent="0.25">
      <c r="B79" s="147" t="s">
        <v>866</v>
      </c>
      <c r="C79" s="147"/>
      <c r="D79" s="147" t="s">
        <v>866</v>
      </c>
      <c r="E79" s="147"/>
      <c r="F79" s="147" t="s">
        <v>866</v>
      </c>
      <c r="G79" s="147"/>
      <c r="H79" s="147"/>
    </row>
    <row r="80" spans="2:8" s="34" customFormat="1" ht="17.25" x14ac:dyDescent="0.25">
      <c r="B80" s="156" t="s">
        <v>152</v>
      </c>
      <c r="C80" s="156"/>
      <c r="D80" s="156"/>
      <c r="E80" s="156"/>
      <c r="F80" s="156"/>
      <c r="G80" s="156"/>
      <c r="H80" s="156"/>
    </row>
    <row r="81" spans="2:8" s="34" customFormat="1" ht="17.25" x14ac:dyDescent="0.25">
      <c r="B81" s="157" t="s">
        <v>118</v>
      </c>
      <c r="C81" s="157"/>
      <c r="D81" s="157"/>
      <c r="E81" s="157"/>
      <c r="F81" s="157"/>
      <c r="G81" s="157" t="s">
        <v>119</v>
      </c>
      <c r="H81" s="157"/>
    </row>
    <row r="82" spans="2:8" s="34" customFormat="1" ht="17.25" x14ac:dyDescent="0.25">
      <c r="B82" s="143" t="s">
        <v>120</v>
      </c>
      <c r="C82" s="143" t="s">
        <v>121</v>
      </c>
      <c r="D82" s="143" t="s">
        <v>122</v>
      </c>
      <c r="E82" s="143" t="s">
        <v>123</v>
      </c>
      <c r="F82" s="143" t="s">
        <v>124</v>
      </c>
      <c r="G82" s="37" t="s">
        <v>125</v>
      </c>
      <c r="H82" s="36">
        <v>100</v>
      </c>
    </row>
    <row r="83" spans="2:8" s="34" customFormat="1" ht="17.25" x14ac:dyDescent="0.25">
      <c r="B83" s="144"/>
      <c r="C83" s="144"/>
      <c r="D83" s="144"/>
      <c r="E83" s="144"/>
      <c r="F83" s="145"/>
      <c r="G83" s="35" t="s">
        <v>126</v>
      </c>
      <c r="H83" s="36">
        <v>30</v>
      </c>
    </row>
    <row r="84" spans="2:8" s="34" customFormat="1" ht="17.25" x14ac:dyDescent="0.25">
      <c r="B84" s="153" t="s">
        <v>571</v>
      </c>
      <c r="C84" s="153" t="s">
        <v>572</v>
      </c>
      <c r="D84" s="153" t="s">
        <v>573</v>
      </c>
      <c r="E84" s="147" t="s">
        <v>458</v>
      </c>
      <c r="F84" s="154" t="s">
        <v>215</v>
      </c>
      <c r="G84" s="42" t="s">
        <v>133</v>
      </c>
      <c r="H84" s="36">
        <v>34.82</v>
      </c>
    </row>
    <row r="85" spans="2:8" s="34" customFormat="1" ht="85.5" customHeight="1" x14ac:dyDescent="0.25">
      <c r="B85" s="153"/>
      <c r="C85" s="153"/>
      <c r="D85" s="153"/>
      <c r="E85" s="147"/>
      <c r="F85" s="154"/>
      <c r="G85" s="42" t="s">
        <v>134</v>
      </c>
      <c r="H85" s="36">
        <v>116.07</v>
      </c>
    </row>
    <row r="86" spans="2:8" s="34" customFormat="1" ht="17.25" x14ac:dyDescent="0.25">
      <c r="B86" s="148" t="s">
        <v>863</v>
      </c>
      <c r="C86" s="148"/>
      <c r="D86" s="148" t="s">
        <v>864</v>
      </c>
      <c r="E86" s="148"/>
      <c r="F86" s="148" t="s">
        <v>865</v>
      </c>
      <c r="G86" s="148"/>
      <c r="H86" s="148"/>
    </row>
    <row r="87" spans="2:8" s="46" customFormat="1" ht="63.75" customHeight="1" x14ac:dyDescent="0.25">
      <c r="B87" s="153" t="s">
        <v>629</v>
      </c>
      <c r="C87" s="153"/>
      <c r="D87" s="153" t="s">
        <v>630</v>
      </c>
      <c r="E87" s="153"/>
      <c r="F87" s="153" t="s">
        <v>631</v>
      </c>
      <c r="G87" s="153"/>
      <c r="H87" s="153"/>
    </row>
    <row r="88" spans="2:8" s="34" customFormat="1" ht="17.25" x14ac:dyDescent="0.25">
      <c r="B88" s="143" t="s">
        <v>120</v>
      </c>
      <c r="C88" s="143" t="s">
        <v>121</v>
      </c>
      <c r="D88" s="143" t="s">
        <v>122</v>
      </c>
      <c r="E88" s="143" t="s">
        <v>123</v>
      </c>
      <c r="F88" s="143" t="s">
        <v>124</v>
      </c>
      <c r="G88" s="37" t="s">
        <v>125</v>
      </c>
      <c r="H88" s="36">
        <v>100</v>
      </c>
    </row>
    <row r="89" spans="2:8" s="34" customFormat="1" ht="17.25" x14ac:dyDescent="0.25">
      <c r="B89" s="144"/>
      <c r="C89" s="144"/>
      <c r="D89" s="144"/>
      <c r="E89" s="144"/>
      <c r="F89" s="145"/>
      <c r="G89" s="35" t="s">
        <v>126</v>
      </c>
      <c r="H89" s="36">
        <v>29.9</v>
      </c>
    </row>
    <row r="90" spans="2:8" s="34" customFormat="1" ht="17.25" x14ac:dyDescent="0.25">
      <c r="B90" s="153" t="s">
        <v>574</v>
      </c>
      <c r="C90" s="153" t="s">
        <v>572</v>
      </c>
      <c r="D90" s="153" t="s">
        <v>575</v>
      </c>
      <c r="E90" s="147" t="s">
        <v>458</v>
      </c>
      <c r="F90" s="154" t="s">
        <v>215</v>
      </c>
      <c r="G90" s="42" t="s">
        <v>133</v>
      </c>
      <c r="H90" s="36">
        <v>32.71</v>
      </c>
    </row>
    <row r="91" spans="2:8" s="34" customFormat="1" ht="85.5" customHeight="1" x14ac:dyDescent="0.25">
      <c r="B91" s="153"/>
      <c r="C91" s="153"/>
      <c r="D91" s="153"/>
      <c r="E91" s="147"/>
      <c r="F91" s="154"/>
      <c r="G91" s="42" t="s">
        <v>134</v>
      </c>
      <c r="H91" s="36">
        <v>109.4</v>
      </c>
    </row>
    <row r="92" spans="2:8" s="34" customFormat="1" ht="17.25" x14ac:dyDescent="0.25">
      <c r="B92" s="148" t="s">
        <v>863</v>
      </c>
      <c r="C92" s="148"/>
      <c r="D92" s="148" t="s">
        <v>864</v>
      </c>
      <c r="E92" s="148"/>
      <c r="F92" s="148" t="s">
        <v>865</v>
      </c>
      <c r="G92" s="148"/>
      <c r="H92" s="148"/>
    </row>
    <row r="93" spans="2:8" s="46" customFormat="1" ht="63.75" customHeight="1" x14ac:dyDescent="0.25">
      <c r="B93" s="153" t="s">
        <v>632</v>
      </c>
      <c r="C93" s="153"/>
      <c r="D93" s="153" t="s">
        <v>633</v>
      </c>
      <c r="E93" s="153"/>
      <c r="F93" s="153" t="s">
        <v>634</v>
      </c>
      <c r="G93" s="153"/>
      <c r="H93" s="153"/>
    </row>
    <row r="94" spans="2:8" s="34" customFormat="1" ht="17.25" x14ac:dyDescent="0.25">
      <c r="B94" s="143" t="s">
        <v>120</v>
      </c>
      <c r="C94" s="143" t="s">
        <v>121</v>
      </c>
      <c r="D94" s="143" t="s">
        <v>122</v>
      </c>
      <c r="E94" s="143" t="s">
        <v>123</v>
      </c>
      <c r="F94" s="143" t="s">
        <v>124</v>
      </c>
      <c r="G94" s="37" t="s">
        <v>125</v>
      </c>
      <c r="H94" s="36">
        <v>5</v>
      </c>
    </row>
    <row r="95" spans="2:8" s="34" customFormat="1" ht="17.25" x14ac:dyDescent="0.25">
      <c r="B95" s="144"/>
      <c r="C95" s="144"/>
      <c r="D95" s="144"/>
      <c r="E95" s="144"/>
      <c r="F95" s="145"/>
      <c r="G95" s="35" t="s">
        <v>126</v>
      </c>
      <c r="H95" s="36">
        <v>5</v>
      </c>
    </row>
    <row r="96" spans="2:8" s="34" customFormat="1" ht="17.25" x14ac:dyDescent="0.25">
      <c r="B96" s="153" t="s">
        <v>576</v>
      </c>
      <c r="C96" s="153" t="s">
        <v>577</v>
      </c>
      <c r="D96" s="153" t="s">
        <v>578</v>
      </c>
      <c r="E96" s="147" t="s">
        <v>300</v>
      </c>
      <c r="F96" s="154" t="s">
        <v>215</v>
      </c>
      <c r="G96" s="42" t="s">
        <v>133</v>
      </c>
      <c r="H96" s="36">
        <v>-9</v>
      </c>
    </row>
    <row r="97" spans="2:8" s="34" customFormat="1" ht="85.5" customHeight="1" x14ac:dyDescent="0.25">
      <c r="B97" s="153"/>
      <c r="C97" s="153"/>
      <c r="D97" s="153"/>
      <c r="E97" s="147"/>
      <c r="F97" s="154"/>
      <c r="G97" s="42" t="s">
        <v>134</v>
      </c>
      <c r="H97" s="36">
        <v>86.67</v>
      </c>
    </row>
    <row r="98" spans="2:8" s="34" customFormat="1" ht="17.25" x14ac:dyDescent="0.25">
      <c r="B98" s="148" t="s">
        <v>863</v>
      </c>
      <c r="C98" s="148"/>
      <c r="D98" s="148" t="s">
        <v>864</v>
      </c>
      <c r="E98" s="148"/>
      <c r="F98" s="148" t="s">
        <v>865</v>
      </c>
      <c r="G98" s="148"/>
      <c r="H98" s="148"/>
    </row>
    <row r="99" spans="2:8" s="46" customFormat="1" ht="135.75" customHeight="1" x14ac:dyDescent="0.25">
      <c r="B99" s="153" t="s">
        <v>635</v>
      </c>
      <c r="C99" s="153"/>
      <c r="D99" s="153" t="s">
        <v>636</v>
      </c>
      <c r="E99" s="153"/>
      <c r="F99" s="153" t="s">
        <v>637</v>
      </c>
      <c r="G99" s="153"/>
      <c r="H99" s="153"/>
    </row>
    <row r="100" spans="2:8" s="34" customFormat="1" ht="17.25" x14ac:dyDescent="0.25">
      <c r="B100" s="143" t="s">
        <v>120</v>
      </c>
      <c r="C100" s="143" t="s">
        <v>121</v>
      </c>
      <c r="D100" s="143" t="s">
        <v>122</v>
      </c>
      <c r="E100" s="143" t="s">
        <v>123</v>
      </c>
      <c r="F100" s="143" t="s">
        <v>124</v>
      </c>
      <c r="G100" s="37" t="s">
        <v>125</v>
      </c>
      <c r="H100" s="36">
        <v>4.6500000000000004</v>
      </c>
    </row>
    <row r="101" spans="2:8" s="34" customFormat="1" ht="17.25" x14ac:dyDescent="0.25">
      <c r="B101" s="144"/>
      <c r="C101" s="144"/>
      <c r="D101" s="144"/>
      <c r="E101" s="144"/>
      <c r="F101" s="145"/>
      <c r="G101" s="35" t="s">
        <v>126</v>
      </c>
      <c r="H101" s="36">
        <v>4.8899999999999997</v>
      </c>
    </row>
    <row r="102" spans="2:8" s="34" customFormat="1" ht="17.25" x14ac:dyDescent="0.25">
      <c r="B102" s="153" t="s">
        <v>579</v>
      </c>
      <c r="C102" s="153" t="s">
        <v>580</v>
      </c>
      <c r="D102" s="153" t="s">
        <v>581</v>
      </c>
      <c r="E102" s="147" t="s">
        <v>300</v>
      </c>
      <c r="F102" s="154" t="s">
        <v>215</v>
      </c>
      <c r="G102" s="42" t="s">
        <v>133</v>
      </c>
      <c r="H102" s="36">
        <v>15.22</v>
      </c>
    </row>
    <row r="103" spans="2:8" s="34" customFormat="1" ht="85.5" customHeight="1" x14ac:dyDescent="0.25">
      <c r="B103" s="153"/>
      <c r="C103" s="153"/>
      <c r="D103" s="153"/>
      <c r="E103" s="147"/>
      <c r="F103" s="154"/>
      <c r="G103" s="42" t="s">
        <v>134</v>
      </c>
      <c r="H103" s="36">
        <v>109.84</v>
      </c>
    </row>
    <row r="104" spans="2:8" s="34" customFormat="1" ht="17.25" x14ac:dyDescent="0.25">
      <c r="B104" s="148" t="s">
        <v>863</v>
      </c>
      <c r="C104" s="148"/>
      <c r="D104" s="148" t="s">
        <v>864</v>
      </c>
      <c r="E104" s="148"/>
      <c r="F104" s="148" t="s">
        <v>865</v>
      </c>
      <c r="G104" s="148"/>
      <c r="H104" s="148"/>
    </row>
    <row r="105" spans="2:8" s="46" customFormat="1" ht="135.75" customHeight="1" x14ac:dyDescent="0.25">
      <c r="B105" s="153" t="s">
        <v>638</v>
      </c>
      <c r="C105" s="153"/>
      <c r="D105" s="153" t="s">
        <v>639</v>
      </c>
      <c r="E105" s="153"/>
      <c r="F105" s="153" t="s">
        <v>640</v>
      </c>
      <c r="G105" s="153"/>
      <c r="H105" s="153"/>
    </row>
    <row r="106" spans="2:8" s="34" customFormat="1" ht="17.25" x14ac:dyDescent="0.25">
      <c r="B106" s="143" t="s">
        <v>120</v>
      </c>
      <c r="C106" s="143" t="s">
        <v>121</v>
      </c>
      <c r="D106" s="143" t="s">
        <v>122</v>
      </c>
      <c r="E106" s="143" t="s">
        <v>123</v>
      </c>
      <c r="F106" s="143" t="s">
        <v>124</v>
      </c>
      <c r="G106" s="37" t="s">
        <v>125</v>
      </c>
      <c r="H106" s="36">
        <v>65</v>
      </c>
    </row>
    <row r="107" spans="2:8" s="34" customFormat="1" ht="17.25" x14ac:dyDescent="0.25">
      <c r="B107" s="144"/>
      <c r="C107" s="144"/>
      <c r="D107" s="144"/>
      <c r="E107" s="144"/>
      <c r="F107" s="145"/>
      <c r="G107" s="35" t="s">
        <v>126</v>
      </c>
      <c r="H107" s="36">
        <v>16.25</v>
      </c>
    </row>
    <row r="108" spans="2:8" s="34" customFormat="1" ht="17.25" x14ac:dyDescent="0.25">
      <c r="B108" s="153" t="s">
        <v>582</v>
      </c>
      <c r="C108" s="153" t="s">
        <v>580</v>
      </c>
      <c r="D108" s="153" t="s">
        <v>583</v>
      </c>
      <c r="E108" s="147" t="s">
        <v>458</v>
      </c>
      <c r="F108" s="154" t="s">
        <v>215</v>
      </c>
      <c r="G108" s="42" t="s">
        <v>133</v>
      </c>
      <c r="H108" s="36">
        <v>17.02</v>
      </c>
    </row>
    <row r="109" spans="2:8" s="34" customFormat="1" ht="85.5" customHeight="1" x14ac:dyDescent="0.25">
      <c r="B109" s="153"/>
      <c r="C109" s="153"/>
      <c r="D109" s="153"/>
      <c r="E109" s="147"/>
      <c r="F109" s="154"/>
      <c r="G109" s="42" t="s">
        <v>134</v>
      </c>
      <c r="H109" s="36">
        <v>104.74</v>
      </c>
    </row>
    <row r="110" spans="2:8" s="34" customFormat="1" ht="17.25" x14ac:dyDescent="0.25">
      <c r="B110" s="148" t="s">
        <v>863</v>
      </c>
      <c r="C110" s="148"/>
      <c r="D110" s="148" t="s">
        <v>864</v>
      </c>
      <c r="E110" s="148"/>
      <c r="F110" s="148" t="s">
        <v>865</v>
      </c>
      <c r="G110" s="148"/>
      <c r="H110" s="148"/>
    </row>
    <row r="111" spans="2:8" s="46" customFormat="1" ht="135.75" customHeight="1" x14ac:dyDescent="0.25">
      <c r="B111" s="153" t="s">
        <v>641</v>
      </c>
      <c r="C111" s="153"/>
      <c r="D111" s="153" t="s">
        <v>642</v>
      </c>
      <c r="E111" s="153"/>
      <c r="F111" s="153" t="s">
        <v>643</v>
      </c>
      <c r="G111" s="153"/>
      <c r="H111" s="153"/>
    </row>
    <row r="112" spans="2:8" s="34" customFormat="1" ht="17.25" x14ac:dyDescent="0.25">
      <c r="B112" s="143" t="s">
        <v>120</v>
      </c>
      <c r="C112" s="143" t="s">
        <v>121</v>
      </c>
      <c r="D112" s="143" t="s">
        <v>122</v>
      </c>
      <c r="E112" s="143" t="s">
        <v>123</v>
      </c>
      <c r="F112" s="143" t="s">
        <v>124</v>
      </c>
      <c r="G112" s="37" t="s">
        <v>125</v>
      </c>
      <c r="H112" s="36">
        <v>65</v>
      </c>
    </row>
    <row r="113" spans="2:8" s="34" customFormat="1" ht="17.25" x14ac:dyDescent="0.25">
      <c r="B113" s="144"/>
      <c r="C113" s="144"/>
      <c r="D113" s="144"/>
      <c r="E113" s="144"/>
      <c r="F113" s="145"/>
      <c r="G113" s="35" t="s">
        <v>126</v>
      </c>
      <c r="H113" s="36">
        <v>7.51</v>
      </c>
    </row>
    <row r="114" spans="2:8" s="34" customFormat="1" ht="17.25" x14ac:dyDescent="0.25">
      <c r="B114" s="153" t="s">
        <v>584</v>
      </c>
      <c r="C114" s="153" t="s">
        <v>580</v>
      </c>
      <c r="D114" s="153" t="s">
        <v>585</v>
      </c>
      <c r="E114" s="147" t="s">
        <v>458</v>
      </c>
      <c r="F114" s="154" t="s">
        <v>215</v>
      </c>
      <c r="G114" s="42" t="s">
        <v>133</v>
      </c>
      <c r="H114" s="36">
        <v>19.89</v>
      </c>
    </row>
    <row r="115" spans="2:8" s="34" customFormat="1" ht="85.5" customHeight="1" x14ac:dyDescent="0.25">
      <c r="B115" s="153"/>
      <c r="C115" s="153"/>
      <c r="D115" s="153"/>
      <c r="E115" s="147"/>
      <c r="F115" s="154"/>
      <c r="G115" s="42" t="s">
        <v>134</v>
      </c>
      <c r="H115" s="36">
        <v>264.85000000000002</v>
      </c>
    </row>
    <row r="116" spans="2:8" s="34" customFormat="1" ht="17.25" x14ac:dyDescent="0.25">
      <c r="B116" s="148" t="s">
        <v>863</v>
      </c>
      <c r="C116" s="148"/>
      <c r="D116" s="148" t="s">
        <v>864</v>
      </c>
      <c r="E116" s="148"/>
      <c r="F116" s="148" t="s">
        <v>865</v>
      </c>
      <c r="G116" s="148"/>
      <c r="H116" s="148"/>
    </row>
    <row r="117" spans="2:8" s="46" customFormat="1" ht="135.75" customHeight="1" x14ac:dyDescent="0.25">
      <c r="B117" s="153" t="s">
        <v>644</v>
      </c>
      <c r="C117" s="153"/>
      <c r="D117" s="153" t="s">
        <v>645</v>
      </c>
      <c r="E117" s="153"/>
      <c r="F117" s="153" t="s">
        <v>646</v>
      </c>
      <c r="G117" s="153"/>
      <c r="H117" s="153"/>
    </row>
    <row r="118" spans="2:8" s="34" customFormat="1" ht="17.25" x14ac:dyDescent="0.25">
      <c r="B118" s="143" t="s">
        <v>120</v>
      </c>
      <c r="C118" s="143" t="s">
        <v>121</v>
      </c>
      <c r="D118" s="143" t="s">
        <v>122</v>
      </c>
      <c r="E118" s="143" t="s">
        <v>123</v>
      </c>
      <c r="F118" s="143" t="s">
        <v>124</v>
      </c>
      <c r="G118" s="37" t="s">
        <v>125</v>
      </c>
      <c r="H118" s="36">
        <v>80</v>
      </c>
    </row>
    <row r="119" spans="2:8" s="34" customFormat="1" ht="17.25" x14ac:dyDescent="0.25">
      <c r="B119" s="144"/>
      <c r="C119" s="144"/>
      <c r="D119" s="144"/>
      <c r="E119" s="144"/>
      <c r="F119" s="145"/>
      <c r="G119" s="35" t="s">
        <v>126</v>
      </c>
      <c r="H119" s="36">
        <v>30.47</v>
      </c>
    </row>
    <row r="120" spans="2:8" s="34" customFormat="1" ht="17.25" x14ac:dyDescent="0.25">
      <c r="B120" s="153" t="s">
        <v>586</v>
      </c>
      <c r="C120" s="153" t="s">
        <v>587</v>
      </c>
      <c r="D120" s="153" t="s">
        <v>588</v>
      </c>
      <c r="E120" s="147" t="s">
        <v>458</v>
      </c>
      <c r="F120" s="154" t="s">
        <v>215</v>
      </c>
      <c r="G120" s="42" t="s">
        <v>133</v>
      </c>
      <c r="H120" s="36">
        <v>36</v>
      </c>
    </row>
    <row r="121" spans="2:8" s="34" customFormat="1" ht="85.5" customHeight="1" x14ac:dyDescent="0.25">
      <c r="B121" s="153"/>
      <c r="C121" s="153"/>
      <c r="D121" s="153"/>
      <c r="E121" s="147"/>
      <c r="F121" s="154"/>
      <c r="G121" s="42" t="s">
        <v>134</v>
      </c>
      <c r="H121" s="36">
        <v>118.15</v>
      </c>
    </row>
    <row r="122" spans="2:8" s="34" customFormat="1" ht="17.25" x14ac:dyDescent="0.25">
      <c r="B122" s="148" t="s">
        <v>863</v>
      </c>
      <c r="C122" s="148"/>
      <c r="D122" s="148" t="s">
        <v>864</v>
      </c>
      <c r="E122" s="148"/>
      <c r="F122" s="148" t="s">
        <v>865</v>
      </c>
      <c r="G122" s="148"/>
      <c r="H122" s="148"/>
    </row>
    <row r="123" spans="2:8" s="46" customFormat="1" ht="135.75" customHeight="1" x14ac:dyDescent="0.25">
      <c r="B123" s="153" t="s">
        <v>647</v>
      </c>
      <c r="C123" s="153"/>
      <c r="D123" s="153" t="s">
        <v>648</v>
      </c>
      <c r="E123" s="153"/>
      <c r="F123" s="153" t="s">
        <v>649</v>
      </c>
      <c r="G123" s="153"/>
      <c r="H123" s="153"/>
    </row>
    <row r="124" spans="2:8" s="34" customFormat="1" ht="17.25" x14ac:dyDescent="0.25">
      <c r="B124" s="143" t="s">
        <v>120</v>
      </c>
      <c r="C124" s="143" t="s">
        <v>121</v>
      </c>
      <c r="D124" s="143" t="s">
        <v>122</v>
      </c>
      <c r="E124" s="143" t="s">
        <v>123</v>
      </c>
      <c r="F124" s="143" t="s">
        <v>124</v>
      </c>
      <c r="G124" s="37" t="s">
        <v>125</v>
      </c>
      <c r="H124" s="36">
        <v>80</v>
      </c>
    </row>
    <row r="125" spans="2:8" s="34" customFormat="1" ht="17.25" x14ac:dyDescent="0.25">
      <c r="B125" s="144"/>
      <c r="C125" s="144"/>
      <c r="D125" s="144"/>
      <c r="E125" s="144"/>
      <c r="F125" s="145"/>
      <c r="G125" s="35" t="s">
        <v>126</v>
      </c>
      <c r="H125" s="36">
        <v>17.78</v>
      </c>
    </row>
    <row r="126" spans="2:8" s="34" customFormat="1" ht="17.25" x14ac:dyDescent="0.25">
      <c r="B126" s="153" t="s">
        <v>589</v>
      </c>
      <c r="C126" s="153" t="s">
        <v>587</v>
      </c>
      <c r="D126" s="153" t="s">
        <v>590</v>
      </c>
      <c r="E126" s="147" t="s">
        <v>458</v>
      </c>
      <c r="F126" s="154" t="s">
        <v>215</v>
      </c>
      <c r="G126" s="42" t="s">
        <v>133</v>
      </c>
      <c r="H126" s="36">
        <v>17.73</v>
      </c>
    </row>
    <row r="127" spans="2:8" s="34" customFormat="1" ht="85.5" customHeight="1" x14ac:dyDescent="0.25">
      <c r="B127" s="153"/>
      <c r="C127" s="153"/>
      <c r="D127" s="153"/>
      <c r="E127" s="147"/>
      <c r="F127" s="154"/>
      <c r="G127" s="42" t="s">
        <v>134</v>
      </c>
      <c r="H127" s="36">
        <v>99.72</v>
      </c>
    </row>
    <row r="128" spans="2:8" s="34" customFormat="1" ht="17.25" x14ac:dyDescent="0.25">
      <c r="B128" s="148" t="s">
        <v>863</v>
      </c>
      <c r="C128" s="148"/>
      <c r="D128" s="148" t="s">
        <v>864</v>
      </c>
      <c r="E128" s="148"/>
      <c r="F128" s="148" t="s">
        <v>865</v>
      </c>
      <c r="G128" s="148"/>
      <c r="H128" s="148"/>
    </row>
    <row r="129" spans="2:8" s="46" customFormat="1" ht="135.75" customHeight="1" x14ac:dyDescent="0.25">
      <c r="B129" s="153" t="s">
        <v>650</v>
      </c>
      <c r="C129" s="153"/>
      <c r="D129" s="153" t="s">
        <v>651</v>
      </c>
      <c r="E129" s="153"/>
      <c r="F129" s="153" t="s">
        <v>646</v>
      </c>
      <c r="G129" s="153"/>
      <c r="H129" s="153"/>
    </row>
    <row r="130" spans="2:8" s="34" customFormat="1" ht="17.25" x14ac:dyDescent="0.25">
      <c r="B130" s="143" t="s">
        <v>120</v>
      </c>
      <c r="C130" s="143" t="s">
        <v>121</v>
      </c>
      <c r="D130" s="143" t="s">
        <v>122</v>
      </c>
      <c r="E130" s="143" t="s">
        <v>123</v>
      </c>
      <c r="F130" s="143" t="s">
        <v>124</v>
      </c>
      <c r="G130" s="37" t="s">
        <v>125</v>
      </c>
      <c r="H130" s="36">
        <v>100</v>
      </c>
    </row>
    <row r="131" spans="2:8" s="34" customFormat="1" ht="17.25" x14ac:dyDescent="0.25">
      <c r="B131" s="144"/>
      <c r="C131" s="144"/>
      <c r="D131" s="144"/>
      <c r="E131" s="144"/>
      <c r="F131" s="145"/>
      <c r="G131" s="35" t="s">
        <v>126</v>
      </c>
      <c r="H131" s="36">
        <v>25</v>
      </c>
    </row>
    <row r="132" spans="2:8" s="34" customFormat="1" ht="17.25" x14ac:dyDescent="0.25">
      <c r="B132" s="153" t="s">
        <v>591</v>
      </c>
      <c r="C132" s="153" t="s">
        <v>592</v>
      </c>
      <c r="D132" s="153" t="s">
        <v>593</v>
      </c>
      <c r="E132" s="147" t="s">
        <v>458</v>
      </c>
      <c r="F132" s="154" t="s">
        <v>215</v>
      </c>
      <c r="G132" s="42" t="s">
        <v>133</v>
      </c>
      <c r="H132" s="36">
        <v>19.04</v>
      </c>
    </row>
    <row r="133" spans="2:8" s="34" customFormat="1" ht="85.5" customHeight="1" x14ac:dyDescent="0.25">
      <c r="B133" s="153"/>
      <c r="C133" s="153"/>
      <c r="D133" s="153"/>
      <c r="E133" s="147"/>
      <c r="F133" s="154"/>
      <c r="G133" s="42" t="s">
        <v>134</v>
      </c>
      <c r="H133" s="36">
        <v>76.16</v>
      </c>
    </row>
    <row r="134" spans="2:8" s="34" customFormat="1" ht="17.25" x14ac:dyDescent="0.25">
      <c r="B134" s="148" t="s">
        <v>863</v>
      </c>
      <c r="C134" s="148"/>
      <c r="D134" s="148" t="s">
        <v>864</v>
      </c>
      <c r="E134" s="148"/>
      <c r="F134" s="148" t="s">
        <v>865</v>
      </c>
      <c r="G134" s="148"/>
      <c r="H134" s="148"/>
    </row>
    <row r="135" spans="2:8" s="46" customFormat="1" ht="135.75" customHeight="1" x14ac:dyDescent="0.25">
      <c r="B135" s="153" t="s">
        <v>652</v>
      </c>
      <c r="C135" s="153"/>
      <c r="D135" s="153" t="s">
        <v>653</v>
      </c>
      <c r="E135" s="153"/>
      <c r="F135" s="153" t="s">
        <v>654</v>
      </c>
      <c r="G135" s="153"/>
      <c r="H135" s="153"/>
    </row>
    <row r="136" spans="2:8" s="34" customFormat="1" ht="17.25" x14ac:dyDescent="0.25">
      <c r="B136" s="143" t="s">
        <v>120</v>
      </c>
      <c r="C136" s="143" t="s">
        <v>121</v>
      </c>
      <c r="D136" s="143" t="s">
        <v>122</v>
      </c>
      <c r="E136" s="143" t="s">
        <v>123</v>
      </c>
      <c r="F136" s="143" t="s">
        <v>124</v>
      </c>
      <c r="G136" s="37" t="s">
        <v>125</v>
      </c>
      <c r="H136" s="36">
        <v>100</v>
      </c>
    </row>
    <row r="137" spans="2:8" s="34" customFormat="1" ht="17.25" x14ac:dyDescent="0.25">
      <c r="B137" s="144"/>
      <c r="C137" s="144"/>
      <c r="D137" s="144"/>
      <c r="E137" s="144"/>
      <c r="F137" s="145"/>
      <c r="G137" s="35" t="s">
        <v>126</v>
      </c>
      <c r="H137" s="36">
        <v>25</v>
      </c>
    </row>
    <row r="138" spans="2:8" s="34" customFormat="1" ht="17.25" x14ac:dyDescent="0.25">
      <c r="B138" s="153" t="s">
        <v>594</v>
      </c>
      <c r="C138" s="153" t="s">
        <v>592</v>
      </c>
      <c r="D138" s="153" t="s">
        <v>595</v>
      </c>
      <c r="E138" s="147" t="s">
        <v>458</v>
      </c>
      <c r="F138" s="154" t="s">
        <v>215</v>
      </c>
      <c r="G138" s="42" t="s">
        <v>133</v>
      </c>
      <c r="H138" s="36">
        <v>30.06</v>
      </c>
    </row>
    <row r="139" spans="2:8" s="34" customFormat="1" ht="85.5" customHeight="1" x14ac:dyDescent="0.25">
      <c r="B139" s="153"/>
      <c r="C139" s="153"/>
      <c r="D139" s="153"/>
      <c r="E139" s="147"/>
      <c r="F139" s="154"/>
      <c r="G139" s="42" t="s">
        <v>134</v>
      </c>
      <c r="H139" s="36">
        <v>120.24</v>
      </c>
    </row>
    <row r="140" spans="2:8" s="34" customFormat="1" ht="17.25" x14ac:dyDescent="0.25">
      <c r="B140" s="148" t="s">
        <v>863</v>
      </c>
      <c r="C140" s="148"/>
      <c r="D140" s="148" t="s">
        <v>864</v>
      </c>
      <c r="E140" s="148"/>
      <c r="F140" s="148" t="s">
        <v>865</v>
      </c>
      <c r="G140" s="148"/>
      <c r="H140" s="148"/>
    </row>
    <row r="141" spans="2:8" s="46" customFormat="1" ht="135.75" customHeight="1" x14ac:dyDescent="0.25">
      <c r="B141" s="153" t="s">
        <v>655</v>
      </c>
      <c r="C141" s="153"/>
      <c r="D141" s="153" t="s">
        <v>656</v>
      </c>
      <c r="E141" s="153"/>
      <c r="F141" s="153" t="s">
        <v>657</v>
      </c>
      <c r="G141" s="153"/>
      <c r="H141" s="153"/>
    </row>
    <row r="142" spans="2:8" s="34" customFormat="1" ht="17.25" x14ac:dyDescent="0.25">
      <c r="B142" s="143" t="s">
        <v>120</v>
      </c>
      <c r="C142" s="143" t="s">
        <v>121</v>
      </c>
      <c r="D142" s="143" t="s">
        <v>122</v>
      </c>
      <c r="E142" s="143" t="s">
        <v>123</v>
      </c>
      <c r="F142" s="143" t="s">
        <v>124</v>
      </c>
      <c r="G142" s="37" t="s">
        <v>125</v>
      </c>
      <c r="H142" s="36">
        <v>3.81</v>
      </c>
    </row>
    <row r="143" spans="2:8" s="34" customFormat="1" ht="17.25" x14ac:dyDescent="0.25">
      <c r="B143" s="144"/>
      <c r="C143" s="144"/>
      <c r="D143" s="144"/>
      <c r="E143" s="144"/>
      <c r="F143" s="145"/>
      <c r="G143" s="35" t="s">
        <v>126</v>
      </c>
      <c r="H143" s="36">
        <v>3.81</v>
      </c>
    </row>
    <row r="144" spans="2:8" s="34" customFormat="1" ht="17.25" x14ac:dyDescent="0.25">
      <c r="B144" s="153" t="s">
        <v>596</v>
      </c>
      <c r="C144" s="153" t="s">
        <v>597</v>
      </c>
      <c r="D144" s="153" t="s">
        <v>598</v>
      </c>
      <c r="E144" s="147" t="s">
        <v>300</v>
      </c>
      <c r="F144" s="154" t="s">
        <v>215</v>
      </c>
      <c r="G144" s="42" t="s">
        <v>133</v>
      </c>
      <c r="H144" s="36">
        <v>-8.61</v>
      </c>
    </row>
    <row r="145" spans="2:8" s="34" customFormat="1" ht="85.5" customHeight="1" x14ac:dyDescent="0.25">
      <c r="B145" s="153"/>
      <c r="C145" s="153"/>
      <c r="D145" s="153"/>
      <c r="E145" s="147"/>
      <c r="F145" s="154"/>
      <c r="G145" s="42" t="s">
        <v>134</v>
      </c>
      <c r="H145" s="36">
        <v>88.03</v>
      </c>
    </row>
    <row r="146" spans="2:8" s="34" customFormat="1" ht="17.25" x14ac:dyDescent="0.25">
      <c r="B146" s="148" t="s">
        <v>863</v>
      </c>
      <c r="C146" s="148"/>
      <c r="D146" s="148" t="s">
        <v>864</v>
      </c>
      <c r="E146" s="148"/>
      <c r="F146" s="148" t="s">
        <v>865</v>
      </c>
      <c r="G146" s="148"/>
      <c r="H146" s="148"/>
    </row>
    <row r="147" spans="2:8" s="46" customFormat="1" ht="135.75" customHeight="1" x14ac:dyDescent="0.25">
      <c r="B147" s="153" t="s">
        <v>658</v>
      </c>
      <c r="C147" s="153"/>
      <c r="D147" s="153" t="s">
        <v>659</v>
      </c>
      <c r="E147" s="153"/>
      <c r="F147" s="153" t="s">
        <v>660</v>
      </c>
      <c r="G147" s="153"/>
      <c r="H147" s="153"/>
    </row>
    <row r="148" spans="2:8" s="34" customFormat="1" ht="17.25" x14ac:dyDescent="0.25">
      <c r="B148" s="156" t="s">
        <v>168</v>
      </c>
      <c r="C148" s="156"/>
      <c r="D148" s="156"/>
      <c r="E148" s="156"/>
      <c r="F148" s="156"/>
      <c r="G148" s="156"/>
      <c r="H148" s="156"/>
    </row>
    <row r="149" spans="2:8" s="34" customFormat="1" ht="17.25" x14ac:dyDescent="0.25">
      <c r="B149" s="157" t="s">
        <v>118</v>
      </c>
      <c r="C149" s="157"/>
      <c r="D149" s="157"/>
      <c r="E149" s="157"/>
      <c r="F149" s="157"/>
      <c r="G149" s="157" t="s">
        <v>119</v>
      </c>
      <c r="H149" s="157"/>
    </row>
    <row r="150" spans="2:8" s="34" customFormat="1" ht="17.25" x14ac:dyDescent="0.25">
      <c r="B150" s="143" t="s">
        <v>120</v>
      </c>
      <c r="C150" s="143" t="s">
        <v>121</v>
      </c>
      <c r="D150" s="143" t="s">
        <v>122</v>
      </c>
      <c r="E150" s="143" t="s">
        <v>123</v>
      </c>
      <c r="F150" s="143" t="s">
        <v>124</v>
      </c>
      <c r="G150" s="37" t="s">
        <v>125</v>
      </c>
      <c r="H150" s="36">
        <v>100</v>
      </c>
    </row>
    <row r="151" spans="2:8" s="34" customFormat="1" ht="17.25" x14ac:dyDescent="0.25">
      <c r="B151" s="144"/>
      <c r="C151" s="144"/>
      <c r="D151" s="144"/>
      <c r="E151" s="144"/>
      <c r="F151" s="145"/>
      <c r="G151" s="35" t="s">
        <v>126</v>
      </c>
      <c r="H151" s="36" t="s">
        <v>127</v>
      </c>
    </row>
    <row r="152" spans="2:8" s="34" customFormat="1" ht="35.25" customHeight="1" x14ac:dyDescent="0.25">
      <c r="B152" s="153" t="s">
        <v>599</v>
      </c>
      <c r="C152" s="153" t="s">
        <v>600</v>
      </c>
      <c r="D152" s="153" t="s">
        <v>601</v>
      </c>
      <c r="E152" s="147" t="s">
        <v>458</v>
      </c>
      <c r="F152" s="154" t="s">
        <v>317</v>
      </c>
      <c r="G152" s="42" t="s">
        <v>133</v>
      </c>
      <c r="H152" s="36" t="s">
        <v>127</v>
      </c>
    </row>
    <row r="153" spans="2:8" s="34" customFormat="1" ht="31.5" customHeight="1" x14ac:dyDescent="0.25">
      <c r="B153" s="153"/>
      <c r="C153" s="153"/>
      <c r="D153" s="153"/>
      <c r="E153" s="147"/>
      <c r="F153" s="154"/>
      <c r="G153" s="42" t="s">
        <v>134</v>
      </c>
      <c r="H153" s="36" t="s">
        <v>127</v>
      </c>
    </row>
    <row r="154" spans="2:8" s="34" customFormat="1" ht="17.25" x14ac:dyDescent="0.25">
      <c r="B154" s="148" t="s">
        <v>863</v>
      </c>
      <c r="C154" s="148"/>
      <c r="D154" s="148" t="s">
        <v>864</v>
      </c>
      <c r="E154" s="148"/>
      <c r="F154" s="148" t="s">
        <v>865</v>
      </c>
      <c r="G154" s="148"/>
      <c r="H154" s="148"/>
    </row>
    <row r="155" spans="2:8" s="3" customFormat="1" ht="115.5" customHeight="1" x14ac:dyDescent="0.25">
      <c r="B155" s="147" t="s">
        <v>866</v>
      </c>
      <c r="C155" s="147"/>
      <c r="D155" s="147" t="s">
        <v>866</v>
      </c>
      <c r="E155" s="147"/>
      <c r="F155" s="147" t="s">
        <v>866</v>
      </c>
      <c r="G155" s="147"/>
      <c r="H155" s="147"/>
    </row>
    <row r="156" spans="2:8" s="34" customFormat="1" ht="17.25" x14ac:dyDescent="0.25">
      <c r="B156" s="143" t="s">
        <v>120</v>
      </c>
      <c r="C156" s="143" t="s">
        <v>121</v>
      </c>
      <c r="D156" s="143" t="s">
        <v>122</v>
      </c>
      <c r="E156" s="143" t="s">
        <v>123</v>
      </c>
      <c r="F156" s="143" t="s">
        <v>124</v>
      </c>
      <c r="G156" s="37" t="s">
        <v>125</v>
      </c>
      <c r="H156" s="36">
        <v>100</v>
      </c>
    </row>
    <row r="157" spans="2:8" s="34" customFormat="1" ht="17.25" x14ac:dyDescent="0.25">
      <c r="B157" s="144"/>
      <c r="C157" s="144"/>
      <c r="D157" s="144"/>
      <c r="E157" s="144"/>
      <c r="F157" s="145"/>
      <c r="G157" s="35" t="s">
        <v>126</v>
      </c>
      <c r="H157" s="36">
        <v>30</v>
      </c>
    </row>
    <row r="158" spans="2:8" s="34" customFormat="1" ht="35.25" customHeight="1" x14ac:dyDescent="0.25">
      <c r="B158" s="153" t="s">
        <v>602</v>
      </c>
      <c r="C158" s="153" t="s">
        <v>603</v>
      </c>
      <c r="D158" s="153" t="s">
        <v>604</v>
      </c>
      <c r="E158" s="147" t="s">
        <v>458</v>
      </c>
      <c r="F158" s="154" t="s">
        <v>172</v>
      </c>
      <c r="G158" s="42" t="s">
        <v>133</v>
      </c>
      <c r="H158" s="36">
        <v>34.82</v>
      </c>
    </row>
    <row r="159" spans="2:8" s="34" customFormat="1" ht="31.5" customHeight="1" x14ac:dyDescent="0.25">
      <c r="B159" s="153"/>
      <c r="C159" s="153"/>
      <c r="D159" s="153"/>
      <c r="E159" s="147"/>
      <c r="F159" s="154"/>
      <c r="G159" s="42" t="s">
        <v>134</v>
      </c>
      <c r="H159" s="36">
        <v>116.07</v>
      </c>
    </row>
    <row r="160" spans="2:8" s="34" customFormat="1" ht="17.25" x14ac:dyDescent="0.25">
      <c r="B160" s="148" t="s">
        <v>863</v>
      </c>
      <c r="C160" s="148"/>
      <c r="D160" s="148" t="s">
        <v>864</v>
      </c>
      <c r="E160" s="148"/>
      <c r="F160" s="148" t="s">
        <v>865</v>
      </c>
      <c r="G160" s="148"/>
      <c r="H160" s="148"/>
    </row>
    <row r="161" spans="2:8" s="45" customFormat="1" ht="115.5" customHeight="1" x14ac:dyDescent="0.25">
      <c r="B161" s="153" t="s">
        <v>661</v>
      </c>
      <c r="C161" s="153"/>
      <c r="D161" s="153" t="s">
        <v>662</v>
      </c>
      <c r="E161" s="153"/>
      <c r="F161" s="153" t="s">
        <v>663</v>
      </c>
      <c r="G161" s="153"/>
      <c r="H161" s="153"/>
    </row>
    <row r="162" spans="2:8" s="34" customFormat="1" ht="17.25" x14ac:dyDescent="0.25">
      <c r="B162" s="143" t="s">
        <v>120</v>
      </c>
      <c r="C162" s="143" t="s">
        <v>121</v>
      </c>
      <c r="D162" s="143" t="s">
        <v>122</v>
      </c>
      <c r="E162" s="143" t="s">
        <v>123</v>
      </c>
      <c r="F162" s="143" t="s">
        <v>124</v>
      </c>
      <c r="G162" s="37" t="s">
        <v>125</v>
      </c>
      <c r="H162" s="36">
        <v>33</v>
      </c>
    </row>
    <row r="163" spans="2:8" s="34" customFormat="1" ht="17.25" x14ac:dyDescent="0.25">
      <c r="B163" s="144"/>
      <c r="C163" s="144"/>
      <c r="D163" s="144"/>
      <c r="E163" s="144"/>
      <c r="F163" s="145"/>
      <c r="G163" s="35" t="s">
        <v>126</v>
      </c>
      <c r="H163" s="36">
        <v>33</v>
      </c>
    </row>
    <row r="164" spans="2:8" s="34" customFormat="1" ht="35.25" customHeight="1" x14ac:dyDescent="0.25">
      <c r="B164" s="153" t="s">
        <v>605</v>
      </c>
      <c r="C164" s="153" t="s">
        <v>606</v>
      </c>
      <c r="D164" s="153" t="s">
        <v>607</v>
      </c>
      <c r="E164" s="147" t="s">
        <v>458</v>
      </c>
      <c r="F164" s="154" t="s">
        <v>172</v>
      </c>
      <c r="G164" s="42" t="s">
        <v>133</v>
      </c>
      <c r="H164" s="36">
        <v>40.92</v>
      </c>
    </row>
    <row r="165" spans="2:8" s="34" customFormat="1" ht="31.5" customHeight="1" x14ac:dyDescent="0.25">
      <c r="B165" s="153"/>
      <c r="C165" s="153"/>
      <c r="D165" s="153"/>
      <c r="E165" s="147"/>
      <c r="F165" s="154"/>
      <c r="G165" s="42" t="s">
        <v>134</v>
      </c>
      <c r="H165" s="36">
        <v>124</v>
      </c>
    </row>
    <row r="166" spans="2:8" s="34" customFormat="1" ht="17.25" x14ac:dyDescent="0.25">
      <c r="B166" s="148" t="s">
        <v>863</v>
      </c>
      <c r="C166" s="148"/>
      <c r="D166" s="148" t="s">
        <v>864</v>
      </c>
      <c r="E166" s="148"/>
      <c r="F166" s="148" t="s">
        <v>865</v>
      </c>
      <c r="G166" s="148"/>
      <c r="H166" s="148"/>
    </row>
    <row r="167" spans="2:8" s="45" customFormat="1" ht="115.5" customHeight="1" x14ac:dyDescent="0.25">
      <c r="B167" s="153" t="s">
        <v>664</v>
      </c>
      <c r="C167" s="153"/>
      <c r="D167" s="153" t="s">
        <v>665</v>
      </c>
      <c r="E167" s="153"/>
      <c r="F167" s="153" t="s">
        <v>666</v>
      </c>
      <c r="G167" s="153"/>
      <c r="H167" s="153"/>
    </row>
    <row r="168" spans="2:8" s="34" customFormat="1" ht="17.25" x14ac:dyDescent="0.25">
      <c r="B168" s="143" t="s">
        <v>120</v>
      </c>
      <c r="C168" s="143" t="s">
        <v>121</v>
      </c>
      <c r="D168" s="143" t="s">
        <v>122</v>
      </c>
      <c r="E168" s="143" t="s">
        <v>123</v>
      </c>
      <c r="F168" s="143" t="s">
        <v>124</v>
      </c>
      <c r="G168" s="37" t="s">
        <v>125</v>
      </c>
      <c r="H168" s="36">
        <v>42</v>
      </c>
    </row>
    <row r="169" spans="2:8" s="34" customFormat="1" ht="17.25" x14ac:dyDescent="0.25">
      <c r="B169" s="144"/>
      <c r="C169" s="144"/>
      <c r="D169" s="144"/>
      <c r="E169" s="144"/>
      <c r="F169" s="145"/>
      <c r="G169" s="35" t="s">
        <v>126</v>
      </c>
      <c r="H169" s="36">
        <v>42</v>
      </c>
    </row>
    <row r="170" spans="2:8" s="34" customFormat="1" ht="35.25" customHeight="1" x14ac:dyDescent="0.25">
      <c r="B170" s="153" t="s">
        <v>608</v>
      </c>
      <c r="C170" s="153" t="s">
        <v>606</v>
      </c>
      <c r="D170" s="153" t="s">
        <v>609</v>
      </c>
      <c r="E170" s="147" t="s">
        <v>458</v>
      </c>
      <c r="F170" s="154" t="s">
        <v>172</v>
      </c>
      <c r="G170" s="42" t="s">
        <v>133</v>
      </c>
      <c r="H170" s="36">
        <v>50.22</v>
      </c>
    </row>
    <row r="171" spans="2:8" s="34" customFormat="1" ht="31.5" customHeight="1" x14ac:dyDescent="0.25">
      <c r="B171" s="153"/>
      <c r="C171" s="153"/>
      <c r="D171" s="153"/>
      <c r="E171" s="147"/>
      <c r="F171" s="154"/>
      <c r="G171" s="42" t="s">
        <v>134</v>
      </c>
      <c r="H171" s="36">
        <v>119.57</v>
      </c>
    </row>
    <row r="172" spans="2:8" s="34" customFormat="1" ht="17.25" x14ac:dyDescent="0.25">
      <c r="B172" s="148" t="s">
        <v>863</v>
      </c>
      <c r="C172" s="148"/>
      <c r="D172" s="148" t="s">
        <v>864</v>
      </c>
      <c r="E172" s="148"/>
      <c r="F172" s="148" t="s">
        <v>865</v>
      </c>
      <c r="G172" s="148"/>
      <c r="H172" s="148"/>
    </row>
    <row r="173" spans="2:8" s="45" customFormat="1" ht="115.5" customHeight="1" x14ac:dyDescent="0.25">
      <c r="B173" s="153" t="s">
        <v>667</v>
      </c>
      <c r="C173" s="153"/>
      <c r="D173" s="153" t="s">
        <v>668</v>
      </c>
      <c r="E173" s="153"/>
      <c r="F173" s="153" t="s">
        <v>669</v>
      </c>
      <c r="G173" s="153"/>
      <c r="H173" s="153"/>
    </row>
    <row r="174" spans="2:8" s="34" customFormat="1" ht="17.25" x14ac:dyDescent="0.25">
      <c r="B174" s="143" t="s">
        <v>120</v>
      </c>
      <c r="C174" s="143" t="s">
        <v>121</v>
      </c>
      <c r="D174" s="143" t="s">
        <v>122</v>
      </c>
      <c r="E174" s="143" t="s">
        <v>123</v>
      </c>
      <c r="F174" s="143" t="s">
        <v>124</v>
      </c>
      <c r="G174" s="37" t="s">
        <v>125</v>
      </c>
      <c r="H174" s="36">
        <v>76.61</v>
      </c>
    </row>
    <row r="175" spans="2:8" s="34" customFormat="1" ht="17.25" x14ac:dyDescent="0.25">
      <c r="B175" s="144"/>
      <c r="C175" s="144"/>
      <c r="D175" s="144"/>
      <c r="E175" s="144"/>
      <c r="F175" s="145"/>
      <c r="G175" s="35" t="s">
        <v>126</v>
      </c>
      <c r="H175" s="36">
        <v>39.71</v>
      </c>
    </row>
    <row r="176" spans="2:8" s="34" customFormat="1" ht="35.25" customHeight="1" x14ac:dyDescent="0.25">
      <c r="B176" s="153" t="s">
        <v>610</v>
      </c>
      <c r="C176" s="153" t="s">
        <v>611</v>
      </c>
      <c r="D176" s="153" t="s">
        <v>612</v>
      </c>
      <c r="E176" s="147" t="s">
        <v>458</v>
      </c>
      <c r="F176" s="154" t="s">
        <v>172</v>
      </c>
      <c r="G176" s="42" t="s">
        <v>133</v>
      </c>
      <c r="H176" s="36">
        <v>51.77</v>
      </c>
    </row>
    <row r="177" spans="2:8" s="34" customFormat="1" ht="31.5" customHeight="1" x14ac:dyDescent="0.25">
      <c r="B177" s="153"/>
      <c r="C177" s="153"/>
      <c r="D177" s="153"/>
      <c r="E177" s="147"/>
      <c r="F177" s="154"/>
      <c r="G177" s="42" t="s">
        <v>134</v>
      </c>
      <c r="H177" s="36">
        <v>130.37</v>
      </c>
    </row>
    <row r="178" spans="2:8" s="34" customFormat="1" ht="17.25" x14ac:dyDescent="0.25">
      <c r="B178" s="148" t="s">
        <v>863</v>
      </c>
      <c r="C178" s="148"/>
      <c r="D178" s="148" t="s">
        <v>864</v>
      </c>
      <c r="E178" s="148"/>
      <c r="F178" s="148" t="s">
        <v>865</v>
      </c>
      <c r="G178" s="148"/>
      <c r="H178" s="148"/>
    </row>
    <row r="179" spans="2:8" s="45" customFormat="1" ht="115.5" customHeight="1" x14ac:dyDescent="0.25">
      <c r="B179" s="153" t="s">
        <v>670</v>
      </c>
      <c r="C179" s="153"/>
      <c r="D179" s="153" t="s">
        <v>671</v>
      </c>
      <c r="E179" s="153"/>
      <c r="F179" s="153" t="s">
        <v>672</v>
      </c>
      <c r="G179" s="153"/>
      <c r="H179" s="153"/>
    </row>
    <row r="180" spans="2:8" s="34" customFormat="1" ht="17.25" x14ac:dyDescent="0.25">
      <c r="B180" s="143" t="s">
        <v>120</v>
      </c>
      <c r="C180" s="143" t="s">
        <v>121</v>
      </c>
      <c r="D180" s="143" t="s">
        <v>122</v>
      </c>
      <c r="E180" s="143" t="s">
        <v>123</v>
      </c>
      <c r="F180" s="143" t="s">
        <v>124</v>
      </c>
      <c r="G180" s="37" t="s">
        <v>125</v>
      </c>
      <c r="H180" s="36">
        <v>75</v>
      </c>
    </row>
    <row r="181" spans="2:8" s="34" customFormat="1" ht="17.25" x14ac:dyDescent="0.25">
      <c r="B181" s="144"/>
      <c r="C181" s="144"/>
      <c r="D181" s="144"/>
      <c r="E181" s="144"/>
      <c r="F181" s="145"/>
      <c r="G181" s="35" t="s">
        <v>126</v>
      </c>
      <c r="H181" s="36">
        <v>18.75</v>
      </c>
    </row>
    <row r="182" spans="2:8" s="34" customFormat="1" ht="35.25" customHeight="1" x14ac:dyDescent="0.25">
      <c r="B182" s="153" t="s">
        <v>613</v>
      </c>
      <c r="C182" s="153" t="s">
        <v>611</v>
      </c>
      <c r="D182" s="153" t="s">
        <v>614</v>
      </c>
      <c r="E182" s="147" t="s">
        <v>458</v>
      </c>
      <c r="F182" s="154" t="s">
        <v>172</v>
      </c>
      <c r="G182" s="42" t="s">
        <v>133</v>
      </c>
      <c r="H182" s="36">
        <v>29.53</v>
      </c>
    </row>
    <row r="183" spans="2:8" s="34" customFormat="1" ht="31.5" customHeight="1" x14ac:dyDescent="0.25">
      <c r="B183" s="153"/>
      <c r="C183" s="153"/>
      <c r="D183" s="153"/>
      <c r="E183" s="147"/>
      <c r="F183" s="154"/>
      <c r="G183" s="42" t="s">
        <v>134</v>
      </c>
      <c r="H183" s="36">
        <v>157.49</v>
      </c>
    </row>
    <row r="184" spans="2:8" s="34" customFormat="1" ht="17.25" x14ac:dyDescent="0.25">
      <c r="B184" s="148" t="s">
        <v>863</v>
      </c>
      <c r="C184" s="148"/>
      <c r="D184" s="148" t="s">
        <v>864</v>
      </c>
      <c r="E184" s="148"/>
      <c r="F184" s="148" t="s">
        <v>865</v>
      </c>
      <c r="G184" s="148"/>
      <c r="H184" s="148"/>
    </row>
    <row r="185" spans="2:8" s="45" customFormat="1" ht="115.5" customHeight="1" x14ac:dyDescent="0.25">
      <c r="B185" s="153" t="s">
        <v>673</v>
      </c>
      <c r="C185" s="153"/>
      <c r="D185" s="153" t="s">
        <v>674</v>
      </c>
      <c r="E185" s="153"/>
      <c r="F185" s="153" t="s">
        <v>675</v>
      </c>
      <c r="G185" s="153"/>
      <c r="H185" s="153"/>
    </row>
    <row r="186" spans="2:8" s="34" customFormat="1" ht="17.25" x14ac:dyDescent="0.25">
      <c r="B186" s="143" t="s">
        <v>120</v>
      </c>
      <c r="C186" s="143" t="s">
        <v>121</v>
      </c>
      <c r="D186" s="143" t="s">
        <v>122</v>
      </c>
      <c r="E186" s="143" t="s">
        <v>123</v>
      </c>
      <c r="F186" s="143" t="s">
        <v>124</v>
      </c>
      <c r="G186" s="37" t="s">
        <v>125</v>
      </c>
      <c r="H186" s="36">
        <v>80</v>
      </c>
    </row>
    <row r="187" spans="2:8" s="34" customFormat="1" ht="17.25" x14ac:dyDescent="0.25">
      <c r="B187" s="144"/>
      <c r="C187" s="144"/>
      <c r="D187" s="144"/>
      <c r="E187" s="144"/>
      <c r="F187" s="145"/>
      <c r="G187" s="35" t="s">
        <v>126</v>
      </c>
      <c r="H187" s="36">
        <v>29.5</v>
      </c>
    </row>
    <row r="188" spans="2:8" s="34" customFormat="1" ht="35.25" customHeight="1" x14ac:dyDescent="0.25">
      <c r="B188" s="153" t="s">
        <v>615</v>
      </c>
      <c r="C188" s="153" t="s">
        <v>616</v>
      </c>
      <c r="D188" s="153" t="s">
        <v>617</v>
      </c>
      <c r="E188" s="147" t="s">
        <v>458</v>
      </c>
      <c r="F188" s="154" t="s">
        <v>172</v>
      </c>
      <c r="G188" s="42" t="s">
        <v>133</v>
      </c>
      <c r="H188" s="36">
        <v>35.659999999999997</v>
      </c>
    </row>
    <row r="189" spans="2:8" s="34" customFormat="1" ht="31.5" customHeight="1" x14ac:dyDescent="0.25">
      <c r="B189" s="153"/>
      <c r="C189" s="153"/>
      <c r="D189" s="153"/>
      <c r="E189" s="147"/>
      <c r="F189" s="154"/>
      <c r="G189" s="42" t="s">
        <v>134</v>
      </c>
      <c r="H189" s="36">
        <v>120.88</v>
      </c>
    </row>
    <row r="190" spans="2:8" s="34" customFormat="1" ht="17.25" x14ac:dyDescent="0.25">
      <c r="B190" s="148" t="s">
        <v>863</v>
      </c>
      <c r="C190" s="148"/>
      <c r="D190" s="148" t="s">
        <v>864</v>
      </c>
      <c r="E190" s="148"/>
      <c r="F190" s="148" t="s">
        <v>865</v>
      </c>
      <c r="G190" s="148"/>
      <c r="H190" s="148"/>
    </row>
    <row r="191" spans="2:8" s="45" customFormat="1" ht="115.5" customHeight="1" x14ac:dyDescent="0.25">
      <c r="B191" s="153" t="s">
        <v>676</v>
      </c>
      <c r="C191" s="153"/>
      <c r="D191" s="153" t="s">
        <v>677</v>
      </c>
      <c r="E191" s="153"/>
      <c r="F191" s="153" t="s">
        <v>678</v>
      </c>
      <c r="G191" s="153"/>
      <c r="H191" s="153"/>
    </row>
    <row r="192" spans="2:8" s="34" customFormat="1" ht="17.25" x14ac:dyDescent="0.25">
      <c r="B192" s="143" t="s">
        <v>120</v>
      </c>
      <c r="C192" s="143" t="s">
        <v>121</v>
      </c>
      <c r="D192" s="143" t="s">
        <v>122</v>
      </c>
      <c r="E192" s="143" t="s">
        <v>123</v>
      </c>
      <c r="F192" s="143" t="s">
        <v>124</v>
      </c>
      <c r="G192" s="37" t="s">
        <v>125</v>
      </c>
      <c r="H192" s="36">
        <v>100</v>
      </c>
    </row>
    <row r="193" spans="2:8" s="34" customFormat="1" ht="17.25" x14ac:dyDescent="0.25">
      <c r="B193" s="144"/>
      <c r="C193" s="144"/>
      <c r="D193" s="144"/>
      <c r="E193" s="144"/>
      <c r="F193" s="145"/>
      <c r="G193" s="35" t="s">
        <v>126</v>
      </c>
      <c r="H193" s="36">
        <v>25</v>
      </c>
    </row>
    <row r="194" spans="2:8" s="34" customFormat="1" ht="35.25" customHeight="1" x14ac:dyDescent="0.25">
      <c r="B194" s="153" t="s">
        <v>618</v>
      </c>
      <c r="C194" s="153" t="s">
        <v>619</v>
      </c>
      <c r="D194" s="153" t="s">
        <v>620</v>
      </c>
      <c r="E194" s="147" t="s">
        <v>458</v>
      </c>
      <c r="F194" s="154" t="s">
        <v>172</v>
      </c>
      <c r="G194" s="42" t="s">
        <v>133</v>
      </c>
      <c r="H194" s="36">
        <v>46.67</v>
      </c>
    </row>
    <row r="195" spans="2:8" s="34" customFormat="1" ht="31.5" customHeight="1" x14ac:dyDescent="0.25">
      <c r="B195" s="153"/>
      <c r="C195" s="153"/>
      <c r="D195" s="153"/>
      <c r="E195" s="147"/>
      <c r="F195" s="154"/>
      <c r="G195" s="42" t="s">
        <v>134</v>
      </c>
      <c r="H195" s="36">
        <v>186.68</v>
      </c>
    </row>
    <row r="196" spans="2:8" s="34" customFormat="1" ht="17.25" x14ac:dyDescent="0.25">
      <c r="B196" s="148" t="s">
        <v>863</v>
      </c>
      <c r="C196" s="148"/>
      <c r="D196" s="148" t="s">
        <v>864</v>
      </c>
      <c r="E196" s="148"/>
      <c r="F196" s="148" t="s">
        <v>865</v>
      </c>
      <c r="G196" s="148"/>
      <c r="H196" s="148"/>
    </row>
    <row r="197" spans="2:8" s="45" customFormat="1" ht="115.5" customHeight="1" x14ac:dyDescent="0.25">
      <c r="B197" s="153" t="s">
        <v>679</v>
      </c>
      <c r="C197" s="153"/>
      <c r="D197" s="153" t="s">
        <v>680</v>
      </c>
      <c r="E197" s="153"/>
      <c r="F197" s="153" t="s">
        <v>681</v>
      </c>
      <c r="G197" s="153"/>
      <c r="H197" s="153"/>
    </row>
    <row r="198" spans="2:8" s="34" customFormat="1" ht="17.25" x14ac:dyDescent="0.25">
      <c r="B198" s="143" t="s">
        <v>120</v>
      </c>
      <c r="C198" s="143" t="s">
        <v>121</v>
      </c>
      <c r="D198" s="143" t="s">
        <v>122</v>
      </c>
      <c r="E198" s="143" t="s">
        <v>123</v>
      </c>
      <c r="F198" s="143" t="s">
        <v>124</v>
      </c>
      <c r="G198" s="37" t="s">
        <v>125</v>
      </c>
      <c r="H198" s="36">
        <v>104</v>
      </c>
    </row>
    <row r="199" spans="2:8" s="34" customFormat="1" ht="17.25" x14ac:dyDescent="0.25">
      <c r="B199" s="144"/>
      <c r="C199" s="144"/>
      <c r="D199" s="144"/>
      <c r="E199" s="144"/>
      <c r="F199" s="145"/>
      <c r="G199" s="35" t="s">
        <v>126</v>
      </c>
      <c r="H199" s="36">
        <v>104.04</v>
      </c>
    </row>
    <row r="200" spans="2:8" s="34" customFormat="1" ht="35.25" customHeight="1" x14ac:dyDescent="0.25">
      <c r="B200" s="153" t="s">
        <v>621</v>
      </c>
      <c r="C200" s="153" t="s">
        <v>622</v>
      </c>
      <c r="D200" s="153" t="s">
        <v>623</v>
      </c>
      <c r="E200" s="147" t="s">
        <v>458</v>
      </c>
      <c r="F200" s="154" t="s">
        <v>371</v>
      </c>
      <c r="G200" s="42" t="s">
        <v>133</v>
      </c>
      <c r="H200" s="36">
        <v>99.02</v>
      </c>
    </row>
    <row r="201" spans="2:8" s="34" customFormat="1" ht="31.5" customHeight="1" x14ac:dyDescent="0.25">
      <c r="B201" s="153"/>
      <c r="C201" s="153"/>
      <c r="D201" s="153"/>
      <c r="E201" s="147"/>
      <c r="F201" s="154"/>
      <c r="G201" s="42" t="s">
        <v>134</v>
      </c>
      <c r="H201" s="36">
        <v>95.17</v>
      </c>
    </row>
    <row r="202" spans="2:8" s="34" customFormat="1" ht="17.25" x14ac:dyDescent="0.25">
      <c r="B202" s="148" t="s">
        <v>863</v>
      </c>
      <c r="C202" s="148"/>
      <c r="D202" s="148" t="s">
        <v>864</v>
      </c>
      <c r="E202" s="148"/>
      <c r="F202" s="148" t="s">
        <v>865</v>
      </c>
      <c r="G202" s="148"/>
      <c r="H202" s="148"/>
    </row>
    <row r="203" spans="2:8" s="45" customFormat="1" ht="115.5" customHeight="1" x14ac:dyDescent="0.25">
      <c r="B203" s="153" t="s">
        <v>682</v>
      </c>
      <c r="C203" s="153"/>
      <c r="D203" s="153" t="s">
        <v>683</v>
      </c>
      <c r="E203" s="153"/>
      <c r="F203" s="153" t="s">
        <v>684</v>
      </c>
      <c r="G203" s="153"/>
      <c r="H203" s="153"/>
    </row>
    <row r="204" spans="2:8" s="34" customFormat="1" ht="17.25" x14ac:dyDescent="0.25">
      <c r="B204" s="143" t="s">
        <v>120</v>
      </c>
      <c r="C204" s="143" t="s">
        <v>121</v>
      </c>
      <c r="D204" s="143" t="s">
        <v>122</v>
      </c>
      <c r="E204" s="143" t="s">
        <v>123</v>
      </c>
      <c r="F204" s="143" t="s">
        <v>124</v>
      </c>
      <c r="G204" s="37" t="s">
        <v>125</v>
      </c>
      <c r="H204" s="36">
        <v>103</v>
      </c>
    </row>
    <row r="205" spans="2:8" s="34" customFormat="1" ht="17.25" x14ac:dyDescent="0.25">
      <c r="B205" s="144"/>
      <c r="C205" s="144"/>
      <c r="D205" s="144"/>
      <c r="E205" s="144"/>
      <c r="F205" s="145"/>
      <c r="G205" s="35" t="s">
        <v>126</v>
      </c>
      <c r="H205" s="36">
        <v>101.22</v>
      </c>
    </row>
    <row r="206" spans="2:8" s="34" customFormat="1" ht="35.25" customHeight="1" x14ac:dyDescent="0.25">
      <c r="B206" s="153" t="s">
        <v>624</v>
      </c>
      <c r="C206" s="153" t="s">
        <v>622</v>
      </c>
      <c r="D206" s="153" t="s">
        <v>625</v>
      </c>
      <c r="E206" s="147" t="s">
        <v>458</v>
      </c>
      <c r="F206" s="154" t="s">
        <v>371</v>
      </c>
      <c r="G206" s="42" t="s">
        <v>133</v>
      </c>
      <c r="H206" s="36">
        <v>92.8</v>
      </c>
    </row>
    <row r="207" spans="2:8" s="34" customFormat="1" ht="31.5" customHeight="1" x14ac:dyDescent="0.25">
      <c r="B207" s="153"/>
      <c r="C207" s="153"/>
      <c r="D207" s="153"/>
      <c r="E207" s="147"/>
      <c r="F207" s="154"/>
      <c r="G207" s="42" t="s">
        <v>134</v>
      </c>
      <c r="H207" s="36">
        <v>91.68</v>
      </c>
    </row>
    <row r="208" spans="2:8" s="34" customFormat="1" ht="17.25" x14ac:dyDescent="0.25">
      <c r="B208" s="148" t="s">
        <v>863</v>
      </c>
      <c r="C208" s="148"/>
      <c r="D208" s="148" t="s">
        <v>864</v>
      </c>
      <c r="E208" s="148"/>
      <c r="F208" s="148" t="s">
        <v>865</v>
      </c>
      <c r="G208" s="148"/>
      <c r="H208" s="148"/>
    </row>
    <row r="209" spans="2:8" s="45" customFormat="1" ht="115.5" customHeight="1" x14ac:dyDescent="0.25">
      <c r="B209" s="153" t="s">
        <v>685</v>
      </c>
      <c r="C209" s="153"/>
      <c r="D209" s="153" t="s">
        <v>686</v>
      </c>
      <c r="E209" s="153"/>
      <c r="F209" s="153" t="s">
        <v>687</v>
      </c>
      <c r="G209" s="153"/>
      <c r="H209" s="153"/>
    </row>
    <row r="210" spans="2:8" s="34" customFormat="1" ht="17.25" x14ac:dyDescent="0.25">
      <c r="B210" s="143" t="s">
        <v>120</v>
      </c>
      <c r="C210" s="143" t="s">
        <v>121</v>
      </c>
      <c r="D210" s="143" t="s">
        <v>122</v>
      </c>
      <c r="E210" s="143" t="s">
        <v>123</v>
      </c>
      <c r="F210" s="143" t="s">
        <v>124</v>
      </c>
      <c r="G210" s="37" t="s">
        <v>125</v>
      </c>
      <c r="H210" s="36">
        <v>110.03</v>
      </c>
    </row>
    <row r="211" spans="2:8" s="34" customFormat="1" ht="17.25" x14ac:dyDescent="0.25">
      <c r="B211" s="144"/>
      <c r="C211" s="144"/>
      <c r="D211" s="144"/>
      <c r="E211" s="144"/>
      <c r="F211" s="145"/>
      <c r="G211" s="35" t="s">
        <v>126</v>
      </c>
      <c r="H211" s="36">
        <v>110</v>
      </c>
    </row>
    <row r="212" spans="2:8" s="34" customFormat="1" ht="35.25" customHeight="1" x14ac:dyDescent="0.25">
      <c r="B212" s="153" t="s">
        <v>626</v>
      </c>
      <c r="C212" s="153" t="s">
        <v>627</v>
      </c>
      <c r="D212" s="153" t="s">
        <v>628</v>
      </c>
      <c r="E212" s="147" t="s">
        <v>458</v>
      </c>
      <c r="F212" s="154" t="s">
        <v>172</v>
      </c>
      <c r="G212" s="42" t="s">
        <v>133</v>
      </c>
      <c r="H212" s="36">
        <v>117.57</v>
      </c>
    </row>
    <row r="213" spans="2:8" s="34" customFormat="1" ht="31.5" customHeight="1" x14ac:dyDescent="0.25">
      <c r="B213" s="153"/>
      <c r="C213" s="153"/>
      <c r="D213" s="153"/>
      <c r="E213" s="147"/>
      <c r="F213" s="154"/>
      <c r="G213" s="42" t="s">
        <v>134</v>
      </c>
      <c r="H213" s="36">
        <v>106.88</v>
      </c>
    </row>
    <row r="214" spans="2:8" s="34" customFormat="1" ht="17.25" x14ac:dyDescent="0.25">
      <c r="B214" s="148" t="s">
        <v>863</v>
      </c>
      <c r="C214" s="148"/>
      <c r="D214" s="148" t="s">
        <v>864</v>
      </c>
      <c r="E214" s="148"/>
      <c r="F214" s="148" t="s">
        <v>865</v>
      </c>
      <c r="G214" s="148"/>
      <c r="H214" s="148"/>
    </row>
    <row r="215" spans="2:8" s="45" customFormat="1" ht="115.5" customHeight="1" x14ac:dyDescent="0.25">
      <c r="B215" s="153" t="s">
        <v>688</v>
      </c>
      <c r="C215" s="153"/>
      <c r="D215" s="153" t="s">
        <v>689</v>
      </c>
      <c r="E215" s="153"/>
      <c r="F215" s="153"/>
      <c r="G215" s="153"/>
      <c r="H215" s="153"/>
    </row>
  </sheetData>
  <mergeCells count="475">
    <mergeCell ref="B2:D2"/>
    <mergeCell ref="E2:H2"/>
    <mergeCell ref="B3:H3"/>
    <mergeCell ref="B4:H4"/>
    <mergeCell ref="B5:D5"/>
    <mergeCell ref="E5:H5"/>
    <mergeCell ref="B6:D6"/>
    <mergeCell ref="E6:H6"/>
    <mergeCell ref="B7:D7"/>
    <mergeCell ref="E7:H7"/>
    <mergeCell ref="B16:H16"/>
    <mergeCell ref="B17:H17"/>
    <mergeCell ref="B18:H18"/>
    <mergeCell ref="B19:H19"/>
    <mergeCell ref="B20:H20"/>
    <mergeCell ref="B21:H21"/>
    <mergeCell ref="B8:H8"/>
    <mergeCell ref="B9:E10"/>
    <mergeCell ref="B11:E11"/>
    <mergeCell ref="B12:E12"/>
    <mergeCell ref="B13:H13"/>
    <mergeCell ref="B14:H14"/>
    <mergeCell ref="B15:H15"/>
    <mergeCell ref="B52:H52"/>
    <mergeCell ref="B53:C53"/>
    <mergeCell ref="D53:H53"/>
    <mergeCell ref="B54:C54"/>
    <mergeCell ref="D54:H54"/>
    <mergeCell ref="B55:C55"/>
    <mergeCell ref="D55:H55"/>
    <mergeCell ref="B56:C56"/>
    <mergeCell ref="D56:H56"/>
    <mergeCell ref="B57:H57"/>
    <mergeCell ref="B58:H58"/>
    <mergeCell ref="B59:F59"/>
    <mergeCell ref="G59:H59"/>
    <mergeCell ref="B60:B61"/>
    <mergeCell ref="C60:C61"/>
    <mergeCell ref="D60:D61"/>
    <mergeCell ref="E60:E61"/>
    <mergeCell ref="F60:F61"/>
    <mergeCell ref="B62:B63"/>
    <mergeCell ref="C62:C63"/>
    <mergeCell ref="D62:D63"/>
    <mergeCell ref="E62:E63"/>
    <mergeCell ref="F62:F63"/>
    <mergeCell ref="B66:H66"/>
    <mergeCell ref="B67:F67"/>
    <mergeCell ref="G67:H67"/>
    <mergeCell ref="B68:B69"/>
    <mergeCell ref="C68:C69"/>
    <mergeCell ref="D68:D69"/>
    <mergeCell ref="E68:E69"/>
    <mergeCell ref="F68:F69"/>
    <mergeCell ref="B64:C64"/>
    <mergeCell ref="D64:E64"/>
    <mergeCell ref="F64:H64"/>
    <mergeCell ref="B65:C65"/>
    <mergeCell ref="D65:E65"/>
    <mergeCell ref="F65:H65"/>
    <mergeCell ref="B70:B71"/>
    <mergeCell ref="C70:C71"/>
    <mergeCell ref="D70:D71"/>
    <mergeCell ref="E70:E71"/>
    <mergeCell ref="F70:F71"/>
    <mergeCell ref="B74:B75"/>
    <mergeCell ref="C74:C75"/>
    <mergeCell ref="D74:D75"/>
    <mergeCell ref="E74:E75"/>
    <mergeCell ref="F74:F75"/>
    <mergeCell ref="B72:C72"/>
    <mergeCell ref="D72:E72"/>
    <mergeCell ref="F72:H72"/>
    <mergeCell ref="B73:C73"/>
    <mergeCell ref="D73:E73"/>
    <mergeCell ref="F73:H73"/>
    <mergeCell ref="B76:B77"/>
    <mergeCell ref="C76:C77"/>
    <mergeCell ref="D76:D77"/>
    <mergeCell ref="E76:E77"/>
    <mergeCell ref="F76:F77"/>
    <mergeCell ref="B80:H80"/>
    <mergeCell ref="B81:F81"/>
    <mergeCell ref="G81:H81"/>
    <mergeCell ref="B82:B83"/>
    <mergeCell ref="C82:C83"/>
    <mergeCell ref="D82:D83"/>
    <mergeCell ref="E82:E83"/>
    <mergeCell ref="F82:F83"/>
    <mergeCell ref="B78:C78"/>
    <mergeCell ref="D78:E78"/>
    <mergeCell ref="F78:H78"/>
    <mergeCell ref="B79:C79"/>
    <mergeCell ref="D79:E79"/>
    <mergeCell ref="F79:H79"/>
    <mergeCell ref="B84:B85"/>
    <mergeCell ref="C84:C85"/>
    <mergeCell ref="D84:D85"/>
    <mergeCell ref="E84:E85"/>
    <mergeCell ref="F84:F85"/>
    <mergeCell ref="B88:B89"/>
    <mergeCell ref="C88:C89"/>
    <mergeCell ref="D88:D89"/>
    <mergeCell ref="E88:E89"/>
    <mergeCell ref="F88:F89"/>
    <mergeCell ref="B86:C86"/>
    <mergeCell ref="D86:E86"/>
    <mergeCell ref="F86:H86"/>
    <mergeCell ref="B87:C87"/>
    <mergeCell ref="D87:E87"/>
    <mergeCell ref="F87:H87"/>
    <mergeCell ref="B90:B91"/>
    <mergeCell ref="C90:C91"/>
    <mergeCell ref="D90:D91"/>
    <mergeCell ref="E90:E91"/>
    <mergeCell ref="F90:F91"/>
    <mergeCell ref="B94:B95"/>
    <mergeCell ref="C94:C95"/>
    <mergeCell ref="D94:D95"/>
    <mergeCell ref="E94:E95"/>
    <mergeCell ref="F94:F95"/>
    <mergeCell ref="B92:C92"/>
    <mergeCell ref="D92:E92"/>
    <mergeCell ref="F92:H92"/>
    <mergeCell ref="B93:C93"/>
    <mergeCell ref="D93:E93"/>
    <mergeCell ref="F93:H93"/>
    <mergeCell ref="B96:B97"/>
    <mergeCell ref="C96:C97"/>
    <mergeCell ref="D96:D97"/>
    <mergeCell ref="E96:E97"/>
    <mergeCell ref="F96:F97"/>
    <mergeCell ref="B100:B101"/>
    <mergeCell ref="C100:C101"/>
    <mergeCell ref="D100:D101"/>
    <mergeCell ref="E100:E101"/>
    <mergeCell ref="F100:F101"/>
    <mergeCell ref="B98:C98"/>
    <mergeCell ref="D98:E98"/>
    <mergeCell ref="F98:H98"/>
    <mergeCell ref="B99:C99"/>
    <mergeCell ref="D99:E99"/>
    <mergeCell ref="F99:H99"/>
    <mergeCell ref="B102:B103"/>
    <mergeCell ref="C102:C103"/>
    <mergeCell ref="D102:D103"/>
    <mergeCell ref="E102:E103"/>
    <mergeCell ref="F102:F103"/>
    <mergeCell ref="B106:B107"/>
    <mergeCell ref="C106:C107"/>
    <mergeCell ref="D106:D107"/>
    <mergeCell ref="E106:E107"/>
    <mergeCell ref="F106:F107"/>
    <mergeCell ref="B104:C104"/>
    <mergeCell ref="D104:E104"/>
    <mergeCell ref="F104:H104"/>
    <mergeCell ref="B105:C105"/>
    <mergeCell ref="D105:E105"/>
    <mergeCell ref="F105:H105"/>
    <mergeCell ref="B108:B109"/>
    <mergeCell ref="C108:C109"/>
    <mergeCell ref="D108:D109"/>
    <mergeCell ref="E108:E109"/>
    <mergeCell ref="F108:F109"/>
    <mergeCell ref="B112:B113"/>
    <mergeCell ref="C112:C113"/>
    <mergeCell ref="D112:D113"/>
    <mergeCell ref="E112:E113"/>
    <mergeCell ref="F112:F113"/>
    <mergeCell ref="B110:C110"/>
    <mergeCell ref="D110:E110"/>
    <mergeCell ref="F110:H110"/>
    <mergeCell ref="B111:C111"/>
    <mergeCell ref="D111:E111"/>
    <mergeCell ref="F111:H111"/>
    <mergeCell ref="B114:B115"/>
    <mergeCell ref="C114:C115"/>
    <mergeCell ref="D114:D115"/>
    <mergeCell ref="E114:E115"/>
    <mergeCell ref="F114:F115"/>
    <mergeCell ref="B118:B119"/>
    <mergeCell ref="C118:C119"/>
    <mergeCell ref="D118:D119"/>
    <mergeCell ref="E118:E119"/>
    <mergeCell ref="F118:F119"/>
    <mergeCell ref="B116:C116"/>
    <mergeCell ref="D116:E116"/>
    <mergeCell ref="F116:H116"/>
    <mergeCell ref="B117:C117"/>
    <mergeCell ref="D117:E117"/>
    <mergeCell ref="F117:H117"/>
    <mergeCell ref="B120:B121"/>
    <mergeCell ref="C120:C121"/>
    <mergeCell ref="D120:D121"/>
    <mergeCell ref="E120:E121"/>
    <mergeCell ref="F120:F121"/>
    <mergeCell ref="B124:B125"/>
    <mergeCell ref="C124:C125"/>
    <mergeCell ref="D124:D125"/>
    <mergeCell ref="E124:E125"/>
    <mergeCell ref="F124:F125"/>
    <mergeCell ref="B122:C122"/>
    <mergeCell ref="D122:E122"/>
    <mergeCell ref="F122:H122"/>
    <mergeCell ref="B123:C123"/>
    <mergeCell ref="D123:E123"/>
    <mergeCell ref="F123:H123"/>
    <mergeCell ref="B126:B127"/>
    <mergeCell ref="C126:C127"/>
    <mergeCell ref="D126:D127"/>
    <mergeCell ref="E126:E127"/>
    <mergeCell ref="F126:F127"/>
    <mergeCell ref="B130:B131"/>
    <mergeCell ref="C130:C131"/>
    <mergeCell ref="D130:D131"/>
    <mergeCell ref="E130:E131"/>
    <mergeCell ref="F130:F131"/>
    <mergeCell ref="B128:C128"/>
    <mergeCell ref="D128:E128"/>
    <mergeCell ref="F128:H128"/>
    <mergeCell ref="B129:C129"/>
    <mergeCell ref="D129:E129"/>
    <mergeCell ref="F129:H129"/>
    <mergeCell ref="B132:B133"/>
    <mergeCell ref="C132:C133"/>
    <mergeCell ref="D132:D133"/>
    <mergeCell ref="E132:E133"/>
    <mergeCell ref="F132:F133"/>
    <mergeCell ref="B136:B137"/>
    <mergeCell ref="C136:C137"/>
    <mergeCell ref="D136:D137"/>
    <mergeCell ref="E136:E137"/>
    <mergeCell ref="F136:F137"/>
    <mergeCell ref="B134:C134"/>
    <mergeCell ref="D134:E134"/>
    <mergeCell ref="F134:H134"/>
    <mergeCell ref="B135:C135"/>
    <mergeCell ref="D135:E135"/>
    <mergeCell ref="F135:H135"/>
    <mergeCell ref="B138:B139"/>
    <mergeCell ref="C138:C139"/>
    <mergeCell ref="D138:D139"/>
    <mergeCell ref="E138:E139"/>
    <mergeCell ref="F138:F139"/>
    <mergeCell ref="B142:B143"/>
    <mergeCell ref="C142:C143"/>
    <mergeCell ref="D142:D143"/>
    <mergeCell ref="E142:E143"/>
    <mergeCell ref="F142:F143"/>
    <mergeCell ref="B140:C140"/>
    <mergeCell ref="D140:E140"/>
    <mergeCell ref="F140:H140"/>
    <mergeCell ref="B141:C141"/>
    <mergeCell ref="D141:E141"/>
    <mergeCell ref="F141:H141"/>
    <mergeCell ref="B144:B145"/>
    <mergeCell ref="C144:C145"/>
    <mergeCell ref="D144:D145"/>
    <mergeCell ref="E144:E145"/>
    <mergeCell ref="F144:F145"/>
    <mergeCell ref="B148:H148"/>
    <mergeCell ref="B149:F149"/>
    <mergeCell ref="G149:H149"/>
    <mergeCell ref="B150:B151"/>
    <mergeCell ref="C150:C151"/>
    <mergeCell ref="D150:D151"/>
    <mergeCell ref="E150:E151"/>
    <mergeCell ref="F150:F151"/>
    <mergeCell ref="B146:C146"/>
    <mergeCell ref="D146:E146"/>
    <mergeCell ref="F146:H146"/>
    <mergeCell ref="B147:C147"/>
    <mergeCell ref="D147:E147"/>
    <mergeCell ref="F147:H147"/>
    <mergeCell ref="B152:B153"/>
    <mergeCell ref="C152:C153"/>
    <mergeCell ref="D152:D153"/>
    <mergeCell ref="E152:E153"/>
    <mergeCell ref="F152:F153"/>
    <mergeCell ref="B156:B157"/>
    <mergeCell ref="C156:C157"/>
    <mergeCell ref="D156:D157"/>
    <mergeCell ref="E156:E157"/>
    <mergeCell ref="F156:F157"/>
    <mergeCell ref="B154:C154"/>
    <mergeCell ref="D154:E154"/>
    <mergeCell ref="F154:H154"/>
    <mergeCell ref="B155:C155"/>
    <mergeCell ref="D155:E155"/>
    <mergeCell ref="F155:H155"/>
    <mergeCell ref="B158:B159"/>
    <mergeCell ref="C158:C159"/>
    <mergeCell ref="D158:D159"/>
    <mergeCell ref="E158:E159"/>
    <mergeCell ref="F158:F159"/>
    <mergeCell ref="B162:B163"/>
    <mergeCell ref="C162:C163"/>
    <mergeCell ref="D162:D163"/>
    <mergeCell ref="E162:E163"/>
    <mergeCell ref="F162:F163"/>
    <mergeCell ref="B160:C160"/>
    <mergeCell ref="D160:E160"/>
    <mergeCell ref="F160:H160"/>
    <mergeCell ref="B161:C161"/>
    <mergeCell ref="D161:E161"/>
    <mergeCell ref="F161:H161"/>
    <mergeCell ref="B164:B165"/>
    <mergeCell ref="C164:C165"/>
    <mergeCell ref="D164:D165"/>
    <mergeCell ref="E164:E165"/>
    <mergeCell ref="F164:F165"/>
    <mergeCell ref="B168:B169"/>
    <mergeCell ref="C168:C169"/>
    <mergeCell ref="D168:D169"/>
    <mergeCell ref="E168:E169"/>
    <mergeCell ref="F168:F169"/>
    <mergeCell ref="B166:C166"/>
    <mergeCell ref="D166:E166"/>
    <mergeCell ref="F166:H166"/>
    <mergeCell ref="B167:C167"/>
    <mergeCell ref="D167:E167"/>
    <mergeCell ref="F167:H167"/>
    <mergeCell ref="B170:B171"/>
    <mergeCell ref="C170:C171"/>
    <mergeCell ref="D170:D171"/>
    <mergeCell ref="E170:E171"/>
    <mergeCell ref="F170:F171"/>
    <mergeCell ref="B174:B175"/>
    <mergeCell ref="C174:C175"/>
    <mergeCell ref="D174:D175"/>
    <mergeCell ref="E174:E175"/>
    <mergeCell ref="F174:F175"/>
    <mergeCell ref="B172:C172"/>
    <mergeCell ref="D172:E172"/>
    <mergeCell ref="F172:H172"/>
    <mergeCell ref="B173:C173"/>
    <mergeCell ref="D173:E173"/>
    <mergeCell ref="F173:H173"/>
    <mergeCell ref="B176:B177"/>
    <mergeCell ref="C176:C177"/>
    <mergeCell ref="D176:D177"/>
    <mergeCell ref="E176:E177"/>
    <mergeCell ref="F176:F177"/>
    <mergeCell ref="B180:B181"/>
    <mergeCell ref="C180:C181"/>
    <mergeCell ref="D180:D181"/>
    <mergeCell ref="E180:E181"/>
    <mergeCell ref="F180:F181"/>
    <mergeCell ref="B178:C178"/>
    <mergeCell ref="D178:E178"/>
    <mergeCell ref="F178:H178"/>
    <mergeCell ref="B179:C179"/>
    <mergeCell ref="D179:E179"/>
    <mergeCell ref="F179:H179"/>
    <mergeCell ref="B182:B183"/>
    <mergeCell ref="C182:C183"/>
    <mergeCell ref="D182:D183"/>
    <mergeCell ref="E182:E183"/>
    <mergeCell ref="F182:F183"/>
    <mergeCell ref="B186:B187"/>
    <mergeCell ref="C186:C187"/>
    <mergeCell ref="D186:D187"/>
    <mergeCell ref="E186:E187"/>
    <mergeCell ref="F186:F187"/>
    <mergeCell ref="B184:C184"/>
    <mergeCell ref="D184:E184"/>
    <mergeCell ref="F184:H184"/>
    <mergeCell ref="B185:C185"/>
    <mergeCell ref="D185:E185"/>
    <mergeCell ref="F185:H185"/>
    <mergeCell ref="B188:B189"/>
    <mergeCell ref="C188:C189"/>
    <mergeCell ref="D188:D189"/>
    <mergeCell ref="E188:E189"/>
    <mergeCell ref="F188:F189"/>
    <mergeCell ref="B192:B193"/>
    <mergeCell ref="C192:C193"/>
    <mergeCell ref="D192:D193"/>
    <mergeCell ref="E192:E193"/>
    <mergeCell ref="F192:F193"/>
    <mergeCell ref="B190:C190"/>
    <mergeCell ref="D190:E190"/>
    <mergeCell ref="F190:H190"/>
    <mergeCell ref="B191:C191"/>
    <mergeCell ref="D191:E191"/>
    <mergeCell ref="F191:H191"/>
    <mergeCell ref="B194:B195"/>
    <mergeCell ref="C194:C195"/>
    <mergeCell ref="D194:D195"/>
    <mergeCell ref="E194:E195"/>
    <mergeCell ref="F194:F195"/>
    <mergeCell ref="B198:B199"/>
    <mergeCell ref="C198:C199"/>
    <mergeCell ref="D198:D199"/>
    <mergeCell ref="E198:E199"/>
    <mergeCell ref="F198:F199"/>
    <mergeCell ref="B196:C196"/>
    <mergeCell ref="D196:E196"/>
    <mergeCell ref="F196:H196"/>
    <mergeCell ref="B197:C197"/>
    <mergeCell ref="D197:E197"/>
    <mergeCell ref="F197:H197"/>
    <mergeCell ref="B200:B201"/>
    <mergeCell ref="C200:C201"/>
    <mergeCell ref="D200:D201"/>
    <mergeCell ref="E200:E201"/>
    <mergeCell ref="F200:F201"/>
    <mergeCell ref="B204:B205"/>
    <mergeCell ref="C204:C205"/>
    <mergeCell ref="D204:D205"/>
    <mergeCell ref="E204:E205"/>
    <mergeCell ref="F204:F205"/>
    <mergeCell ref="B202:C202"/>
    <mergeCell ref="D202:E202"/>
    <mergeCell ref="F202:H202"/>
    <mergeCell ref="B203:C203"/>
    <mergeCell ref="D203:E203"/>
    <mergeCell ref="F203:H203"/>
    <mergeCell ref="B212:B213"/>
    <mergeCell ref="C212:C213"/>
    <mergeCell ref="D212:D213"/>
    <mergeCell ref="E212:E213"/>
    <mergeCell ref="F212:F213"/>
    <mergeCell ref="B206:B207"/>
    <mergeCell ref="C206:C207"/>
    <mergeCell ref="D206:D207"/>
    <mergeCell ref="E206:E207"/>
    <mergeCell ref="F206:F207"/>
    <mergeCell ref="B210:B211"/>
    <mergeCell ref="C210:C211"/>
    <mergeCell ref="D210:D211"/>
    <mergeCell ref="E210:E211"/>
    <mergeCell ref="F210:F211"/>
    <mergeCell ref="B208:C208"/>
    <mergeCell ref="D208:E208"/>
    <mergeCell ref="F208:H208"/>
    <mergeCell ref="B209:C209"/>
    <mergeCell ref="D209:E209"/>
    <mergeCell ref="F209:H209"/>
    <mergeCell ref="C50:H50"/>
    <mergeCell ref="C49:H49"/>
    <mergeCell ref="B22:H22"/>
    <mergeCell ref="C23:H23"/>
    <mergeCell ref="C24:H24"/>
    <mergeCell ref="C25:H25"/>
    <mergeCell ref="C26:H26"/>
    <mergeCell ref="C27:H27"/>
    <mergeCell ref="C28:H28"/>
    <mergeCell ref="C29:H29"/>
    <mergeCell ref="C31:H31"/>
    <mergeCell ref="C30:H30"/>
    <mergeCell ref="B214:C214"/>
    <mergeCell ref="D214:E214"/>
    <mergeCell ref="F214:H214"/>
    <mergeCell ref="B215:C215"/>
    <mergeCell ref="D215:E215"/>
    <mergeCell ref="F215:H215"/>
    <mergeCell ref="C51:H51"/>
    <mergeCell ref="C32:H32"/>
    <mergeCell ref="C33:H33"/>
    <mergeCell ref="C34:H34"/>
    <mergeCell ref="C35:H35"/>
    <mergeCell ref="C36:H36"/>
    <mergeCell ref="C37:H37"/>
    <mergeCell ref="C38:H38"/>
    <mergeCell ref="C39:H39"/>
    <mergeCell ref="C40:H40"/>
    <mergeCell ref="C41:H41"/>
    <mergeCell ref="C42:H42"/>
    <mergeCell ref="C43:H43"/>
    <mergeCell ref="C44:H44"/>
    <mergeCell ref="C45:H45"/>
    <mergeCell ref="C46:H46"/>
    <mergeCell ref="C47:H47"/>
    <mergeCell ref="C48:H48"/>
  </mergeCells>
  <pageMargins left="0.75" right="0.75" top="1" bottom="1" header="0.5" footer="0.5"/>
  <pageSetup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05886-B5CC-4EF7-A133-187CC68DB35A}">
  <sheetPr codeName="Hoja9">
    <pageSetUpPr fitToPage="1"/>
  </sheetPr>
  <dimension ref="A1:H70"/>
  <sheetViews>
    <sheetView showGridLines="0" zoomScale="80" zoomScaleNormal="80" workbookViewId="0"/>
  </sheetViews>
  <sheetFormatPr baseColWidth="10" defaultColWidth="11.42578125" defaultRowHeight="19.5" x14ac:dyDescent="0.25"/>
  <cols>
    <col min="1" max="1" width="4.7109375" style="2" customWidth="1"/>
    <col min="2" max="4" width="45.7109375" style="2" customWidth="1"/>
    <col min="5" max="7" width="29.7109375" style="2" customWidth="1"/>
    <col min="8" max="8" width="29.7109375" style="8" customWidth="1"/>
    <col min="9" max="16384" width="11.42578125" style="2"/>
  </cols>
  <sheetData>
    <row r="1" spans="1:8" x14ac:dyDescent="0.25">
      <c r="H1" s="13"/>
    </row>
    <row r="2" spans="1:8" ht="27.75" thickBot="1" x14ac:dyDescent="0.3">
      <c r="B2" s="125" t="s">
        <v>0</v>
      </c>
      <c r="C2" s="125"/>
      <c r="D2" s="125"/>
      <c r="E2" s="126" t="s">
        <v>1</v>
      </c>
      <c r="F2" s="126"/>
      <c r="G2" s="126"/>
      <c r="H2" s="126"/>
    </row>
    <row r="3" spans="1:8" x14ac:dyDescent="0.25">
      <c r="B3" s="160"/>
      <c r="C3" s="160"/>
      <c r="D3" s="160"/>
      <c r="E3" s="160"/>
      <c r="F3" s="160"/>
      <c r="G3" s="160"/>
      <c r="H3" s="160"/>
    </row>
    <row r="4" spans="1:8" s="3" customFormat="1" ht="17.25" x14ac:dyDescent="0.25">
      <c r="B4" s="128" t="s">
        <v>49</v>
      </c>
      <c r="C4" s="128"/>
      <c r="D4" s="128"/>
      <c r="E4" s="128"/>
      <c r="F4" s="128"/>
      <c r="G4" s="128"/>
      <c r="H4" s="128"/>
    </row>
    <row r="5" spans="1:8" s="3" customFormat="1" ht="17.25" x14ac:dyDescent="0.25">
      <c r="B5" s="133" t="s">
        <v>50</v>
      </c>
      <c r="C5" s="134"/>
      <c r="D5" s="135"/>
      <c r="E5" s="136" t="s">
        <v>690</v>
      </c>
      <c r="F5" s="136"/>
      <c r="G5" s="136"/>
      <c r="H5" s="136"/>
    </row>
    <row r="6" spans="1:8" s="3" customFormat="1" ht="17.25" x14ac:dyDescent="0.25">
      <c r="B6" s="137" t="s">
        <v>52</v>
      </c>
      <c r="C6" s="138"/>
      <c r="D6" s="139"/>
      <c r="E6" s="140" t="s">
        <v>53</v>
      </c>
      <c r="F6" s="140"/>
      <c r="G6" s="140"/>
      <c r="H6" s="140"/>
    </row>
    <row r="7" spans="1:8" s="3" customFormat="1" ht="17.25" x14ac:dyDescent="0.25">
      <c r="B7" s="129" t="s">
        <v>54</v>
      </c>
      <c r="C7" s="130"/>
      <c r="D7" s="131"/>
      <c r="E7" s="132" t="s">
        <v>55</v>
      </c>
      <c r="F7" s="132"/>
      <c r="G7" s="132"/>
      <c r="H7" s="132"/>
    </row>
    <row r="8" spans="1:8" s="3" customFormat="1" ht="17.25" x14ac:dyDescent="0.25">
      <c r="B8" s="112" t="s">
        <v>56</v>
      </c>
      <c r="C8" s="112"/>
      <c r="D8" s="112"/>
      <c r="E8" s="112"/>
      <c r="F8" s="112"/>
      <c r="G8" s="112"/>
      <c r="H8" s="112"/>
    </row>
    <row r="9" spans="1:8" s="3" customFormat="1" ht="25.5" customHeight="1" x14ac:dyDescent="0.25">
      <c r="B9" s="161"/>
      <c r="C9" s="162"/>
      <c r="D9" s="162"/>
      <c r="E9" s="163"/>
      <c r="F9" s="22" t="s">
        <v>57</v>
      </c>
      <c r="G9" s="22" t="s">
        <v>58</v>
      </c>
      <c r="H9" s="22" t="s">
        <v>59</v>
      </c>
    </row>
    <row r="10" spans="1:8" s="3" customFormat="1" ht="17.25" x14ac:dyDescent="0.25">
      <c r="B10" s="164"/>
      <c r="C10" s="165"/>
      <c r="D10" s="165"/>
      <c r="E10" s="166"/>
      <c r="F10" s="22" t="s">
        <v>60</v>
      </c>
      <c r="G10" s="22" t="s">
        <v>60</v>
      </c>
      <c r="H10" s="22" t="s">
        <v>61</v>
      </c>
    </row>
    <row r="11" spans="1:8" s="3" customFormat="1" ht="17.25" x14ac:dyDescent="0.25">
      <c r="B11" s="141" t="s">
        <v>890</v>
      </c>
      <c r="C11" s="142"/>
      <c r="D11" s="142"/>
      <c r="E11" s="142"/>
      <c r="F11" s="38">
        <v>8685.7711400000007</v>
      </c>
      <c r="G11" s="38">
        <v>703.11688400000003</v>
      </c>
      <c r="H11" s="40">
        <f>G11/F11*100</f>
        <v>8.095042716034536</v>
      </c>
    </row>
    <row r="12" spans="1:8" s="3" customFormat="1" ht="17.25" x14ac:dyDescent="0.25">
      <c r="B12" s="137" t="s">
        <v>891</v>
      </c>
      <c r="C12" s="138"/>
      <c r="D12" s="138"/>
      <c r="E12" s="138"/>
      <c r="F12" s="39">
        <v>703.11688400000003</v>
      </c>
      <c r="G12" s="39">
        <v>703.11688400000003</v>
      </c>
      <c r="H12" s="41">
        <f>G12/F12*100</f>
        <v>100</v>
      </c>
    </row>
    <row r="13" spans="1:8" s="3" customFormat="1" ht="18" customHeight="1" x14ac:dyDescent="0.25">
      <c r="B13" s="112" t="s">
        <v>62</v>
      </c>
      <c r="C13" s="112"/>
      <c r="D13" s="112"/>
      <c r="E13" s="112"/>
      <c r="F13" s="112"/>
      <c r="G13" s="112"/>
      <c r="H13" s="112"/>
    </row>
    <row r="14" spans="1:8" s="3" customFormat="1" ht="17.25" x14ac:dyDescent="0.25">
      <c r="A14" s="27"/>
      <c r="B14" s="117" t="s">
        <v>691</v>
      </c>
      <c r="C14" s="118"/>
      <c r="D14" s="118"/>
      <c r="E14" s="118"/>
      <c r="F14" s="118"/>
      <c r="G14" s="118"/>
      <c r="H14" s="119"/>
    </row>
    <row r="15" spans="1:8" s="3" customFormat="1" ht="17.25" x14ac:dyDescent="0.25">
      <c r="A15" s="27"/>
      <c r="B15" s="114" t="s">
        <v>64</v>
      </c>
      <c r="C15" s="115"/>
      <c r="D15" s="115"/>
      <c r="E15" s="115"/>
      <c r="F15" s="115"/>
      <c r="G15" s="115"/>
      <c r="H15" s="116"/>
    </row>
    <row r="16" spans="1:8" s="3" customFormat="1" ht="18" customHeight="1" x14ac:dyDescent="0.25">
      <c r="B16" s="112" t="s">
        <v>692</v>
      </c>
      <c r="C16" s="112"/>
      <c r="D16" s="112"/>
      <c r="E16" s="112"/>
      <c r="F16" s="112"/>
      <c r="G16" s="112"/>
      <c r="H16" s="112"/>
    </row>
    <row r="17" spans="1:8" s="3" customFormat="1" ht="17.25" x14ac:dyDescent="0.25">
      <c r="A17" s="27"/>
      <c r="B17" s="117" t="s">
        <v>66</v>
      </c>
      <c r="C17" s="118"/>
      <c r="D17" s="118"/>
      <c r="E17" s="118"/>
      <c r="F17" s="118"/>
      <c r="G17" s="118"/>
      <c r="H17" s="119"/>
    </row>
    <row r="18" spans="1:8" s="3" customFormat="1" ht="17.25" x14ac:dyDescent="0.25">
      <c r="A18" s="27"/>
      <c r="B18" s="114" t="s">
        <v>67</v>
      </c>
      <c r="C18" s="115"/>
      <c r="D18" s="115"/>
      <c r="E18" s="115"/>
      <c r="F18" s="115"/>
      <c r="G18" s="115"/>
      <c r="H18" s="116"/>
    </row>
    <row r="19" spans="1:8" s="3" customFormat="1" ht="15" customHeight="1" x14ac:dyDescent="0.25">
      <c r="A19" s="27"/>
      <c r="B19" s="117"/>
      <c r="C19" s="118"/>
      <c r="D19" s="118"/>
      <c r="E19" s="118"/>
      <c r="F19" s="118"/>
      <c r="G19" s="118"/>
      <c r="H19" s="119"/>
    </row>
    <row r="20" spans="1:8" s="3" customFormat="1" ht="17.25" x14ac:dyDescent="0.25">
      <c r="A20" s="27"/>
      <c r="B20" s="117" t="s">
        <v>68</v>
      </c>
      <c r="C20" s="118"/>
      <c r="D20" s="118"/>
      <c r="E20" s="118"/>
      <c r="F20" s="118"/>
      <c r="G20" s="118"/>
      <c r="H20" s="119"/>
    </row>
    <row r="21" spans="1:8" s="3" customFormat="1" ht="15" customHeight="1" x14ac:dyDescent="0.25">
      <c r="A21" s="27"/>
      <c r="B21" s="120"/>
      <c r="C21" s="121"/>
      <c r="D21" s="121"/>
      <c r="E21" s="121"/>
      <c r="F21" s="121"/>
      <c r="G21" s="121"/>
      <c r="H21" s="122"/>
    </row>
    <row r="22" spans="1:8" s="3" customFormat="1" ht="18" customHeight="1" x14ac:dyDescent="0.25">
      <c r="B22" s="112" t="s">
        <v>70</v>
      </c>
      <c r="C22" s="112"/>
      <c r="D22" s="112"/>
      <c r="E22" s="112"/>
      <c r="F22" s="112"/>
      <c r="G22" s="112"/>
      <c r="H22" s="112"/>
    </row>
    <row r="23" spans="1:8" s="3" customFormat="1" ht="17.25" x14ac:dyDescent="0.25">
      <c r="B23" s="23" t="s">
        <v>71</v>
      </c>
      <c r="C23" s="95" t="s">
        <v>72</v>
      </c>
      <c r="D23" s="95"/>
      <c r="E23" s="95"/>
      <c r="F23" s="95"/>
      <c r="G23" s="95"/>
      <c r="H23" s="95"/>
    </row>
    <row r="24" spans="1:8" s="3" customFormat="1" ht="17.25" x14ac:dyDescent="0.25">
      <c r="B24" s="23" t="s">
        <v>73</v>
      </c>
      <c r="C24" s="95" t="s">
        <v>98</v>
      </c>
      <c r="D24" s="95"/>
      <c r="E24" s="95"/>
      <c r="F24" s="95"/>
      <c r="G24" s="95"/>
      <c r="H24" s="95"/>
    </row>
    <row r="25" spans="1:8" s="3" customFormat="1" ht="17.25" x14ac:dyDescent="0.25">
      <c r="B25" s="23" t="s">
        <v>79</v>
      </c>
      <c r="C25" s="95" t="s">
        <v>693</v>
      </c>
      <c r="D25" s="95"/>
      <c r="E25" s="95"/>
      <c r="F25" s="95"/>
      <c r="G25" s="95"/>
      <c r="H25" s="95"/>
    </row>
    <row r="26" spans="1:8" s="3" customFormat="1" ht="17.25" x14ac:dyDescent="0.25">
      <c r="B26" s="23" t="s">
        <v>81</v>
      </c>
      <c r="C26" s="95" t="s">
        <v>281</v>
      </c>
      <c r="D26" s="95"/>
      <c r="E26" s="95"/>
      <c r="F26" s="95"/>
      <c r="G26" s="95"/>
      <c r="H26" s="95"/>
    </row>
    <row r="27" spans="1:8" s="3" customFormat="1" ht="18" customHeight="1" x14ac:dyDescent="0.25">
      <c r="B27" s="112" t="s">
        <v>107</v>
      </c>
      <c r="C27" s="112"/>
      <c r="D27" s="112"/>
      <c r="E27" s="112"/>
      <c r="F27" s="112"/>
      <c r="G27" s="112"/>
      <c r="H27" s="112"/>
    </row>
    <row r="28" spans="1:8" s="3" customFormat="1" ht="17.25" x14ac:dyDescent="0.25">
      <c r="B28" s="123" t="s">
        <v>108</v>
      </c>
      <c r="C28" s="123"/>
      <c r="D28" s="124" t="s">
        <v>109</v>
      </c>
      <c r="E28" s="124"/>
      <c r="F28" s="124"/>
      <c r="G28" s="124"/>
      <c r="H28" s="124"/>
    </row>
    <row r="29" spans="1:8" s="3" customFormat="1" ht="17.25" x14ac:dyDescent="0.25">
      <c r="B29" s="123" t="s">
        <v>110</v>
      </c>
      <c r="C29" s="123"/>
      <c r="D29" s="124" t="s">
        <v>111</v>
      </c>
      <c r="E29" s="124"/>
      <c r="F29" s="124"/>
      <c r="G29" s="124"/>
      <c r="H29" s="124"/>
    </row>
    <row r="30" spans="1:8" s="3" customFormat="1" ht="17.25" x14ac:dyDescent="0.25">
      <c r="B30" s="123" t="s">
        <v>112</v>
      </c>
      <c r="C30" s="123"/>
      <c r="D30" s="124" t="s">
        <v>113</v>
      </c>
      <c r="E30" s="124"/>
      <c r="F30" s="124"/>
      <c r="G30" s="124"/>
      <c r="H30" s="124"/>
    </row>
    <row r="31" spans="1:8" s="3" customFormat="1" ht="17.25" x14ac:dyDescent="0.25">
      <c r="B31" s="123" t="s">
        <v>114</v>
      </c>
      <c r="C31" s="123"/>
      <c r="D31" s="124" t="s">
        <v>203</v>
      </c>
      <c r="E31" s="124"/>
      <c r="F31" s="124"/>
      <c r="G31" s="124"/>
      <c r="H31" s="124"/>
    </row>
    <row r="32" spans="1:8" s="3" customFormat="1" ht="18" customHeight="1" x14ac:dyDescent="0.25">
      <c r="B32" s="112" t="s">
        <v>116</v>
      </c>
      <c r="C32" s="112"/>
      <c r="D32" s="112"/>
      <c r="E32" s="112"/>
      <c r="F32" s="112"/>
      <c r="G32" s="112"/>
      <c r="H32" s="112"/>
    </row>
    <row r="33" spans="2:8" s="3" customFormat="1" ht="17.25" x14ac:dyDescent="0.25">
      <c r="B33" s="113" t="s">
        <v>117</v>
      </c>
      <c r="C33" s="113"/>
      <c r="D33" s="113"/>
      <c r="E33" s="113"/>
      <c r="F33" s="113"/>
      <c r="G33" s="113"/>
      <c r="H33" s="113"/>
    </row>
    <row r="34" spans="2:8" s="3" customFormat="1" ht="17.25" x14ac:dyDescent="0.25">
      <c r="B34" s="99" t="s">
        <v>118</v>
      </c>
      <c r="C34" s="99"/>
      <c r="D34" s="99"/>
      <c r="E34" s="99"/>
      <c r="F34" s="99"/>
      <c r="G34" s="99" t="s">
        <v>119</v>
      </c>
      <c r="H34" s="99"/>
    </row>
    <row r="35" spans="2:8" s="34" customFormat="1" ht="17.25" x14ac:dyDescent="0.25">
      <c r="B35" s="143" t="s">
        <v>120</v>
      </c>
      <c r="C35" s="143" t="s">
        <v>121</v>
      </c>
      <c r="D35" s="143" t="s">
        <v>122</v>
      </c>
      <c r="E35" s="143" t="s">
        <v>123</v>
      </c>
      <c r="F35" s="143" t="s">
        <v>124</v>
      </c>
      <c r="G35" s="37" t="s">
        <v>125</v>
      </c>
      <c r="H35" s="36">
        <v>78</v>
      </c>
    </row>
    <row r="36" spans="2:8" s="34" customFormat="1" ht="17.25" x14ac:dyDescent="0.25">
      <c r="B36" s="144"/>
      <c r="C36" s="144"/>
      <c r="D36" s="144"/>
      <c r="E36" s="144"/>
      <c r="F36" s="145"/>
      <c r="G36" s="35" t="s">
        <v>126</v>
      </c>
      <c r="H36" s="36" t="s">
        <v>127</v>
      </c>
    </row>
    <row r="37" spans="2:8" s="3" customFormat="1" ht="35.25" customHeight="1" x14ac:dyDescent="0.25">
      <c r="B37" s="103" t="s">
        <v>694</v>
      </c>
      <c r="C37" s="103" t="s">
        <v>695</v>
      </c>
      <c r="D37" s="103" t="s">
        <v>130</v>
      </c>
      <c r="E37" s="104" t="s">
        <v>696</v>
      </c>
      <c r="F37" s="106" t="s">
        <v>132</v>
      </c>
      <c r="G37" s="31" t="s">
        <v>133</v>
      </c>
      <c r="H37" s="29" t="s">
        <v>127</v>
      </c>
    </row>
    <row r="38" spans="2:8" s="3" customFormat="1" ht="61.5" customHeight="1" x14ac:dyDescent="0.25">
      <c r="B38" s="103"/>
      <c r="C38" s="103"/>
      <c r="D38" s="103"/>
      <c r="E38" s="104"/>
      <c r="F38" s="106"/>
      <c r="G38" s="31" t="s">
        <v>134</v>
      </c>
      <c r="H38" s="29" t="s">
        <v>127</v>
      </c>
    </row>
    <row r="39" spans="2:8" s="3" customFormat="1" ht="17.25" x14ac:dyDescent="0.25">
      <c r="B39" s="107" t="s">
        <v>863</v>
      </c>
      <c r="C39" s="107"/>
      <c r="D39" s="107" t="s">
        <v>864</v>
      </c>
      <c r="E39" s="107"/>
      <c r="F39" s="107" t="s">
        <v>865</v>
      </c>
      <c r="G39" s="107"/>
      <c r="H39" s="107"/>
    </row>
    <row r="40" spans="2:8" s="3" customFormat="1" ht="17.25" x14ac:dyDescent="0.25">
      <c r="B40" s="104" t="s">
        <v>866</v>
      </c>
      <c r="C40" s="104"/>
      <c r="D40" s="104" t="s">
        <v>866</v>
      </c>
      <c r="E40" s="104"/>
      <c r="F40" s="104" t="s">
        <v>866</v>
      </c>
      <c r="G40" s="104"/>
      <c r="H40" s="104"/>
    </row>
    <row r="41" spans="2:8" s="34" customFormat="1" ht="17.25" x14ac:dyDescent="0.25">
      <c r="B41" s="156" t="s">
        <v>142</v>
      </c>
      <c r="C41" s="156"/>
      <c r="D41" s="156"/>
      <c r="E41" s="156"/>
      <c r="F41" s="156"/>
      <c r="G41" s="156"/>
      <c r="H41" s="156"/>
    </row>
    <row r="42" spans="2:8" s="34" customFormat="1" ht="17.25" x14ac:dyDescent="0.25">
      <c r="B42" s="157" t="s">
        <v>118</v>
      </c>
      <c r="C42" s="157"/>
      <c r="D42" s="157"/>
      <c r="E42" s="157"/>
      <c r="F42" s="157"/>
      <c r="G42" s="157" t="s">
        <v>119</v>
      </c>
      <c r="H42" s="157"/>
    </row>
    <row r="43" spans="2:8" s="34" customFormat="1" ht="17.25" x14ac:dyDescent="0.25">
      <c r="B43" s="143" t="s">
        <v>120</v>
      </c>
      <c r="C43" s="143" t="s">
        <v>121</v>
      </c>
      <c r="D43" s="143" t="s">
        <v>122</v>
      </c>
      <c r="E43" s="143" t="s">
        <v>123</v>
      </c>
      <c r="F43" s="143" t="s">
        <v>124</v>
      </c>
      <c r="G43" s="37" t="s">
        <v>125</v>
      </c>
      <c r="H43" s="36">
        <v>0.68</v>
      </c>
    </row>
    <row r="44" spans="2:8" s="34" customFormat="1" ht="17.25" x14ac:dyDescent="0.25">
      <c r="B44" s="144"/>
      <c r="C44" s="144"/>
      <c r="D44" s="144"/>
      <c r="E44" s="144"/>
      <c r="F44" s="145"/>
      <c r="G44" s="35" t="s">
        <v>126</v>
      </c>
      <c r="H44" s="36" t="s">
        <v>127</v>
      </c>
    </row>
    <row r="45" spans="2:8" s="34" customFormat="1" ht="17.25" x14ac:dyDescent="0.25">
      <c r="B45" s="153" t="s">
        <v>697</v>
      </c>
      <c r="C45" s="153" t="s">
        <v>698</v>
      </c>
      <c r="D45" s="153" t="s">
        <v>699</v>
      </c>
      <c r="E45" s="147" t="s">
        <v>700</v>
      </c>
      <c r="F45" s="154" t="s">
        <v>132</v>
      </c>
      <c r="G45" s="42" t="s">
        <v>133</v>
      </c>
      <c r="H45" s="36" t="s">
        <v>127</v>
      </c>
    </row>
    <row r="46" spans="2:8" s="34" customFormat="1" ht="102" customHeight="1" x14ac:dyDescent="0.25">
      <c r="B46" s="153"/>
      <c r="C46" s="153"/>
      <c r="D46" s="153"/>
      <c r="E46" s="147"/>
      <c r="F46" s="154"/>
      <c r="G46" s="42" t="s">
        <v>134</v>
      </c>
      <c r="H46" s="36" t="s">
        <v>127</v>
      </c>
    </row>
    <row r="47" spans="2:8" s="34" customFormat="1" ht="17.25" x14ac:dyDescent="0.25">
      <c r="B47" s="148" t="s">
        <v>863</v>
      </c>
      <c r="C47" s="148"/>
      <c r="D47" s="148" t="s">
        <v>864</v>
      </c>
      <c r="E47" s="148"/>
      <c r="F47" s="148" t="s">
        <v>865</v>
      </c>
      <c r="G47" s="148"/>
      <c r="H47" s="148"/>
    </row>
    <row r="48" spans="2:8" s="43" customFormat="1" ht="17.25" x14ac:dyDescent="0.25">
      <c r="B48" s="147" t="s">
        <v>866</v>
      </c>
      <c r="C48" s="147"/>
      <c r="D48" s="147" t="s">
        <v>866</v>
      </c>
      <c r="E48" s="147"/>
      <c r="F48" s="147" t="s">
        <v>866</v>
      </c>
      <c r="G48" s="147"/>
      <c r="H48" s="147"/>
    </row>
    <row r="49" spans="2:8" s="34" customFormat="1" ht="17.25" x14ac:dyDescent="0.25">
      <c r="B49" s="143" t="s">
        <v>120</v>
      </c>
      <c r="C49" s="143" t="s">
        <v>121</v>
      </c>
      <c r="D49" s="143" t="s">
        <v>122</v>
      </c>
      <c r="E49" s="143" t="s">
        <v>123</v>
      </c>
      <c r="F49" s="143" t="s">
        <v>124</v>
      </c>
      <c r="G49" s="37" t="s">
        <v>125</v>
      </c>
      <c r="H49" s="36">
        <v>0.85</v>
      </c>
    </row>
    <row r="50" spans="2:8" s="34" customFormat="1" ht="17.25" x14ac:dyDescent="0.25">
      <c r="B50" s="144"/>
      <c r="C50" s="144"/>
      <c r="D50" s="144"/>
      <c r="E50" s="144"/>
      <c r="F50" s="145"/>
      <c r="G50" s="35" t="s">
        <v>126</v>
      </c>
      <c r="H50" s="36" t="s">
        <v>127</v>
      </c>
    </row>
    <row r="51" spans="2:8" s="34" customFormat="1" ht="17.25" x14ac:dyDescent="0.25">
      <c r="B51" s="153" t="s">
        <v>701</v>
      </c>
      <c r="C51" s="153" t="s">
        <v>698</v>
      </c>
      <c r="D51" s="153" t="s">
        <v>702</v>
      </c>
      <c r="E51" s="147" t="s">
        <v>703</v>
      </c>
      <c r="F51" s="154" t="s">
        <v>132</v>
      </c>
      <c r="G51" s="42" t="s">
        <v>133</v>
      </c>
      <c r="H51" s="36" t="s">
        <v>127</v>
      </c>
    </row>
    <row r="52" spans="2:8" s="34" customFormat="1" ht="17.25" x14ac:dyDescent="0.25">
      <c r="B52" s="153"/>
      <c r="C52" s="153"/>
      <c r="D52" s="153"/>
      <c r="E52" s="147"/>
      <c r="F52" s="154"/>
      <c r="G52" s="42" t="s">
        <v>134</v>
      </c>
      <c r="H52" s="36" t="s">
        <v>127</v>
      </c>
    </row>
    <row r="53" spans="2:8" s="34" customFormat="1" ht="17.25" x14ac:dyDescent="0.25">
      <c r="B53" s="148" t="s">
        <v>863</v>
      </c>
      <c r="C53" s="148"/>
      <c r="D53" s="148" t="s">
        <v>864</v>
      </c>
      <c r="E53" s="148"/>
      <c r="F53" s="148" t="s">
        <v>865</v>
      </c>
      <c r="G53" s="148"/>
      <c r="H53" s="148"/>
    </row>
    <row r="54" spans="2:8" s="43" customFormat="1" ht="17.25" x14ac:dyDescent="0.25">
      <c r="B54" s="147" t="s">
        <v>866</v>
      </c>
      <c r="C54" s="147"/>
      <c r="D54" s="147" t="s">
        <v>866</v>
      </c>
      <c r="E54" s="147"/>
      <c r="F54" s="147" t="s">
        <v>866</v>
      </c>
      <c r="G54" s="147"/>
      <c r="H54" s="147"/>
    </row>
    <row r="55" spans="2:8" s="34" customFormat="1" ht="17.25" x14ac:dyDescent="0.25">
      <c r="B55" s="156" t="s">
        <v>152</v>
      </c>
      <c r="C55" s="156"/>
      <c r="D55" s="156"/>
      <c r="E55" s="156"/>
      <c r="F55" s="156"/>
      <c r="G55" s="156"/>
      <c r="H55" s="156"/>
    </row>
    <row r="56" spans="2:8" s="34" customFormat="1" ht="17.25" x14ac:dyDescent="0.25">
      <c r="B56" s="157" t="s">
        <v>118</v>
      </c>
      <c r="C56" s="157"/>
      <c r="D56" s="157"/>
      <c r="E56" s="157"/>
      <c r="F56" s="157"/>
      <c r="G56" s="157" t="s">
        <v>119</v>
      </c>
      <c r="H56" s="157"/>
    </row>
    <row r="57" spans="2:8" s="34" customFormat="1" ht="17.25" x14ac:dyDescent="0.25">
      <c r="B57" s="143" t="s">
        <v>120</v>
      </c>
      <c r="C57" s="143" t="s">
        <v>121</v>
      </c>
      <c r="D57" s="143" t="s">
        <v>122</v>
      </c>
      <c r="E57" s="143" t="s">
        <v>123</v>
      </c>
      <c r="F57" s="143" t="s">
        <v>124</v>
      </c>
      <c r="G57" s="37" t="s">
        <v>125</v>
      </c>
      <c r="H57" s="36">
        <v>100</v>
      </c>
    </row>
    <row r="58" spans="2:8" s="34" customFormat="1" ht="17.25" x14ac:dyDescent="0.25">
      <c r="B58" s="144"/>
      <c r="C58" s="144"/>
      <c r="D58" s="144"/>
      <c r="E58" s="144"/>
      <c r="F58" s="145"/>
      <c r="G58" s="35" t="s">
        <v>126</v>
      </c>
      <c r="H58" s="36" t="s">
        <v>127</v>
      </c>
    </row>
    <row r="59" spans="2:8" s="34" customFormat="1" ht="17.25" x14ac:dyDescent="0.25">
      <c r="B59" s="153" t="s">
        <v>704</v>
      </c>
      <c r="C59" s="153" t="s">
        <v>705</v>
      </c>
      <c r="D59" s="153" t="s">
        <v>706</v>
      </c>
      <c r="E59" s="147" t="s">
        <v>707</v>
      </c>
      <c r="F59" s="154" t="s">
        <v>317</v>
      </c>
      <c r="G59" s="42" t="s">
        <v>133</v>
      </c>
      <c r="H59" s="36" t="s">
        <v>127</v>
      </c>
    </row>
    <row r="60" spans="2:8" s="34" customFormat="1" ht="85.5" customHeight="1" x14ac:dyDescent="0.25">
      <c r="B60" s="153"/>
      <c r="C60" s="153"/>
      <c r="D60" s="153"/>
      <c r="E60" s="147"/>
      <c r="F60" s="154"/>
      <c r="G60" s="42" t="s">
        <v>134</v>
      </c>
      <c r="H60" s="36" t="s">
        <v>127</v>
      </c>
    </row>
    <row r="61" spans="2:8" s="34" customFormat="1" ht="17.25" x14ac:dyDescent="0.25">
      <c r="B61" s="148" t="s">
        <v>863</v>
      </c>
      <c r="C61" s="148"/>
      <c r="D61" s="148" t="s">
        <v>864</v>
      </c>
      <c r="E61" s="148"/>
      <c r="F61" s="148" t="s">
        <v>865</v>
      </c>
      <c r="G61" s="148"/>
      <c r="H61" s="148"/>
    </row>
    <row r="62" spans="2:8" s="43" customFormat="1" ht="63.75" customHeight="1" x14ac:dyDescent="0.25">
      <c r="B62" s="147" t="s">
        <v>866</v>
      </c>
      <c r="C62" s="147"/>
      <c r="D62" s="147" t="s">
        <v>866</v>
      </c>
      <c r="E62" s="147"/>
      <c r="F62" s="147" t="s">
        <v>866</v>
      </c>
      <c r="G62" s="147"/>
      <c r="H62" s="147"/>
    </row>
    <row r="63" spans="2:8" s="34" customFormat="1" ht="17.25" x14ac:dyDescent="0.25">
      <c r="B63" s="156" t="s">
        <v>168</v>
      </c>
      <c r="C63" s="156"/>
      <c r="D63" s="156"/>
      <c r="E63" s="156"/>
      <c r="F63" s="156"/>
      <c r="G63" s="156"/>
      <c r="H63" s="156"/>
    </row>
    <row r="64" spans="2:8" s="34" customFormat="1" ht="17.25" x14ac:dyDescent="0.25">
      <c r="B64" s="157" t="s">
        <v>118</v>
      </c>
      <c r="C64" s="157"/>
      <c r="D64" s="157"/>
      <c r="E64" s="157"/>
      <c r="F64" s="157"/>
      <c r="G64" s="157" t="s">
        <v>119</v>
      </c>
      <c r="H64" s="157"/>
    </row>
    <row r="65" spans="2:8" s="34" customFormat="1" ht="17.25" x14ac:dyDescent="0.25">
      <c r="B65" s="143" t="s">
        <v>120</v>
      </c>
      <c r="C65" s="143" t="s">
        <v>121</v>
      </c>
      <c r="D65" s="143" t="s">
        <v>122</v>
      </c>
      <c r="E65" s="143" t="s">
        <v>123</v>
      </c>
      <c r="F65" s="143" t="s">
        <v>124</v>
      </c>
      <c r="G65" s="37" t="s">
        <v>125</v>
      </c>
      <c r="H65" s="36">
        <v>100</v>
      </c>
    </row>
    <row r="66" spans="2:8" s="34" customFormat="1" ht="17.25" x14ac:dyDescent="0.25">
      <c r="B66" s="144"/>
      <c r="C66" s="144"/>
      <c r="D66" s="144"/>
      <c r="E66" s="144"/>
      <c r="F66" s="145"/>
      <c r="G66" s="35" t="s">
        <v>126</v>
      </c>
      <c r="H66" s="36" t="s">
        <v>127</v>
      </c>
    </row>
    <row r="67" spans="2:8" s="34" customFormat="1" ht="17.25" x14ac:dyDescent="0.25">
      <c r="B67" s="153" t="s">
        <v>708</v>
      </c>
      <c r="C67" s="153" t="s">
        <v>709</v>
      </c>
      <c r="D67" s="153" t="s">
        <v>710</v>
      </c>
      <c r="E67" s="147" t="s">
        <v>149</v>
      </c>
      <c r="F67" s="154" t="s">
        <v>317</v>
      </c>
      <c r="G67" s="42" t="s">
        <v>133</v>
      </c>
      <c r="H67" s="36" t="s">
        <v>127</v>
      </c>
    </row>
    <row r="68" spans="2:8" s="34" customFormat="1" ht="85.5" customHeight="1" x14ac:dyDescent="0.25">
      <c r="B68" s="153"/>
      <c r="C68" s="153"/>
      <c r="D68" s="153"/>
      <c r="E68" s="147"/>
      <c r="F68" s="154"/>
      <c r="G68" s="42" t="s">
        <v>134</v>
      </c>
      <c r="H68" s="36" t="s">
        <v>127</v>
      </c>
    </row>
    <row r="69" spans="2:8" s="34" customFormat="1" ht="17.25" x14ac:dyDescent="0.25">
      <c r="B69" s="148" t="s">
        <v>863</v>
      </c>
      <c r="C69" s="148"/>
      <c r="D69" s="148" t="s">
        <v>864</v>
      </c>
      <c r="E69" s="148"/>
      <c r="F69" s="148" t="s">
        <v>865</v>
      </c>
      <c r="G69" s="148"/>
      <c r="H69" s="148"/>
    </row>
    <row r="70" spans="2:8" s="43" customFormat="1" ht="63.75" customHeight="1" x14ac:dyDescent="0.25">
      <c r="B70" s="147" t="s">
        <v>866</v>
      </c>
      <c r="C70" s="147"/>
      <c r="D70" s="147" t="s">
        <v>866</v>
      </c>
      <c r="E70" s="147"/>
      <c r="F70" s="147" t="s">
        <v>866</v>
      </c>
      <c r="G70" s="147"/>
      <c r="H70" s="147"/>
    </row>
  </sheetData>
  <mergeCells count="130">
    <mergeCell ref="B9:E10"/>
    <mergeCell ref="B11:E11"/>
    <mergeCell ref="B12:E12"/>
    <mergeCell ref="B2:D2"/>
    <mergeCell ref="E2:H2"/>
    <mergeCell ref="B3:H3"/>
    <mergeCell ref="B4:H4"/>
    <mergeCell ref="B5:D5"/>
    <mergeCell ref="E5:H5"/>
    <mergeCell ref="B6:D6"/>
    <mergeCell ref="E6:H6"/>
    <mergeCell ref="B7:D7"/>
    <mergeCell ref="E7:H7"/>
    <mergeCell ref="B8:H8"/>
    <mergeCell ref="B16:H16"/>
    <mergeCell ref="B17:H17"/>
    <mergeCell ref="B18:H18"/>
    <mergeCell ref="B19:H19"/>
    <mergeCell ref="B20:H20"/>
    <mergeCell ref="B21:H21"/>
    <mergeCell ref="B13:H13"/>
    <mergeCell ref="B14:H14"/>
    <mergeCell ref="B15:H15"/>
    <mergeCell ref="B27:H27"/>
    <mergeCell ref="B28:C28"/>
    <mergeCell ref="D28:H28"/>
    <mergeCell ref="B29:C29"/>
    <mergeCell ref="D29:H29"/>
    <mergeCell ref="B30:C30"/>
    <mergeCell ref="D30:H30"/>
    <mergeCell ref="B31:C31"/>
    <mergeCell ref="D31:H31"/>
    <mergeCell ref="B32:H32"/>
    <mergeCell ref="B33:H33"/>
    <mergeCell ref="B34:F34"/>
    <mergeCell ref="G34:H34"/>
    <mergeCell ref="B35:B36"/>
    <mergeCell ref="C35:C36"/>
    <mergeCell ref="D35:D36"/>
    <mergeCell ref="E35:E36"/>
    <mergeCell ref="F35:F36"/>
    <mergeCell ref="B37:B38"/>
    <mergeCell ref="C37:C38"/>
    <mergeCell ref="D37:D38"/>
    <mergeCell ref="E37:E38"/>
    <mergeCell ref="F37:F38"/>
    <mergeCell ref="B41:H41"/>
    <mergeCell ref="B42:F42"/>
    <mergeCell ref="G42:H42"/>
    <mergeCell ref="B43:B44"/>
    <mergeCell ref="C43:C44"/>
    <mergeCell ref="D43:D44"/>
    <mergeCell ref="E43:E44"/>
    <mergeCell ref="F43:F44"/>
    <mergeCell ref="B39:C39"/>
    <mergeCell ref="D39:E39"/>
    <mergeCell ref="F39:H39"/>
    <mergeCell ref="B40:C40"/>
    <mergeCell ref="D40:E40"/>
    <mergeCell ref="F40:H40"/>
    <mergeCell ref="B45:B46"/>
    <mergeCell ref="C45:C46"/>
    <mergeCell ref="D45:D46"/>
    <mergeCell ref="E45:E46"/>
    <mergeCell ref="F45:F46"/>
    <mergeCell ref="B49:B50"/>
    <mergeCell ref="C49:C50"/>
    <mergeCell ref="D49:D50"/>
    <mergeCell ref="E49:E50"/>
    <mergeCell ref="F49:F50"/>
    <mergeCell ref="B47:C47"/>
    <mergeCell ref="D47:E47"/>
    <mergeCell ref="F47:H47"/>
    <mergeCell ref="B48:C48"/>
    <mergeCell ref="D48:E48"/>
    <mergeCell ref="F48:H48"/>
    <mergeCell ref="B51:B52"/>
    <mergeCell ref="C51:C52"/>
    <mergeCell ref="D51:D52"/>
    <mergeCell ref="E51:E52"/>
    <mergeCell ref="F51:F52"/>
    <mergeCell ref="B55:H55"/>
    <mergeCell ref="B56:F56"/>
    <mergeCell ref="G56:H56"/>
    <mergeCell ref="B57:B58"/>
    <mergeCell ref="C57:C58"/>
    <mergeCell ref="D57:D58"/>
    <mergeCell ref="E57:E58"/>
    <mergeCell ref="F57:F58"/>
    <mergeCell ref="B53:C53"/>
    <mergeCell ref="D53:E53"/>
    <mergeCell ref="F53:H53"/>
    <mergeCell ref="B54:C54"/>
    <mergeCell ref="D54:E54"/>
    <mergeCell ref="F54:H54"/>
    <mergeCell ref="B65:B66"/>
    <mergeCell ref="C65:C66"/>
    <mergeCell ref="D65:D66"/>
    <mergeCell ref="E65:E66"/>
    <mergeCell ref="F65:F66"/>
    <mergeCell ref="B61:C61"/>
    <mergeCell ref="D61:E61"/>
    <mergeCell ref="F61:H61"/>
    <mergeCell ref="B62:C62"/>
    <mergeCell ref="D62:E62"/>
    <mergeCell ref="F62:H62"/>
    <mergeCell ref="B69:C69"/>
    <mergeCell ref="D69:E69"/>
    <mergeCell ref="F69:H69"/>
    <mergeCell ref="B70:C70"/>
    <mergeCell ref="D70:E70"/>
    <mergeCell ref="F70:H70"/>
    <mergeCell ref="B22:H22"/>
    <mergeCell ref="C23:H23"/>
    <mergeCell ref="C24:H24"/>
    <mergeCell ref="C25:H25"/>
    <mergeCell ref="C26:H26"/>
    <mergeCell ref="B67:B68"/>
    <mergeCell ref="C67:C68"/>
    <mergeCell ref="D67:D68"/>
    <mergeCell ref="E67:E68"/>
    <mergeCell ref="F67:F68"/>
    <mergeCell ref="B59:B60"/>
    <mergeCell ref="C59:C60"/>
    <mergeCell ref="D59:D60"/>
    <mergeCell ref="E59:E60"/>
    <mergeCell ref="F59:F60"/>
    <mergeCell ref="B63:H63"/>
    <mergeCell ref="B64:F64"/>
    <mergeCell ref="G64:H64"/>
  </mergeCells>
  <pageMargins left="0.75" right="0.75" top="1" bottom="1" header="0.5" footer="0.5"/>
  <pageSetup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vt:i4>
      </vt:variant>
    </vt:vector>
  </HeadingPairs>
  <TitlesOfParts>
    <vt:vector size="24" baseType="lpstr">
      <vt:lpstr>Ramo 50</vt:lpstr>
      <vt:lpstr>R50_E001</vt:lpstr>
      <vt:lpstr>R50_E003</vt:lpstr>
      <vt:lpstr>R50_E004</vt:lpstr>
      <vt:lpstr>R50_E006</vt:lpstr>
      <vt:lpstr>R50_E007</vt:lpstr>
      <vt:lpstr>R50_E011</vt:lpstr>
      <vt:lpstr>R50_E012</vt:lpstr>
      <vt:lpstr>R50_K012</vt:lpstr>
      <vt:lpstr>R50_K029</vt:lpstr>
      <vt:lpstr>FiME</vt:lpstr>
      <vt:lpstr>R50_K025</vt:lpstr>
      <vt:lpstr>R50_K027</vt:lpstr>
      <vt:lpstr>R50_K028</vt:lpstr>
      <vt:lpstr>FiSeG</vt:lpstr>
      <vt:lpstr>R50_J001</vt:lpstr>
      <vt:lpstr>R50_J002</vt:lpstr>
      <vt:lpstr>R50_J003</vt:lpstr>
      <vt:lpstr>R50_J004</vt:lpstr>
      <vt:lpstr>R50_M001</vt:lpstr>
      <vt:lpstr>R50_O001</vt:lpstr>
      <vt:lpstr>R50_R001</vt:lpstr>
      <vt:lpstr>R50_W001</vt:lpstr>
      <vt:lpstr>'Ramo 50'!Área_de_impresión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prueba</dc:creator>
  <cp:keywords/>
  <dc:description/>
  <cp:lastModifiedBy>Virginia Irma Pérez Loaeza</cp:lastModifiedBy>
  <cp:revision/>
  <dcterms:created xsi:type="dcterms:W3CDTF">2024-03-27T17:06:21Z</dcterms:created>
  <dcterms:modified xsi:type="dcterms:W3CDTF">2025-07-16T16:27:02Z</dcterms:modified>
  <cp:category/>
  <cp:contentStatus/>
</cp:coreProperties>
</file>