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4\Cuenta_Publica_mensuales\03_Marzo\"/>
    </mc:Choice>
  </mc:AlternateContent>
  <xr:revisionPtr revIDLastSave="0" documentId="13_ncr:1_{C5F7C6F5-D234-4F92-94F6-B570AE563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_ECON" sheetId="1" r:id="rId1"/>
  </sheets>
  <definedNames>
    <definedName name="_xlnm.Print_Area" localSheetId="0">EAEPE_ECON!$B$2:$J$26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<sst xmlns="http://schemas.openxmlformats.org/spreadsheetml/2006/main" count="23" uniqueCount="23">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</sst>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center" wrapText="1"/>
    </xf>
    <xf numFmtId="3" fontId="2" fillId="2" borderId="15" xfId="1" applyNumberFormat="1" applyFont="1" applyFill="1" applyBorder="1" applyAlignment="1">
      <alignment horizontal="right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center" wrapText="1"/>
    </xf>
    <xf numFmtId="3" fontId="4" fillId="2" borderId="21" xfId="1" applyNumberFormat="1" applyFont="1" applyFill="1" applyBorder="1" applyAlignment="1">
      <alignment horizontal="right" vertical="center" wrapText="1"/>
    </xf>
    <xf numFmtId="3" fontId="2" fillId="0" borderId="15" xfId="1" applyNumberFormat="1" applyFont="1" applyBorder="1" applyAlignment="1">
      <alignment horizontal="right" vertical="center" wrapText="1"/>
    </xf>
    <xf numFmtId="0" fontId="2" fillId="2" borderId="22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zoomScaleNormal="100" zoomScaleSheetLayoutView="100" workbookViewId="0">
      <selection activeCell="B12" sqref="B12:D12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101282019435</v>
      </c>
      <c r="F9" s="16">
        <f>G9-E9</f>
        <v>7394568796</v>
      </c>
      <c r="G9" s="16">
        <v>108676588231</v>
      </c>
      <c r="H9" s="9">
        <v>107951779838.53995</v>
      </c>
      <c r="I9" s="16">
        <v>88625376390.21994</v>
      </c>
      <c r="J9" s="9">
        <f>G9-H9</f>
        <v>724808392.46005249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792548793</v>
      </c>
      <c r="F10" s="16">
        <f>G10-E10</f>
        <v>-95440838</v>
      </c>
      <c r="G10" s="16">
        <v>697107955</v>
      </c>
      <c r="H10" s="9">
        <v>182239390</v>
      </c>
      <c r="I10" s="16">
        <v>303196853.36000001</v>
      </c>
      <c r="J10" s="9">
        <f>G10-H10</f>
        <v>514868565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183974768912</v>
      </c>
      <c r="F11" s="16">
        <f>G11-E11</f>
        <v>0</v>
      </c>
      <c r="G11" s="16">
        <v>183974768912</v>
      </c>
      <c r="H11" s="9">
        <v>189984003453.52002</v>
      </c>
      <c r="I11" s="16">
        <v>175366925043.95007</v>
      </c>
      <c r="J11" s="9">
        <f>G11-H11</f>
        <v>-6009234541.5200195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286049337140</v>
      </c>
      <c r="F12" s="15">
        <f>G12-E12</f>
        <v>7299127958</v>
      </c>
      <c r="G12" s="15">
        <f>G9+G10+G11</f>
        <v>293348465098</v>
      </c>
      <c r="H12" s="15">
        <f>H9+H10+H11</f>
        <v>298118022682.05994</v>
      </c>
      <c r="I12" s="15">
        <f>I9+I10+I11</f>
        <v>264295498287.53003</v>
      </c>
      <c r="J12" s="15">
        <f>G12-H12</f>
        <v>-4769557584.0599365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2020-02-27T16:50:34Z</cp:lastPrinted>
  <dcterms:created xsi:type="dcterms:W3CDTF">2019-12-03T00:28:13Z</dcterms:created>
  <dcterms:modified xsi:type="dcterms:W3CDTF">2024-04-17T18:17:01Z</dcterms:modified>
</cp:coreProperties>
</file>