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42wsjpj3\AREA_INF_PROG\SIPOT_INAI\Formatos para publicar IMSS\XXIb_y_XXXI_Trimestrales\2022\4to Trimestre 2022\Presupuestal\"/>
    </mc:Choice>
  </mc:AlternateContent>
  <xr:revisionPtr revIDLastSave="0" documentId="13_ncr:1_{2D8A7605-FE11-4B4F-9FD4-1A04F70967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EP_FUNC" sheetId="1" r:id="rId1"/>
  </sheets>
  <definedNames>
    <definedName name="_xlnm.Print_Area" localSheetId="0">EAEP_FUNC!$B$2:$J$32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5" i="1" l="1"/>
  <c r="F15" i="1"/>
  <c r="I14" i="1"/>
  <c r="H14" i="1"/>
  <c r="G14" i="1"/>
  <c r="E14" i="1"/>
  <c r="J13" i="1"/>
  <c r="F13" i="1"/>
  <c r="J12" i="1"/>
  <c r="F12" i="1"/>
  <c r="I11" i="1"/>
  <c r="H11" i="1"/>
  <c r="G11" i="1"/>
  <c r="E11" i="1"/>
  <c r="J10" i="1"/>
  <c r="I9" i="1"/>
  <c r="H9" i="1"/>
  <c r="G9" i="1"/>
  <c r="E9" i="1"/>
  <c r="J14" i="1" l="1"/>
  <c r="E16" i="1"/>
  <c r="H16" i="1"/>
  <c r="J9" i="1"/>
  <c r="J11" i="1"/>
  <c r="I16" i="1"/>
  <c r="G16" i="1"/>
  <c r="F9" i="1"/>
  <c r="F11" i="1"/>
  <c r="F14" i="1"/>
  <c r="J16" i="1" l="1"/>
  <c r="F16" i="1"/>
</calcChain>
</file>

<file path=xl/sharedStrings.xml><?xml version="1.0" encoding="utf-8"?>
<sst xmlns="http://schemas.openxmlformats.org/spreadsheetml/2006/main" count="27" uniqueCount="27">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</sst>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3" fillId="0" borderId="0" xfId="1" applyFont="1" applyAlignment="1">
      <alignment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2" fillId="2" borderId="21" xfId="1" applyFont="1" applyFill="1" applyBorder="1" applyAlignment="1" applyProtection="1">
      <alignment horizontal="left" vertical="top" wrapText="1"/>
    </xf>
    <xf numFmtId="0" fontId="2" fillId="2" borderId="22" xfId="1" applyFont="1" applyFill="1" applyBorder="1" applyAlignment="1" applyProtection="1">
      <alignment horizontal="left" vertical="top" wrapText="1"/>
    </xf>
    <xf numFmtId="0" fontId="2" fillId="2" borderId="23" xfId="1" applyFont="1" applyFill="1" applyBorder="1" applyAlignment="1" applyProtection="1">
      <alignment horizontal="left" vertical="center" wrapText="1"/>
    </xf>
    <xf numFmtId="3" fontId="4" fillId="2" borderId="24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0" fontId="4" fillId="2" borderId="24" xfId="1" applyFont="1" applyFill="1" applyBorder="1" applyAlignment="1" applyProtection="1">
      <alignment horizontal="left" vertical="center" wrapText="1"/>
    </xf>
    <xf numFmtId="0" fontId="2" fillId="2" borderId="25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tabSelected="1" view="pageBreakPreview" zoomScaleNormal="100" zoomScaleSheetLayoutView="100" workbookViewId="0">
      <selection activeCell="A16" sqref="A16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10" width="18.5703125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26" t="s">
        <v>0</v>
      </c>
      <c r="C2" s="27"/>
      <c r="D2" s="27"/>
      <c r="E2" s="27"/>
      <c r="F2" s="27"/>
      <c r="G2" s="27"/>
      <c r="H2" s="27"/>
      <c r="I2" s="27"/>
      <c r="J2" s="28"/>
      <c r="K2" s="1"/>
    </row>
    <row r="3" spans="1:12" ht="28.5" customHeight="1" x14ac:dyDescent="0.3">
      <c r="A3" s="1"/>
      <c r="B3" s="29" t="s">
        <v>1</v>
      </c>
      <c r="C3" s="30"/>
      <c r="D3" s="30"/>
      <c r="E3" s="30"/>
      <c r="F3" s="30"/>
      <c r="G3" s="30"/>
      <c r="H3" s="30"/>
      <c r="I3" s="30"/>
      <c r="J3" s="31"/>
      <c r="K3" s="1"/>
      <c r="L3" s="3"/>
    </row>
    <row r="4" spans="1:12" ht="12" customHeight="1" x14ac:dyDescent="0.3">
      <c r="A4" s="1"/>
      <c r="B4" s="29" t="s">
        <v>26</v>
      </c>
      <c r="C4" s="30"/>
      <c r="D4" s="30"/>
      <c r="E4" s="30"/>
      <c r="F4" s="30"/>
      <c r="G4" s="30"/>
      <c r="H4" s="30"/>
      <c r="I4" s="30"/>
      <c r="J4" s="31"/>
      <c r="K4" s="1"/>
    </row>
    <row r="5" spans="1:12" ht="12" customHeight="1" thickBot="1" x14ac:dyDescent="0.35">
      <c r="A5" s="1"/>
      <c r="B5" s="32" t="s">
        <v>25</v>
      </c>
      <c r="C5" s="33"/>
      <c r="D5" s="33"/>
      <c r="E5" s="33"/>
      <c r="F5" s="33"/>
      <c r="G5" s="33"/>
      <c r="H5" s="33"/>
      <c r="I5" s="33"/>
      <c r="J5" s="34"/>
      <c r="K5" s="1"/>
    </row>
    <row r="6" spans="1:12" ht="12" customHeight="1" thickBot="1" x14ac:dyDescent="0.35">
      <c r="A6" s="1"/>
      <c r="B6" s="4"/>
      <c r="C6" s="4"/>
      <c r="D6" s="4"/>
      <c r="E6" s="4"/>
      <c r="F6" s="4"/>
      <c r="G6" s="4"/>
      <c r="H6" s="4"/>
      <c r="I6" s="4"/>
      <c r="J6" s="4"/>
      <c r="K6" s="1"/>
    </row>
    <row r="7" spans="1:12" ht="39.950000000000003" customHeight="1" x14ac:dyDescent="0.3">
      <c r="A7" s="1"/>
      <c r="B7" s="35" t="s">
        <v>2</v>
      </c>
      <c r="C7" s="36"/>
      <c r="D7" s="36"/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6" t="s">
        <v>8</v>
      </c>
      <c r="K7" s="1"/>
    </row>
    <row r="8" spans="1:12" ht="15" customHeight="1" thickBot="1" x14ac:dyDescent="0.35">
      <c r="A8" s="1"/>
      <c r="B8" s="7"/>
      <c r="C8" s="8"/>
      <c r="D8" s="9"/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1" t="s">
        <v>14</v>
      </c>
      <c r="K8" s="1"/>
    </row>
    <row r="9" spans="1:12" ht="17.100000000000001" customHeight="1" x14ac:dyDescent="0.3">
      <c r="A9" s="1"/>
      <c r="B9" s="12"/>
      <c r="C9" s="21" t="s">
        <v>15</v>
      </c>
      <c r="D9" s="22"/>
      <c r="E9" s="13">
        <f>E10</f>
        <v>330672771</v>
      </c>
      <c r="F9" s="13">
        <f>G9-E9</f>
        <v>8859870</v>
      </c>
      <c r="G9" s="13">
        <f>G10</f>
        <v>339532641</v>
      </c>
      <c r="H9" s="13">
        <f>H10</f>
        <v>341046951.72000003</v>
      </c>
      <c r="I9" s="13">
        <f>I10</f>
        <v>341046951.72000033</v>
      </c>
      <c r="J9" s="13">
        <f>G9-H9</f>
        <v>-1514310.7200000286</v>
      </c>
      <c r="K9" s="1"/>
    </row>
    <row r="10" spans="1:12" ht="17.100000000000001" customHeight="1" x14ac:dyDescent="0.3">
      <c r="A10" s="1"/>
      <c r="B10" s="12"/>
      <c r="C10" s="1"/>
      <c r="D10" s="14" t="s">
        <v>16</v>
      </c>
      <c r="E10" s="15">
        <v>330672771</v>
      </c>
      <c r="F10" s="15">
        <f t="shared" ref="F10:F16" si="0">G10-E10</f>
        <v>8859870</v>
      </c>
      <c r="G10" s="15">
        <v>339532641</v>
      </c>
      <c r="H10" s="15">
        <v>341046951.72000003</v>
      </c>
      <c r="I10" s="15">
        <v>341046951.72000033</v>
      </c>
      <c r="J10" s="15">
        <f t="shared" ref="J10:J16" si="1">G10-H10</f>
        <v>-1514310.7200000286</v>
      </c>
      <c r="K10" s="1"/>
    </row>
    <row r="11" spans="1:12" ht="17.100000000000001" customHeight="1" x14ac:dyDescent="0.3">
      <c r="A11" s="1"/>
      <c r="B11" s="12"/>
      <c r="C11" s="21" t="s">
        <v>17</v>
      </c>
      <c r="D11" s="22"/>
      <c r="E11" s="13">
        <f>E12+E13</f>
        <v>1009784205248</v>
      </c>
      <c r="F11" s="13">
        <f t="shared" si="0"/>
        <v>37870580229</v>
      </c>
      <c r="G11" s="13">
        <f>G12+G13</f>
        <v>1047654785477</v>
      </c>
      <c r="H11" s="13">
        <f>H12+H13</f>
        <v>1025693938031.6719</v>
      </c>
      <c r="I11" s="13">
        <f>I12+I13</f>
        <v>1053554636508.887</v>
      </c>
      <c r="J11" s="13">
        <f t="shared" si="1"/>
        <v>21960847445.328125</v>
      </c>
      <c r="K11" s="1"/>
    </row>
    <row r="12" spans="1:12" ht="17.100000000000001" customHeight="1" x14ac:dyDescent="0.3">
      <c r="A12" s="1"/>
      <c r="B12" s="12"/>
      <c r="C12" s="1"/>
      <c r="D12" s="14" t="s">
        <v>18</v>
      </c>
      <c r="E12" s="15">
        <v>356609544481</v>
      </c>
      <c r="F12" s="15">
        <f t="shared" si="0"/>
        <v>23102029525</v>
      </c>
      <c r="G12" s="15">
        <v>379711574006</v>
      </c>
      <c r="H12" s="15">
        <v>362724387485.63141</v>
      </c>
      <c r="I12" s="15">
        <v>383101080967.18939</v>
      </c>
      <c r="J12" s="15">
        <f t="shared" si="1"/>
        <v>16987186520.368591</v>
      </c>
      <c r="K12" s="1"/>
    </row>
    <row r="13" spans="1:12" ht="17.100000000000001" customHeight="1" x14ac:dyDescent="0.3">
      <c r="A13" s="1"/>
      <c r="B13" s="12"/>
      <c r="C13" s="1"/>
      <c r="D13" s="14" t="s">
        <v>19</v>
      </c>
      <c r="E13" s="15">
        <v>653174660767</v>
      </c>
      <c r="F13" s="15">
        <f t="shared" si="0"/>
        <v>14768550704</v>
      </c>
      <c r="G13" s="15">
        <v>667943211471</v>
      </c>
      <c r="H13" s="15">
        <v>662969550546.04041</v>
      </c>
      <c r="I13" s="15">
        <v>670453555541.69763</v>
      </c>
      <c r="J13" s="15">
        <f t="shared" si="1"/>
        <v>4973660924.9595947</v>
      </c>
      <c r="K13" s="1"/>
    </row>
    <row r="14" spans="1:12" ht="17.100000000000001" customHeight="1" x14ac:dyDescent="0.3">
      <c r="A14" s="1"/>
      <c r="B14" s="12"/>
      <c r="C14" s="21" t="s">
        <v>20</v>
      </c>
      <c r="D14" s="22"/>
      <c r="E14" s="13">
        <f>E15</f>
        <v>725887090</v>
      </c>
      <c r="F14" s="13">
        <f t="shared" si="0"/>
        <v>24906803</v>
      </c>
      <c r="G14" s="13">
        <f>G15</f>
        <v>750793893</v>
      </c>
      <c r="H14" s="13">
        <f>H15</f>
        <v>766500404.19999886</v>
      </c>
      <c r="I14" s="13">
        <f>I15</f>
        <v>766500404.19999886</v>
      </c>
      <c r="J14" s="13">
        <f t="shared" si="1"/>
        <v>-15706511.199998856</v>
      </c>
      <c r="K14" s="1"/>
    </row>
    <row r="15" spans="1:12" ht="17.100000000000001" customHeight="1" x14ac:dyDescent="0.3">
      <c r="A15" s="1"/>
      <c r="B15" s="16"/>
      <c r="C15" s="17"/>
      <c r="D15" s="18" t="s">
        <v>21</v>
      </c>
      <c r="E15" s="15">
        <v>725887090</v>
      </c>
      <c r="F15" s="15">
        <f t="shared" si="0"/>
        <v>24906803</v>
      </c>
      <c r="G15" s="15">
        <v>750793893</v>
      </c>
      <c r="H15" s="15">
        <v>766500404.19999886</v>
      </c>
      <c r="I15" s="15">
        <v>766500404.19999886</v>
      </c>
      <c r="J15" s="15">
        <f t="shared" si="1"/>
        <v>-15706511.199998856</v>
      </c>
      <c r="K15" s="1"/>
    </row>
    <row r="16" spans="1:12" ht="21.95" customHeight="1" thickBot="1" x14ac:dyDescent="0.35">
      <c r="A16" s="1"/>
      <c r="B16" s="23" t="s">
        <v>22</v>
      </c>
      <c r="C16" s="23"/>
      <c r="D16" s="23"/>
      <c r="E16" s="19">
        <f>E14+E11+E9</f>
        <v>1010840765109</v>
      </c>
      <c r="F16" s="19">
        <f t="shared" si="0"/>
        <v>37904346902</v>
      </c>
      <c r="G16" s="19">
        <f>G14+G11+G9</f>
        <v>1048745112011</v>
      </c>
      <c r="H16" s="19">
        <f>H14+H11+H9</f>
        <v>1026801485387.5918</v>
      </c>
      <c r="I16" s="19">
        <f>I14+I11+I9</f>
        <v>1054662183864.8069</v>
      </c>
      <c r="J16" s="19">
        <f t="shared" si="1"/>
        <v>21943626623.408203</v>
      </c>
      <c r="K16" s="1"/>
    </row>
    <row r="17" spans="1:11" x14ac:dyDescent="0.3">
      <c r="A17" s="1"/>
      <c r="B17" s="24" t="s">
        <v>23</v>
      </c>
      <c r="C17" s="24"/>
      <c r="D17" s="24"/>
      <c r="E17" s="24"/>
      <c r="F17" s="24"/>
      <c r="G17" s="24"/>
      <c r="H17" s="24"/>
      <c r="I17" s="24"/>
      <c r="J17" s="24"/>
      <c r="K17" s="1"/>
    </row>
    <row r="18" spans="1:11" x14ac:dyDescent="0.3">
      <c r="A18" s="1"/>
      <c r="B18" s="1"/>
      <c r="C18" s="25" t="s">
        <v>24</v>
      </c>
      <c r="D18" s="25"/>
      <c r="E18" s="25"/>
      <c r="F18" s="25"/>
      <c r="G18" s="25"/>
      <c r="H18" s="25"/>
      <c r="I18" s="25"/>
      <c r="J18" s="25"/>
      <c r="K18" s="1"/>
    </row>
    <row r="19" spans="1:11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1" spans="1:11" x14ac:dyDescent="0.3">
      <c r="E21" s="20"/>
      <c r="G21" s="20"/>
      <c r="H21" s="20"/>
      <c r="I21" s="20"/>
      <c r="J21" s="20"/>
    </row>
    <row r="22" spans="1:11" x14ac:dyDescent="0.3">
      <c r="E22" s="20"/>
      <c r="F22" s="20"/>
      <c r="G22" s="20"/>
      <c r="H22" s="20"/>
      <c r="I22" s="20"/>
      <c r="J22" s="20"/>
    </row>
  </sheetData>
  <mergeCells count="11">
    <mergeCell ref="C9:D9"/>
    <mergeCell ref="B2:J2"/>
    <mergeCell ref="B3:J3"/>
    <mergeCell ref="B4:J4"/>
    <mergeCell ref="B5:J5"/>
    <mergeCell ref="B7:D7"/>
    <mergeCell ref="C11:D11"/>
    <mergeCell ref="C14:D14"/>
    <mergeCell ref="B16:D16"/>
    <mergeCell ref="B17:J17"/>
    <mergeCell ref="C18:J18"/>
  </mergeCells>
  <pageMargins left="0.34722222222222221" right="0.34722222222222221" top="0.4861111111111111" bottom="0.41666666666666669" header="0.5" footer="0.5"/>
  <pageSetup scale="78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EAEP_FUNC</vt:lpstr>
      <vt:lpstr>EAEP_FUNC!Área_de_impresión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Carolina Cervantes Caballero</cp:lastModifiedBy>
  <cp:lastPrinted>2020-02-27T16:51:24Z</cp:lastPrinted>
  <dcterms:created xsi:type="dcterms:W3CDTF">2019-12-03T00:30:21Z</dcterms:created>
  <dcterms:modified xsi:type="dcterms:W3CDTF">2023-01-17T23:33:20Z</dcterms:modified>
</cp:coreProperties>
</file>