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EAI" sheetId="1" r:id="rId1"/>
  </sheets>
  <definedNames>
    <definedName name="_xlnm.Print_Area" localSheetId="0">EAI!$A$1:$L$22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I18" i="1" l="1"/>
  <c r="I14" i="1"/>
  <c r="I11" i="1"/>
  <c r="L12" i="1" l="1"/>
  <c r="L13" i="1"/>
  <c r="L14" i="1"/>
  <c r="L15" i="1"/>
  <c r="L16" i="1"/>
  <c r="L17" i="1"/>
  <c r="L19" i="1"/>
  <c r="I16" i="1" l="1"/>
  <c r="L11" i="1" l="1"/>
  <c r="G20" i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<sst xmlns="http://schemas.openxmlformats.org/spreadsheetml/2006/main" count="31" uniqueCount="31">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</sst>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164" fontId="4" fillId="0" borderId="0" xfId="0" applyNumberFormat="1" applyFont="1" applyFill="1" applyBorder="1"/>
    <xf numFmtId="164" fontId="3" fillId="0" borderId="0" xfId="0" applyNumberFormat="1" applyFont="1" applyBorder="1"/>
    <xf numFmtId="164" fontId="8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</cellXfs>
  <cellStyles count="3">
    <cellStyle name="Millares 2" xfId="2"/>
    <cellStyle name="Normal" xfId="0" builtinId="0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FFFFCC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9"/>
  <sheetViews>
    <sheetView showGridLines="0" tabSelected="1" topLeftCell="B1" zoomScaleNormal="100" workbookViewId="0">
      <selection activeCell="K14" sqref="K14"/>
    </sheetView>
  </sheetViews>
  <sheetFormatPr baseColWidth="10" defaultColWidth="11.42578125" defaultRowHeight="18" x14ac:dyDescent="0.4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7.5703125" style="1" customWidth="1"/>
    <col min="8" max="8" width="18.85546875" style="1" customWidth="1"/>
    <col min="9" max="9" width="17" style="1" bestFit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14" width="18.5703125" style="1" customWidth="1"/>
    <col min="15" max="255" width="9.140625" style="1" customWidth="1"/>
    <col min="256" max="16384" width="11.42578125" style="1"/>
  </cols>
  <sheetData>
    <row r="1" spans="1:14" ht="18.75" thickBot="1" x14ac:dyDescent="0.4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4">
      <c r="A2" s="32"/>
      <c r="B2" s="2"/>
      <c r="C2" s="3"/>
      <c r="D2" s="3"/>
      <c r="E2" s="3"/>
      <c r="F2" s="45" t="s">
        <v>0</v>
      </c>
      <c r="G2" s="45"/>
      <c r="H2" s="45"/>
      <c r="I2" s="45"/>
      <c r="J2" s="45"/>
      <c r="K2" s="45"/>
      <c r="L2" s="4"/>
      <c r="M2" s="23"/>
    </row>
    <row r="3" spans="1:14" x14ac:dyDescent="0.4">
      <c r="A3" s="32"/>
      <c r="B3" s="5"/>
      <c r="C3" s="23"/>
      <c r="D3" s="23"/>
      <c r="E3" s="23"/>
      <c r="F3" s="46" t="s">
        <v>1</v>
      </c>
      <c r="G3" s="46"/>
      <c r="H3" s="46"/>
      <c r="I3" s="46"/>
      <c r="J3" s="46"/>
      <c r="K3" s="46"/>
      <c r="L3" s="6"/>
      <c r="M3" s="23"/>
    </row>
    <row r="4" spans="1:14" x14ac:dyDescent="0.4">
      <c r="A4" s="32"/>
      <c r="B4" s="5"/>
      <c r="C4" s="23"/>
      <c r="D4" s="23"/>
      <c r="E4" s="23"/>
      <c r="F4" s="47" t="s">
        <v>30</v>
      </c>
      <c r="G4" s="47"/>
      <c r="H4" s="47"/>
      <c r="I4" s="47"/>
      <c r="J4" s="47"/>
      <c r="K4" s="47"/>
      <c r="L4" s="6"/>
      <c r="M4" s="23"/>
    </row>
    <row r="5" spans="1:14" ht="18.75" thickBot="1" x14ac:dyDescent="0.45">
      <c r="A5" s="32"/>
      <c r="B5" s="7"/>
      <c r="C5" s="8"/>
      <c r="D5" s="8"/>
      <c r="E5" s="8"/>
      <c r="F5" s="48" t="s">
        <v>29</v>
      </c>
      <c r="G5" s="48"/>
      <c r="H5" s="48"/>
      <c r="I5" s="48"/>
      <c r="J5" s="48"/>
      <c r="K5" s="48"/>
      <c r="L5" s="9"/>
      <c r="M5" s="23"/>
    </row>
    <row r="6" spans="1:14" ht="18.75" thickBot="1" x14ac:dyDescent="0.4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4" ht="18.75" thickBot="1" x14ac:dyDescent="0.45">
      <c r="A7" s="32"/>
      <c r="B7" s="49" t="s">
        <v>2</v>
      </c>
      <c r="C7" s="49"/>
      <c r="D7" s="49"/>
      <c r="E7" s="49"/>
      <c r="F7" s="49"/>
      <c r="G7" s="52" t="s">
        <v>3</v>
      </c>
      <c r="H7" s="52"/>
      <c r="I7" s="52"/>
      <c r="J7" s="52"/>
      <c r="K7" s="52"/>
      <c r="L7" s="43" t="s">
        <v>4</v>
      </c>
      <c r="M7" s="23"/>
    </row>
    <row r="8" spans="1:14" ht="36" x14ac:dyDescent="0.4">
      <c r="A8" s="32"/>
      <c r="B8" s="50"/>
      <c r="C8" s="50"/>
      <c r="D8" s="50"/>
      <c r="E8" s="50"/>
      <c r="F8" s="50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44"/>
      <c r="M8" s="23"/>
    </row>
    <row r="9" spans="1:14" ht="18.75" thickBot="1" x14ac:dyDescent="0.45">
      <c r="A9" s="32"/>
      <c r="B9" s="51"/>
      <c r="C9" s="51"/>
      <c r="D9" s="51"/>
      <c r="E9" s="51"/>
      <c r="F9" s="51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</row>
    <row r="10" spans="1:14" ht="15" customHeight="1" x14ac:dyDescent="0.4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4" ht="15" customHeight="1" x14ac:dyDescent="0.4">
      <c r="A11" s="32"/>
      <c r="B11" s="12"/>
      <c r="C11" s="13" t="s">
        <v>17</v>
      </c>
      <c r="D11" s="13"/>
      <c r="E11" s="13"/>
      <c r="F11" s="14"/>
      <c r="G11" s="29">
        <v>492828418317</v>
      </c>
      <c r="H11" s="29">
        <v>9896796693.5299683</v>
      </c>
      <c r="I11" s="29">
        <f>G11+H11</f>
        <v>502725215010.52997</v>
      </c>
      <c r="J11" s="29">
        <v>503564650775.89996</v>
      </c>
      <c r="K11" s="30">
        <v>499013852628.08997</v>
      </c>
      <c r="L11" s="29">
        <f>K11-G11</f>
        <v>6185434311.0899658</v>
      </c>
      <c r="M11" s="23"/>
      <c r="N11" s="20"/>
    </row>
    <row r="12" spans="1:14" ht="15" customHeight="1" x14ac:dyDescent="0.4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</row>
    <row r="13" spans="1:14" ht="15" customHeight="1" x14ac:dyDescent="0.4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</row>
    <row r="14" spans="1:14" ht="15" customHeight="1" x14ac:dyDescent="0.4">
      <c r="A14" s="32"/>
      <c r="B14" s="12"/>
      <c r="C14" s="13" t="s">
        <v>20</v>
      </c>
      <c r="D14" s="13"/>
      <c r="E14" s="13"/>
      <c r="F14" s="14"/>
      <c r="G14" s="29">
        <v>29568275977</v>
      </c>
      <c r="H14" s="29">
        <v>16071237559.816999</v>
      </c>
      <c r="I14" s="29">
        <f>G14+H14</f>
        <v>45639513536.817001</v>
      </c>
      <c r="J14" s="29">
        <v>50260987928.832001</v>
      </c>
      <c r="K14" s="30">
        <v>45639513536.817001</v>
      </c>
      <c r="L14" s="29">
        <f t="shared" si="0"/>
        <v>16071237559.817001</v>
      </c>
      <c r="M14" s="23"/>
      <c r="N14" s="20"/>
    </row>
    <row r="15" spans="1:14" ht="15" customHeight="1" x14ac:dyDescent="0.4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</row>
    <row r="16" spans="1:14" ht="15" customHeight="1" x14ac:dyDescent="0.4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</row>
    <row r="17" spans="1:14" ht="15" customHeight="1" x14ac:dyDescent="0.4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4">
      <c r="A18" s="32"/>
      <c r="B18" s="12"/>
      <c r="C18" s="13" t="s">
        <v>24</v>
      </c>
      <c r="D18" s="13"/>
      <c r="E18" s="14"/>
      <c r="F18" s="10"/>
      <c r="G18" s="29">
        <v>414630634018</v>
      </c>
      <c r="H18" s="29">
        <v>-5232404476.5900297</v>
      </c>
      <c r="I18" s="29">
        <f>G18+H18</f>
        <v>409398229541.40997</v>
      </c>
      <c r="J18" s="29">
        <v>409398353023.50995</v>
      </c>
      <c r="K18" s="30">
        <v>409093985421.14996</v>
      </c>
      <c r="L18" s="29">
        <f>K18-G18</f>
        <v>-5536648596.8500366</v>
      </c>
      <c r="M18" s="23"/>
      <c r="N18" s="20"/>
    </row>
    <row r="19" spans="1:14" ht="15" customHeight="1" x14ac:dyDescent="0.4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8.75" thickBot="1" x14ac:dyDescent="0.45">
      <c r="A20" s="32"/>
      <c r="B20" s="40" t="s">
        <v>26</v>
      </c>
      <c r="C20" s="40"/>
      <c r="D20" s="40"/>
      <c r="E20" s="40"/>
      <c r="F20" s="40"/>
      <c r="G20" s="18">
        <f>SUM(G10:G19)</f>
        <v>937027328312</v>
      </c>
      <c r="H20" s="18">
        <f>SUM(H10:H19)</f>
        <v>20735629776.756939</v>
      </c>
      <c r="I20" s="18">
        <f t="shared" ref="I20:K20" si="1">SUM(I10:I19)</f>
        <v>957762958088.75696</v>
      </c>
      <c r="J20" s="18">
        <f t="shared" si="1"/>
        <v>963223991728.24194</v>
      </c>
      <c r="K20" s="21">
        <f t="shared" si="1"/>
        <v>953747351586.05688</v>
      </c>
      <c r="L20" s="18"/>
      <c r="M20" s="23"/>
      <c r="N20" s="20"/>
    </row>
    <row r="21" spans="1:14" ht="18.75" thickBot="1" x14ac:dyDescent="0.45">
      <c r="A21" s="32"/>
      <c r="B21" s="41" t="s">
        <v>27</v>
      </c>
      <c r="C21" s="41"/>
      <c r="D21" s="41"/>
      <c r="E21" s="41"/>
      <c r="F21" s="41"/>
      <c r="G21" s="41"/>
      <c r="H21" s="41"/>
      <c r="I21" s="41"/>
      <c r="J21" s="42" t="s">
        <v>28</v>
      </c>
      <c r="K21" s="42"/>
      <c r="L21" s="11">
        <f>SUM(L10:L19)</f>
        <v>16720023274.056931</v>
      </c>
      <c r="M21" s="23"/>
    </row>
    <row r="22" spans="1:14" s="33" customFormat="1" ht="15" customHeight="1" x14ac:dyDescent="0.4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2"/>
    </row>
    <row r="23" spans="1:14" s="34" customFormat="1" x14ac:dyDescent="0.4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4" s="34" customFormat="1" x14ac:dyDescent="0.4">
      <c r="G24" s="37"/>
      <c r="H24" s="37"/>
      <c r="I24" s="37"/>
      <c r="J24" s="37"/>
      <c r="K24" s="37"/>
      <c r="L24" s="37"/>
    </row>
    <row r="25" spans="1:14" s="34" customFormat="1" x14ac:dyDescent="0.4">
      <c r="G25" s="36"/>
      <c r="I25" s="36"/>
      <c r="J25" s="36"/>
      <c r="K25" s="36"/>
    </row>
    <row r="26" spans="1:14" s="34" customFormat="1" x14ac:dyDescent="0.4"/>
    <row r="27" spans="1:14" s="34" customFormat="1" x14ac:dyDescent="0.4"/>
    <row r="28" spans="1:14" s="34" customFormat="1" x14ac:dyDescent="0.4"/>
    <row r="29" spans="1:14" s="35" customFormat="1" x14ac:dyDescent="0.4">
      <c r="A29" s="34"/>
    </row>
  </sheetData>
  <mergeCells count="12">
    <mergeCell ref="L7:L8"/>
    <mergeCell ref="F2:K2"/>
    <mergeCell ref="F3:K3"/>
    <mergeCell ref="F4:K4"/>
    <mergeCell ref="F5:K5"/>
    <mergeCell ref="B7:F9"/>
    <mergeCell ref="G7:K7"/>
    <mergeCell ref="B22:L22"/>
    <mergeCell ref="B23:L23"/>
    <mergeCell ref="B20:F20"/>
    <mergeCell ref="B21:I21"/>
    <mergeCell ref="J21:K21"/>
  </mergeCells>
  <pageMargins left="0.27777777777777779" right="0.27777777777777779" top="0.27777777777777779" bottom="0.27777777777777779" header="0.5" footer="0.5"/>
  <pageSetup scale="81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09015-CEF3-4AE4-95B3-E8A61FAB3628}">
  <ds:schemaRefs>
    <ds:schemaRef ds:uri="http://purl.org/dc/terms/"/>
    <ds:schemaRef ds:uri="b6f0f100-90b2-4392-86b8-f669ee038a6b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Osama</cp:lastModifiedBy>
  <cp:revision/>
  <dcterms:created xsi:type="dcterms:W3CDTF">2019-10-17T18:33:54Z</dcterms:created>
  <dcterms:modified xsi:type="dcterms:W3CDTF">2022-01-24T18:22:33Z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