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1840" windowHeight="12135"/>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2" r:id="rId11"/>
    <sheet name="R50_J001" sheetId="13" r:id="rId12"/>
    <sheet name="R50_J002" sheetId="14" r:id="rId13"/>
    <sheet name="R50_J003" sheetId="15" r:id="rId14"/>
    <sheet name="R50_J004" sheetId="16" r:id="rId15"/>
    <sheet name="R50_K027" sheetId="17" r:id="rId16"/>
    <sheet name="R50_M001" sheetId="18" r:id="rId17"/>
    <sheet name="R50_O001" sheetId="19" r:id="rId18"/>
    <sheet name="R50_W001" sheetId="20" r:id="rId19"/>
  </sheets>
  <externalReferences>
    <externalReference r:id="rId20"/>
    <externalReference r:id="rId21"/>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1" l="1"/>
  <c r="B41" i="11"/>
  <c r="B40" i="11"/>
  <c r="B39" i="11"/>
  <c r="B38" i="11"/>
  <c r="B37" i="11"/>
  <c r="B36" i="11"/>
  <c r="B35" i="11"/>
  <c r="B34" i="11"/>
  <c r="B33" i="11"/>
  <c r="B32" i="11"/>
  <c r="B31" i="11"/>
  <c r="B30" i="11"/>
  <c r="B29" i="11"/>
  <c r="B28" i="11"/>
  <c r="B27" i="11"/>
  <c r="B26" i="11"/>
</calcChain>
</file>

<file path=xl/sharedStrings.xml><?xml version="1.0" encoding="utf-8"?>
<sst xmlns="http://schemas.openxmlformats.org/spreadsheetml/2006/main" count="1257" uniqueCount="466">
  <si>
    <t>Presupuesto de Egresos de la Federación para el Ejercicio Fiscal 2020</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</si>
  <si>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</si>
  <si>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</si>
  <si>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</si>
  <si>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</si>
  <si>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</si>
  <si>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</si>
  <si>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</si>
  <si>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</si>
  <si>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</si>
  <si>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</si>
  <si>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</si>
  <si>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</si>
  <si>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</si>
  <si>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</si>
  <si>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</si>
  <si>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</si>
  <si>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</si>
  <si>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</si>
  <si>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</si>
  <si>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</si>
  <si>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</si>
  <si>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</si>
  <si>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Prevalencia de obesidad en niños de 5 a 11 años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</si>
  <si>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</si>
  <si>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</si>
  <si>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 - Eficacia - Bienal</t>
  </si>
  <si>
    <t>Tasa de mortalidad por cáncer de mama</t>
  </si>
  <si>
    <t>(Número de defunciones por cáncer de mama ocurridas en mujeres derechohabientes de 25 años y más / Población de mujeres derechohabientes de 25 y más años de edad adscritas a médico familiar) X 100 000</t>
  </si>
  <si>
    <t>Otra-Tasa</t>
  </si>
  <si>
    <t>Estratégico - Eficacia - Anual</t>
  </si>
  <si>
    <t>Tasa de mortalidad por tuberculosis pulmonar</t>
  </si>
  <si>
    <t>(Número de defunciones por tuberculosis pulmonar ocurridas en la población derechohabiente de 15 años y más / Población adscrita de 15 años y más adscrita a médico familiar) x 100,000</t>
  </si>
  <si>
    <t>Porcentaje de cambio entre el año base y el año de registro de casos nuevos confirmados de VIH por transmisión vertical</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</si>
  <si>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</si>
  <si>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</si>
  <si>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</si>
  <si>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 - Eficacia - Anual</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</si>
  <si>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</si>
  <si>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</si>
  <si>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</si>
  <si>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</si>
  <si>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</si>
  <si>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r>
      <t>Nivel:</t>
    </r>
    <r>
      <rPr>
        <sz val="9"/>
        <color rgb="FF000000"/>
        <rFont val="Montserrat"/>
      </rPr>
      <t xml:space="preserve"> </t>
    </r>
    <r>
      <rPr>
        <b/>
        <sz val="9"/>
        <color rgb="FF000000"/>
        <rFont val="Montserrat"/>
      </rPr>
      <t>Propósito</t>
    </r>
  </si>
  <si>
    <t>En la población derechohabiente del IMSS se reducen la morbilidad y mortalidad por enfermedades prevenibles y los embarazos de alto riesgo.</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</si>
  <si>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</si>
  <si>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</si>
  <si>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Cobertura de atención integral PREVENIMSS</t>
  </si>
  <si>
    <t>(Número de derechohabientes que recibieron atención preventiva integrada  en los últimos 12 meses / Población derechohabiente adscrita a médico familiar)* 100</t>
  </si>
  <si>
    <t>Proporción de adolescentes embarazadas</t>
  </si>
  <si>
    <t>(Número de embarazadas adolescentes (de 10-19 años de edad) que acuden por 1a vez a la vigilancia prenatal / Total de embarazadas de 1er vez en vigilancia prenatal) * 100</t>
  </si>
  <si>
    <t>Otra-Proporción</t>
  </si>
  <si>
    <r>
      <t>Nivel:</t>
    </r>
    <r>
      <rPr>
        <sz val="9"/>
        <color rgb="FF000000"/>
        <rFont val="Montserrat"/>
      </rPr>
      <t xml:space="preserve"> </t>
    </r>
    <r>
      <rPr>
        <b/>
        <sz val="9"/>
        <color rgb="FF000000"/>
        <rFont val="Montserrat"/>
      </rPr>
      <t>Componente</t>
    </r>
  </si>
  <si>
    <t>Acciones preventivas proporcionadas</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</si>
  <si>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</si>
  <si>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</si>
  <si>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Estratégico - Eficacia - Semestral</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</si>
  <si>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</si>
  <si>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</si>
  <si>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Acciones de planificación familiar otorgadas</t>
  </si>
  <si>
    <t>Logro de Aceptantes de primera vez de Métodos Anticonceptivos, en relación con la meta programada en Consulta Externa de Medicina Familiar</t>
  </si>
  <si>
    <t>(Aceptantes de métodos anticonceptivos en consulta externa / Meta de aceptantes de métodos anticonceptivos en consulta externa) * 100</t>
  </si>
  <si>
    <t>Cobertura de detección de cáncer de mama por mastografía en mujeres de 50 a 69 años</t>
  </si>
  <si>
    <t>(Número de mujeres de 50 a 69 años con mastografía al mes del reporte)/(Población de mujeres de 50 a 69 años de edad adscritas a médico familiar)*100</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</si>
  <si>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</si>
  <si>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</si>
  <si>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</si>
  <si>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</si>
  <si>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Nivel:</t>
    </r>
    <r>
      <rPr>
        <sz val="9"/>
        <color rgb="FF000000"/>
        <rFont val="Montserrat"/>
      </rPr>
      <t xml:space="preserve"> </t>
    </r>
    <r>
      <rPr>
        <b/>
        <sz val="9"/>
        <color rgb="FF000000"/>
        <rFont val="Montserrat"/>
      </rPr>
      <t>Actividad</t>
    </r>
  </si>
  <si>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</si>
  <si>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</si>
  <si>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</si>
  <si>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Gestión - Eficacia - Trimestral</t>
  </si>
  <si>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</si>
  <si>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</si>
  <si>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</si>
  <si>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</si>
  <si>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</si>
  <si>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</si>
  <si>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</si>
  <si>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</si>
  <si>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</si>
  <si>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</si>
  <si>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</si>
  <si>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</si>
  <si>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</si>
  <si>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</si>
  <si>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</si>
  <si>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</si>
  <si>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Capacitación a los trabajadores en materia de seguridad y Salud en el Trabajo</t>
  </si>
  <si>
    <t>Porcentaje de aprovechamiento de los cursos de capacitación</t>
  </si>
  <si>
    <t>(Calificación inicial / calificación final ) x 100</t>
  </si>
  <si>
    <t>Estratégico - Calidad - Trimestral</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</si>
  <si>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</si>
  <si>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</si>
  <si>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</si>
  <si>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Estratégico - Eficacia - Trimestral</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</si>
  <si>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</si>
  <si>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</si>
  <si>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</si>
  <si>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</si>
  <si>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</si>
  <si>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</si>
  <si>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</si>
  <si>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</si>
  <si>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</si>
  <si>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</si>
  <si>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</si>
  <si>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</si>
  <si>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Otra-Porcentaje</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</si>
  <si>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</si>
  <si>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</si>
  <si>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</si>
  <si>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</si>
  <si>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</si>
  <si>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</si>
  <si>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</si>
  <si>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</si>
  <si>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</si>
  <si>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</si>
  <si>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</si>
  <si>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</si>
  <si>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</si>
  <si>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</si>
  <si>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</si>
  <si>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E004 Investigación y desarrollo tecnológico en salud</t>
  </si>
  <si>
    <t>3 Economía</t>
  </si>
  <si>
    <t>Contribuir al desarrollo económico incluyente mediante Consolidar la Investigación en Salud, en beneficio de la salud de los Derechohabientes del IMSS.</t>
  </si>
  <si>
    <t>Porcentaje de Investigadores que pertenecen al Sistema Nacional de Investigadores</t>
  </si>
  <si>
    <t xml:space="preserve">[(Número de Investigadores del Instituto Mexicano del Seguro Social que pertenecen al Sistema Nacional de Investigadores en el periodo t) / (Total de Investigadores del Instituto Mexicano del Seguro Social en el periodo t)] x 100     </t>
  </si>
  <si>
    <t>Porcentaje de Artículos Científicas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</si>
  <si>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</si>
  <si>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del IMSS favorecen su estado de salud con la contribución de los productos científicos de calidad generados por la Investigación en Salud desarrollada en el Instituto.</t>
  </si>
  <si>
    <t>Porcentaje de Artículos Científicos publicados en revistas científicas con Factor de Impacto</t>
  </si>
  <si>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</si>
  <si>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</si>
  <si>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</si>
  <si>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</si>
  <si>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</si>
  <si>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t-k)] - (1)] x 100</t>
  </si>
  <si>
    <t>Tasa de variación</t>
  </si>
  <si>
    <t>Recursos humanos formados en Maestrías y Doctorados.</t>
  </si>
  <si>
    <t>Tasa de Variación de Personal Institucional Graduado de cursos de maestría y doctorado</t>
  </si>
  <si>
    <t>([(Número de Personal IMSS que obtienen el grado de maestría y doctorado en el periodo t) / (Número de Personal IMSS que obtienen el grado de maestría y doctorado de maestría y doctorado en el periodo t-k)] - (1)) x 100</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</si>
  <si>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</si>
  <si>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</si>
  <si>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 (Total de Comités Locales de Investigación yen Salud del Instituto Mexicano del Seguro Social)] x 100     </t>
  </si>
  <si>
    <t>Apoyo económico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</si>
  <si>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</si>
  <si>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</si>
  <si>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</si>
  <si>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E006 Recaudación de ingresos obrero patronales</t>
  </si>
  <si>
    <t>Contribuir al bienestar social e igualdad mediante la recaudación eficiente de las cuotas obrero-patronales, con una mayor incorporación y una mejor fiscalización y cobranza.</t>
  </si>
  <si>
    <t>Tasa de variación bianual en el número de población derechohabiente adscrita a unidad de medicina familiar.</t>
  </si>
  <si>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</si>
  <si>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</si>
  <si>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t>Tasa de variación bianual en la recaudación por ingresos obrero-patronales.</t>
  </si>
  <si>
    <t>((Importe nominal acumulado de los ingresos obrero-patronales al semestre t) / (Importe nominal acumulado de los ingresos obrero-patronales al semestre t-4)-1) X 100</t>
  </si>
  <si>
    <t>Cobranza y Fiscalización de cuotas obrero-patronales optimizadas.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</si>
  <si>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</si>
  <si>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</si>
  <si>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</si>
  <si>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Incorporación de asegurados trabajadores optimizada.</t>
  </si>
  <si>
    <t>Tasa de variación bianual en el número de asegurados trabajadores.</t>
  </si>
  <si>
    <t>((Número de asegurados trabajadores promedio al semestre t) / (Número de asegurados trabajadores promedio al semestre t-4)-1) x 100</t>
  </si>
  <si>
    <t>Tasa de variación bianual en el salario base asociado a asegurados trabajadores.</t>
  </si>
  <si>
    <t>((Salario base de cotización asociado a asegurados trabajadores registrado en promedio al semestre t) / (Salario base de cotización asociado a asegurados trabajadores registrado en promedio al semestre t-4)-1) x 100</t>
  </si>
  <si>
    <t>Razón de la mora en días de emisión</t>
  </si>
  <si>
    <t>((Saldo de la cartera en mora al semestre t )/(Importe promedio diario de la Emisión Mensual Anticipada incluyendo al IMSS como patrón, al semestre t))</t>
  </si>
  <si>
    <t>Otra-Días</t>
  </si>
  <si>
    <t>Compartida 2: Implementación del nuevo modelo integral de fiscalización.</t>
  </si>
  <si>
    <t>Porcentaje de efectividad en actos de fiscalización.</t>
  </si>
  <si>
    <t>((Número de actos de fiscalización concluidos  con observaciones al trimestre t ) / (Total de actos de fiscalización concluidos al trimestre t))x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</si>
  <si>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</si>
  <si>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</si>
  <si>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</si>
  <si>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E007 Servicios de guardería</t>
  </si>
  <si>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</si>
  <si>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</si>
  <si>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</si>
  <si>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conforme a lo dispuesto por la Ley del Seguro Social cuentan con lugares en el servicio para dejar a sus hijos durante su jornada laboral.</t>
  </si>
  <si>
    <t>Tasa de variación de los lugares para el otorgamiento del servicio de guardería</t>
  </si>
  <si>
    <t>((Número de lugares instalados en las guarderías al final del periodo/ Número de lugares instalados en las guarderías al inicio del periodo)-1)*100</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</si>
  <si>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</si>
  <si>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</si>
  <si>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</si>
  <si>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Hijos e hijas de los trabajadores con derecho al servicio de guardería conforme a lo dispuesto por la Ley del Seguro Social, atendidos.</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</si>
  <si>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</si>
  <si>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</si>
  <si>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</si>
  <si>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</si>
  <si>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</si>
  <si>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</si>
  <si>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</si>
  <si>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</si>
  <si>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</si>
  <si>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</si>
  <si>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</si>
  <si>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</si>
  <si>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</si>
  <si>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</si>
  <si>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</si>
  <si>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</si>
  <si>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E011 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</si>
  <si>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</si>
  <si>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</si>
  <si>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</si>
  <si>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</si>
  <si>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</si>
  <si>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</si>
  <si>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</si>
  <si>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Complicaciones obstétricas y perinatales disminuidas</t>
  </si>
  <si>
    <t>Porcentaje de mujeres con preeclampsia - eclampsia</t>
  </si>
  <si>
    <t>(Egresos hospitalarios con diagnóstico de preeclampsia-eclampsia (CIE 10, códigos O13, O14, O15, O16))/(Total de egresos hospitalarios (en el post parto y post aborto) menos los abortos (CIE10 códigos O00 a O08))*100</t>
  </si>
  <si>
    <t>Atención médica otorgada con oportunidad en UMAE</t>
  </si>
  <si>
    <t>Porcentaje de pacientes a quienes se les otorga una consulta de especialidad, a los 20 días hábiles o menos a partir de su solicitud, en Unidades Médicas de Alta Especialidad.</t>
  </si>
  <si>
    <t>(Total de consultas de especialidad otorgadas a los 20 días hábiles o menos en el trimestre t / Total de consultas otorgadas en el trimestre t)</t>
  </si>
  <si>
    <t>Gestión - Calidad - Trimestral</t>
  </si>
  <si>
    <t>Proporción de recién nacidos con prematurez</t>
  </si>
  <si>
    <t>Total de recién nacidos vivos menores de 37 semanas de gestación, en un periodo y área geográfica determinados/Total de recién nacidos vivos del mismo periodo y área geográfica * 100</t>
  </si>
  <si>
    <t>Porcentaje de pacientes a quienes se les realiza una cirugía electiva no concertada, a los 20 días hábiles o menos a partir de su solicitud, en Unidades Médicas de Alta Especialidad.</t>
  </si>
  <si>
    <t>(Total de cirugías electivas no concertadas a los 20 días hábiles o menos en el trimestre t / Total de cirugías realizadas en el trimestre t)</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</si>
  <si>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</si>
  <si>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</si>
  <si>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</si>
  <si>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</si>
  <si>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</si>
  <si>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</si>
  <si>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</si>
  <si>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</si>
  <si>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</si>
  <si>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</si>
  <si>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Programa Integral para prevenir y controlar las Infecciones Asociadas a la Atención de la Salud</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</si>
  <si>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</si>
  <si>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</si>
  <si>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Atención adecuada de las pacientes embarazadas</t>
  </si>
  <si>
    <t xml:space="preserve">Promedio de atenciones prenatales por embarazada    </t>
  </si>
  <si>
    <t xml:space="preserve">(Total de consultas para la vigilancia prenatal/Total de consultas de primera vez para la vigilancia prenatal)     </t>
  </si>
  <si>
    <t>Consulta</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</si>
  <si>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</si>
  <si>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</si>
  <si>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</si>
  <si>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</si>
  <si>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</si>
  <si>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</si>
  <si>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Programación de atención médica y quirúrgica en Unidades Médicas de Alta Especialidad.</t>
  </si>
  <si>
    <t xml:space="preserve">Total de consultas de  primera vez otorgadas en Unidades Médicas de Alta Especialidad    </t>
  </si>
  <si>
    <t>Promedio de consultas de especialidad por hora/médico en Unidades Médicas de Alta Especialidad en el trimestre t</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</si>
  <si>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</si>
  <si>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</si>
  <si>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</si>
  <si>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Suministro de medicamentos</t>
  </si>
  <si>
    <t>Porcentaje de surtimiento de recetas médicas</t>
  </si>
  <si>
    <t>(Total de recetas de medicamentos atendidas/Total de recetas individuales de medicamentos presentadas)*100</t>
  </si>
  <si>
    <t>Otra-Recetas</t>
  </si>
  <si>
    <t xml:space="preserve">Oportunidad de inicio de la vigilancia prenatal    </t>
  </si>
  <si>
    <t xml:space="preserve">(Consultas prenatales de primera vez, en el primer trimestre de la gestación/ Total de consultas prenatales de primera vez ) X 100    </t>
  </si>
  <si>
    <t xml:space="preserve">Pacientes subsecuentes con diagnóstico de Diabetes Mellitus tipo 2         </t>
  </si>
  <si>
    <t xml:space="preserve">Número total de pacientes subsecuentes con diagnóstico de Diabetes Mellitus tipo 2 que acuden a la consulta de medicina familiar         </t>
  </si>
  <si>
    <t xml:space="preserve">Total de cirugías electivas programadas en Unidades Médicas de Alta Especialidad    </t>
  </si>
  <si>
    <t xml:space="preserve">Promedio de cirugía efectiva por sala quirúrgica en Unidades Médicas de Alta Especialidad en el trimestre t  </t>
  </si>
  <si>
    <t>Otra-Cirugías</t>
  </si>
  <si>
    <t>E012 Prestaciones sociales</t>
  </si>
  <si>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</si>
  <si>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</si>
  <si>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año t / Personas en situación de pobreza o vulnerabilidad en el año t)*100</t>
  </si>
  <si>
    <t xml:space="preserve">Porcentaje de la población </t>
  </si>
  <si>
    <t>Personas con acceso a seguridad social y servicios de salud por afiliación al IMSS mejoran su bienestar social</t>
  </si>
  <si>
    <t>Índice de prestaciones sociales (IPS)</t>
  </si>
  <si>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</si>
  <si>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</si>
  <si>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Variación porcentual de satisfacción con la vida reportada por afiliados al IMSS respecto no afiliados al IMSS</t>
  </si>
  <si>
    <t>(Calificación de satisfacción con la vida declarada por afiliados IMSS en el año t/ Calificación de satisfacción con la vida declarada por NO afiliados IMSS en el año t)-1 *100</t>
  </si>
  <si>
    <t>Otra-Variación porcentual</t>
  </si>
  <si>
    <t>Cursos y talleres de capacitación y adiestramiento técnico, promoción de la salud, cultura física y deporte y desarrollo cultural otorgados</t>
  </si>
  <si>
    <t>Tasa de Variación de usuarios de cursos y talleres de cultura  física y deporte , capacitación y adiestramiento  técnico, desarrollo cultural y promoción de la salud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</si>
  <si>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</si>
  <si>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Servicios funerarios prestados</t>
  </si>
  <si>
    <t>Variación porcentual de servicios funerarios contratados respecto al mismo periodo del año anterior</t>
  </si>
  <si>
    <t xml:space="preserve">[(Número de servicios contratados al trimestre n del año t / Número de servicios contratados al trimestre n del año t-1)-1] * 100 </t>
  </si>
  <si>
    <t>Servicio</t>
  </si>
  <si>
    <t>Centros Vacacionales que propician actividades de esparcimiento (recreación, deporte e integración) visitados</t>
  </si>
  <si>
    <t>Tasa de variación de los usuarios atendidos en los centros vacacionales que propician actividades de esparcimiento</t>
  </si>
  <si>
    <t xml:space="preserve">[(Número de usuarios atendidos al trimestre n del año t / Número de usuarios atendidos al trimestre n del año t-1)-1] * 100 </t>
  </si>
  <si>
    <t>Programar cursos y talleres de bienestar social</t>
  </si>
  <si>
    <t>% de inscritos a cursos y talleres de Bienestar Social</t>
  </si>
  <si>
    <t>(No. de personas inscritas a cursos y talleres de Bienestar Social/No. de personas inscritas a cursos y talleres de Bienestar Social Programadas)*100</t>
  </si>
  <si>
    <t>Supervisión de Velatorios</t>
  </si>
  <si>
    <t>Porcentaje de cumplimiento  de visitas de supervisión para velatorios del IMSS</t>
  </si>
  <si>
    <t>(Número de visitas de supervisión realizadas al cuatrimestre n del año t/Número de visitas de supervisión programadas al cuatrimestre n del año t)*100</t>
  </si>
  <si>
    <t>Visita</t>
  </si>
  <si>
    <t>Gestión - Eficacia - Cuatrimestral</t>
  </si>
  <si>
    <t>Promoción y difusión de servicios funerarios</t>
  </si>
  <si>
    <t>Tasa de variación de pláticas de promoción y difusión de velatorios respecto al año inmediato anterior</t>
  </si>
  <si>
    <t>(Número de pláticas de promoción y difusión de velatorios realizadas al trimestre n del año t /Número pláticas de promoción y difusión de velatorios realizadas al trimestre n del año t-1 ) -1 ]* 100</t>
  </si>
  <si>
    <t>Promoción de servicios de los Centros Vacacionales IMSS</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</si>
  <si>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</si>
  <si>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</si>
  <si>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Usuario</t>
  </si>
  <si>
    <t>Programar cursos y talleres de capacitación y adiestramiento técnico</t>
  </si>
  <si>
    <t xml:space="preserve">% de inscritos a cursos y talleres de Capacitación y Adiestramiento Técnico </t>
  </si>
  <si>
    <t>(No. de personas inscritas a cursos y talleres de Capacitación y Adiestramiento Técnico/No. de personas inscritas a cursos y talleres de Capacitación y Adiestramiento Técnico Programadas)*100</t>
  </si>
  <si>
    <t>Programar cursos y talleres de Cultura Física y Deporte</t>
  </si>
  <si>
    <t>% de inscritos a cursos y talleres de Cultura Física y Deporte</t>
  </si>
  <si>
    <t>(No. de personas inscritas a cursos y talleres de Cultura Física y Deporte/No. de personas inscritas a cursos y talleres de Cultura Física y Deporte Programadas)*100</t>
  </si>
  <si>
    <t>Programar cursos y talleres de promoción a la salud</t>
  </si>
  <si>
    <t xml:space="preserve">% de inscritos a cursos y talleres de Promoción de la Salud </t>
  </si>
  <si>
    <t>(No. de personas inscritas a cursos y talleres de Promoción de la Salud/No. de personas inscritas a cursos y talleres de Promoción de la Salud Programadas)*100</t>
  </si>
  <si>
    <t>Programar cursos y talleres de desarrollo cultural</t>
  </si>
  <si>
    <t>% de inscritos a cursos y talleres de Desarrollo Cultural</t>
  </si>
  <si>
    <t>(No. de personas inscritas a cursos y talleres de Desarrollo Cultural/No. de personas inscritas a cursos y talleres de Desarrollo Cultural Programadas)*100</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</si>
  <si>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</si>
  <si>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</si>
  <si>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K012 Proyectos de infraestructura social de asistencia y seguridad social</t>
  </si>
  <si>
    <t>Contribuir al bienestar social e igualdad mediante el desarrollo de infraestructura médica</t>
  </si>
  <si>
    <t>Esperanza de vida al nacer</t>
  </si>
  <si>
    <t>Años</t>
  </si>
  <si>
    <t>La población derechohabiente del IMSS cuenta con infraestructura médica nueva y ampliada</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</si>
  <si>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</si>
  <si>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</si>
  <si>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</si>
  <si>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Camas censables por mil derechohabientes</t>
  </si>
  <si>
    <t>(Número de camas censables en operación en el período t / Total de población derechohabiente en el período  t) x 1,000</t>
  </si>
  <si>
    <t>Otra-Razón por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</si>
  <si>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</si>
  <si>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</si>
  <si>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</si>
  <si>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Obra</t>
  </si>
  <si>
    <t>Planeación de infraestructura médica y ampliada</t>
  </si>
  <si>
    <t>Porcentaje del avance presupuestario del Programa Anual de Obras</t>
  </si>
  <si>
    <t>(Presupuesto ejercido al período t / Presupuesto programado al período t) * 100</t>
  </si>
  <si>
    <t>Otra-Monto</t>
  </si>
  <si>
    <t>Porcentaje de cumplimiento de avance físico del Programa Anual de Obras</t>
  </si>
  <si>
    <t>(Sumatoria de obras que cumplen el avance físico programado al período / Total de obras que se ejecutan de acuerdo con el Programa Anual de Obras al período t) * 100</t>
  </si>
  <si>
    <t>K029 Programas de adquisiciones</t>
  </si>
  <si>
    <t>Contribuir al bienestar social e igualdad mediante la sustitución del equipo deteriorado de las Unidades del Instituto, para brindar servicios oportunos y de calidad a la población derechohabiente.</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</si>
  <si>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</si>
  <si>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</si>
  <si>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Las unidades medicas y no medicas del Instituto cuentan con el equipamiento necesario para otorgar atención de calidad a los usuarios.</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</si>
  <si>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</si>
  <si>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</si>
  <si>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</si>
  <si>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</si>
  <si>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Porcentaje de unidades beneficiadas con los bienes de inversión adquiridos</t>
  </si>
  <si>
    <t>(Cantidad de Unidades Total / Cantidad de Unidades Beneficiada)*100</t>
  </si>
  <si>
    <t>Equipos médicos y no médicos operando en las Unidades del Instituto.</t>
  </si>
  <si>
    <t>Porcentaje de recepción de equipo adquirido</t>
  </si>
  <si>
    <t>(Número de equipos recibidos / Total de equipos adquiridos) x 100</t>
  </si>
  <si>
    <t xml:space="preserve">Porcentaje de equipos no médicos  instalados, funcionando y puestos en operación  </t>
  </si>
  <si>
    <t>(Equipos no médicos instalados / Equipos no médicos autorizados)*100</t>
  </si>
  <si>
    <t>Adjudicación del suministro de los equipos de sustitución, médicos y no médicos en las Unidades del Instituto</t>
  </si>
  <si>
    <t>Porcentaje de expedientes que llegan a fallo integrados para la planeación e integración del Programa de Adquisiciones</t>
  </si>
  <si>
    <t>(Cantidad de expedientes de sustitución de equipo no médico, que llegan a fallo / Cantidad de expedientes concluidos)*100</t>
  </si>
  <si>
    <t>Integración de los requerimientos de sustitución de equipo médico y no médico de las Unidades del Instituto.</t>
  </si>
  <si>
    <t>Porcentaje de requerimientos actualizados</t>
  </si>
  <si>
    <t>(Número de solicitudes de requerimiento validadas / Numero de requerimientos recibidos)*100</t>
  </si>
  <si>
    <t>Gestión - Eficiencia - Anual</t>
  </si>
  <si>
    <t>Porcentaje de requerimientos y detección de necesidades de sustitución de equipo no médico en las Unidades del Ámbito Institucional.</t>
  </si>
  <si>
    <t>(Número de solicitudes de requerimiento autorizado / Numero de requerimientos recibidos)*100</t>
  </si>
  <si>
    <t xml:space="preserve">Porcentaje de adquisición de equipo médico </t>
  </si>
  <si>
    <t xml:space="preserve">(Número de equipos adjudicados/ Total de equipos incorporados en los procesos de adquisición) * 100 </t>
  </si>
  <si>
    <t>N/A</t>
  </si>
  <si>
    <t>4 (Erogaciones para la Igualdad entre Mujeres y Hombres), 6 (Erogaciones para el Desarrollo de los Jóvenes), 8 (Recursos para la atención de niñas, niños y adolescentes)</t>
  </si>
  <si>
    <t>8 (Recursos para la atención de niñas, niños y adolescentes)</t>
  </si>
  <si>
    <t>4 (Erogaciones para la Igualdad entre Mujeres y Hombres), 8 (Recursos para la atención de niñas, niños y adolescentes)</t>
  </si>
  <si>
    <t>3 (Programa de Ciencia, Tecnología e Innovación)</t>
  </si>
  <si>
    <t>R50_W001</t>
  </si>
  <si>
    <t>Instituto Mexicano del Seguro Social</t>
  </si>
  <si>
    <t>GYR</t>
  </si>
  <si>
    <t>Operaciones ajenas</t>
  </si>
  <si>
    <t>R50_O001</t>
  </si>
  <si>
    <t>Actividades de apoyo a la función pública y buen gobierno</t>
  </si>
  <si>
    <t>R50_M001</t>
  </si>
  <si>
    <t>Actividades de apoyo administrativo</t>
  </si>
  <si>
    <t>R50_K029</t>
  </si>
  <si>
    <t>Programas de adquisiciones</t>
  </si>
  <si>
    <t>R50_K027</t>
  </si>
  <si>
    <t>Mantenimiento de Infraestructura</t>
  </si>
  <si>
    <t>R50_K012</t>
  </si>
  <si>
    <t>Proyectos de infraestructura social de asistencia y seguridad social</t>
  </si>
  <si>
    <t>R50_J004</t>
  </si>
  <si>
    <t>Pago de subsidios a los asegurados</t>
  </si>
  <si>
    <t>R50_J003</t>
  </si>
  <si>
    <t>Régimen de Pensiones y Jubilaciones IMSS</t>
  </si>
  <si>
    <t>R50_J002</t>
  </si>
  <si>
    <t>Rentas vitalicias Ley 1997</t>
  </si>
  <si>
    <t>R50_J001</t>
  </si>
  <si>
    <t>Pensiones en curso de pago Ley 1973</t>
  </si>
  <si>
    <t>R50_E012</t>
  </si>
  <si>
    <t>Prestaciones sociales</t>
  </si>
  <si>
    <t>R50_E011</t>
  </si>
  <si>
    <t>Atención a la Salud</t>
  </si>
  <si>
    <t>R50_E007</t>
  </si>
  <si>
    <t>Servicios de guardería</t>
  </si>
  <si>
    <t>R50_E006</t>
  </si>
  <si>
    <t>Recaudación de ingresos obrero patronales</t>
  </si>
  <si>
    <t>R50_E004</t>
  </si>
  <si>
    <t>Investigación y Desarrollo Tecnológico en Salud</t>
  </si>
  <si>
    <t>R50_E003</t>
  </si>
  <si>
    <t>Atención a la Salud en el Trabajo</t>
  </si>
  <si>
    <t>R50_E001</t>
  </si>
  <si>
    <t>Prevención y Control de Enfermedades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</si>
  <si>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</si>
  <si>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</si>
  <si>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</si>
  <si>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</si>
  <si>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</si>
  <si>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</si>
  <si>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misión del IMSS es ser el instrumento básico de la seguridad social, establecido como un servicio público de carácter nacional, para todos los trabajadores y trabajadoras y sus familias.</t>
    </r>
  </si>
  <si>
    <t>Ramo GYR 
Instituto Mexicano del Seguro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</si>
  <si>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</si>
  <si>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</si>
  <si>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Eficiencia - Mensual</t>
  </si>
  <si>
    <t>(Solicitudes de pensión atendidas / Total de solicitudes de pensión registradas ) * 100</t>
  </si>
  <si>
    <t>Porcentaje de solicitudes de pensión concluidas.</t>
  </si>
  <si>
    <t>Gestión - Eficiencia - Semestral</t>
  </si>
  <si>
    <t>(Casos tramitados en 12 días hábiles / Casos tramitados) X 100</t>
  </si>
  <si>
    <t>Porcentaje de trámites atendidos oportunamente de las pensiones nuevas</t>
  </si>
  <si>
    <t>((Total de volantes de las pensiones enviados para pago - Volantes rechazados por errores en cuenta) / Total de volantes de las pensiones enviados para pago) * 100</t>
  </si>
  <si>
    <t>Porcentaje de efectividad en los depósitos bancarios para la nómina de pensionados que cobran por acreditamiento en cuenta bancaria</t>
  </si>
  <si>
    <t>Método de Cálculo</t>
  </si>
  <si>
    <t>Unidad Responsable*:</t>
  </si>
  <si>
    <t>Indicadores y Metas de la FID</t>
  </si>
  <si>
    <t>Alineación con los Ejes del Plan Nacional de Desarrollo 2019 -2024</t>
  </si>
  <si>
    <t xml:space="preserve">Enfoques Transversales </t>
  </si>
  <si>
    <t>J001 Pensiones en curso de pago Ley 1973</t>
  </si>
  <si>
    <t>Indicadores y Metas para Resultados de los Programas Presupuestarios</t>
  </si>
  <si>
    <t>Porcentaje de rentas vitalicias que se tramitan oportunamente.</t>
  </si>
  <si>
    <t>Estratégico - Eficiencia - Trimestral</t>
  </si>
  <si>
    <t>(Casos de pensiones por rentas vitalicias con traspaso oportuno en el periodo / Casos totales de pensiones por rentas vitalicias autorizados para pago en el periodo) * 100</t>
  </si>
  <si>
    <t>Porcentaje de transferencia oportuna a las aseguradoras de las Rentas vitalicias Ley 97</t>
  </si>
  <si>
    <t>J002 Rentas vitalicias Ley 1997</t>
  </si>
  <si>
    <t xml:space="preserve">(Casos proyectados de jubilados y pensionados al final del año siguiente./Número real de jubilados y pensionados del RJP al 31 de diciembre del año siguiente)*100         </t>
  </si>
  <si>
    <t>Eficacia en la estimación del número de jubilados y pensionados del RJP al cierre del año siguiente</t>
  </si>
  <si>
    <t>(Gasto anual del RJP, capítulo 4000 / Presupuesto anual aprobado del RJP, del capítulo 4000)*100</t>
  </si>
  <si>
    <t>Relación presupuesto ejercido contra autorizado</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</si>
  <si>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</si>
  <si>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Cobertura de ingresos a la nómina del RJP de trabajadores que cumplen con los requisitos para acceder a la pensión por años de servicios</t>
  </si>
  <si>
    <t>J003 Régimen de Pensiones y Jubilaciones IMSS</t>
  </si>
  <si>
    <t>Certificados</t>
  </si>
  <si>
    <t>Suma (Certificados subsidiados totales)</t>
  </si>
  <si>
    <t xml:space="preserve">Total de Certificados de Incapacidad subsidiados. </t>
  </si>
  <si>
    <t>(Casos nominativos tramitados en términos de 7 días hábiles / Total de casos nominativos) X 100</t>
  </si>
  <si>
    <t>Proporción de casos tramitados oportunos de las incapacidades nominativas con pago</t>
  </si>
  <si>
    <t>(Certificados Iniciales del periodo / la Población Asegurada con derecho a Subsidio) * 100</t>
  </si>
  <si>
    <t xml:space="preserve">Proporción de la población asegurada beneficiada con un ingreso por concepto de pago de subsidio por Incapacidad </t>
  </si>
  <si>
    <t>J004 Pago de subsidios a los asegurados</t>
  </si>
  <si>
    <t>Otra-Numero</t>
  </si>
  <si>
    <t>Suma de los m2, del área a mejorar y/o mantener</t>
  </si>
  <si>
    <t>Cuantificación de actividades de mantenimiento llevadas a cabo con recursos de inversión autorizados en el PEF.</t>
  </si>
  <si>
    <t>K027 Mantenimiento de infraestructura</t>
  </si>
  <si>
    <t>Gestión - Economía - Anual</t>
  </si>
  <si>
    <t>(Gasto ejercido en servicios personales / Gasto programable neto ejercido) * 100</t>
  </si>
  <si>
    <t>Porcentaje del gasto en servicios personales respecto al gasto programable</t>
  </si>
  <si>
    <t>M001 Actividades de apoyo administrativo</t>
  </si>
  <si>
    <t xml:space="preserve">ID = .50 FV+ .50 FI; donde FV es Factor verificación y FI es Factor investigación  </t>
  </si>
  <si>
    <t>Detección (ID)</t>
  </si>
  <si>
    <t xml:space="preserve">II = .80 FS + .20 FCS; donde FS es Factor Sanción y FCS es Factor Controversias y Sanciones </t>
  </si>
  <si>
    <t>Inhibición (II)</t>
  </si>
  <si>
    <t>IP= .70 FC + .30 FM; donde FC es Factor Control y FM es Factor Mejora</t>
  </si>
  <si>
    <t>Prevención (IP)</t>
  </si>
  <si>
    <t>1 Política y Gobierno</t>
  </si>
  <si>
    <t>O001 Actividades de apoyo a la función pública y buen gobierno</t>
  </si>
  <si>
    <t>((Gasto anual de créditos al personal del IMSS  / Presupuesto anual para créditos al personal del IMSS )-1)*100</t>
  </si>
  <si>
    <t>Control de gasto en préstamos al personal del IMSS</t>
  </si>
  <si>
    <t>W001 Operaciones ajenas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</si>
</sst>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1">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7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6" xfId="0" applyFill="1" applyBorder="1" applyAlignment="1">
      <alignmen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0"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9"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8"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7"/>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33" t="s">
        <v>0</v>
      </c>
      <c r="B1" s="33"/>
      <c r="C1" s="35" t="s">
        <v>1</v>
      </c>
      <c r="D1" s="35"/>
      <c r="E1" s="35"/>
      <c r="F1" s="35"/>
    </row>
    <row r="2" spans="1:6" ht="27" customHeight="1" thickBot="1" x14ac:dyDescent="0.3">
      <c r="A2" s="34"/>
      <c r="B2" s="34"/>
      <c r="C2" s="36"/>
      <c r="D2" s="36"/>
      <c r="E2" s="36"/>
      <c r="F2" s="36"/>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7" t="s">
        <v>409</v>
      </c>
      <c r="B11" s="38"/>
      <c r="C11" s="38"/>
      <c r="D11" s="38"/>
      <c r="E11" s="38"/>
      <c r="F11" s="38"/>
    </row>
    <row r="12" spans="1:6" ht="20.25" customHeight="1" x14ac:dyDescent="0.25">
      <c r="A12" s="38"/>
      <c r="B12" s="38"/>
      <c r="C12" s="38"/>
      <c r="D12" s="38"/>
      <c r="E12" s="38"/>
      <c r="F12" s="38"/>
    </row>
    <row r="13" spans="1:6" ht="20.25" customHeight="1" x14ac:dyDescent="0.25">
      <c r="A13" s="38"/>
      <c r="B13" s="38"/>
      <c r="C13" s="38"/>
      <c r="D13" s="38"/>
      <c r="E13" s="38"/>
      <c r="F13" s="38"/>
    </row>
    <row r="14" spans="1:6" ht="20.25" customHeight="1" x14ac:dyDescent="0.25">
      <c r="A14" s="38"/>
      <c r="B14" s="38"/>
      <c r="C14" s="38"/>
      <c r="D14" s="38"/>
      <c r="E14" s="38"/>
      <c r="F14" s="38"/>
    </row>
    <row r="15" spans="1:6" x14ac:dyDescent="0.25">
      <c r="B15"/>
    </row>
    <row r="16" spans="1:6" x14ac:dyDescent="0.25">
      <c r="B16"/>
    </row>
    <row r="17" spans="1:8" ht="20.25" customHeight="1" x14ac:dyDescent="0.25">
      <c r="A17" s="39" t="s">
        <v>408</v>
      </c>
      <c r="B17" s="40"/>
      <c r="C17" s="40"/>
      <c r="D17" s="40"/>
      <c r="E17" s="40"/>
      <c r="F17" s="40"/>
    </row>
    <row r="18" spans="1:8" ht="20.25" customHeight="1" x14ac:dyDescent="0.25">
      <c r="A18" s="40"/>
      <c r="B18" s="40"/>
      <c r="C18" s="40"/>
      <c r="D18" s="40"/>
      <c r="E18" s="40"/>
      <c r="F18" s="40"/>
    </row>
    <row r="19" spans="1:8" ht="20.25" customHeight="1" x14ac:dyDescent="0.25">
      <c r="A19" s="40"/>
      <c r="B19" s="40"/>
      <c r="C19" s="40"/>
      <c r="D19" s="40"/>
      <c r="E19" s="40"/>
      <c r="F19" s="40"/>
    </row>
    <row r="20" spans="1:8" ht="20.25" customHeight="1" x14ac:dyDescent="0.25">
      <c r="A20" s="40"/>
      <c r="B20" s="40"/>
      <c r="C20" s="40"/>
      <c r="D20" s="40"/>
      <c r="E20" s="40"/>
      <c r="F20" s="40"/>
    </row>
    <row r="21" spans="1:8" ht="20.25" customHeight="1" x14ac:dyDescent="0.25">
      <c r="A21" s="23"/>
      <c r="B21" s="23"/>
      <c r="C21" s="23"/>
      <c r="D21" s="23"/>
      <c r="E21" s="23"/>
      <c r="F21" s="23"/>
    </row>
    <row r="22" spans="1:8" x14ac:dyDescent="0.25">
      <c r="A22" s="22"/>
      <c r="B22" s="22"/>
      <c r="C22" s="22"/>
      <c r="D22" s="22"/>
      <c r="E22" s="22"/>
      <c r="F22" s="22"/>
    </row>
    <row r="23" spans="1:8" ht="75" customHeight="1" thickBot="1" x14ac:dyDescent="0.35">
      <c r="B23" s="41" t="s">
        <v>407</v>
      </c>
      <c r="C23" s="41"/>
      <c r="D23" s="41"/>
      <c r="E23" s="41"/>
    </row>
    <row r="24" spans="1:8" ht="22.5" thickBot="1" x14ac:dyDescent="0.3">
      <c r="B24" s="30" t="s">
        <v>406</v>
      </c>
      <c r="C24" s="31"/>
      <c r="D24" s="31"/>
      <c r="E24" s="32"/>
    </row>
    <row r="25" spans="1:8" ht="30.75" thickBot="1" x14ac:dyDescent="0.3">
      <c r="B25" s="21" t="s">
        <v>405</v>
      </c>
      <c r="C25" s="20" t="s">
        <v>404</v>
      </c>
      <c r="D25" s="20" t="s">
        <v>403</v>
      </c>
      <c r="E25" s="19" t="s">
        <v>402</v>
      </c>
    </row>
    <row r="26" spans="1:8" ht="16.5" thickBot="1" x14ac:dyDescent="0.35">
      <c r="B26" s="18" t="str">
        <f>HYPERLINK("#'"&amp;H26&amp;"'!A1",MID(H26,5,4))</f>
        <v>E001</v>
      </c>
      <c r="C26" s="17" t="s">
        <v>401</v>
      </c>
      <c r="D26" s="16" t="s">
        <v>368</v>
      </c>
      <c r="E26" s="15" t="s">
        <v>367</v>
      </c>
      <c r="F26" s="11"/>
      <c r="G26" s="11"/>
      <c r="H26" s="11" t="s">
        <v>400</v>
      </c>
    </row>
    <row r="27" spans="1:8" ht="16.5" thickBot="1" x14ac:dyDescent="0.35">
      <c r="B27" s="18" t="str">
        <f t="shared" ref="B27:B42" si="0">HYPERLINK("#'"&amp;H27&amp;"'!A1",MID(H27,5,4))</f>
        <v>E003</v>
      </c>
      <c r="C27" s="17" t="s">
        <v>399</v>
      </c>
      <c r="D27" s="16" t="s">
        <v>368</v>
      </c>
      <c r="E27" s="15" t="s">
        <v>367</v>
      </c>
      <c r="F27" s="11"/>
      <c r="G27" s="11"/>
      <c r="H27" s="11" t="s">
        <v>398</v>
      </c>
    </row>
    <row r="28" spans="1:8" ht="30.75" thickBot="1" x14ac:dyDescent="0.35">
      <c r="B28" s="18" t="str">
        <f t="shared" si="0"/>
        <v>E004</v>
      </c>
      <c r="C28" s="17" t="s">
        <v>397</v>
      </c>
      <c r="D28" s="16" t="s">
        <v>368</v>
      </c>
      <c r="E28" s="15" t="s">
        <v>367</v>
      </c>
      <c r="F28" s="11"/>
      <c r="G28" s="11"/>
      <c r="H28" s="11" t="s">
        <v>396</v>
      </c>
    </row>
    <row r="29" spans="1:8" ht="16.5" thickBot="1" x14ac:dyDescent="0.35">
      <c r="B29" s="18" t="str">
        <f t="shared" si="0"/>
        <v>E006</v>
      </c>
      <c r="C29" s="17" t="s">
        <v>395</v>
      </c>
      <c r="D29" s="16" t="s">
        <v>368</v>
      </c>
      <c r="E29" s="15" t="s">
        <v>367</v>
      </c>
      <c r="F29" s="11"/>
      <c r="G29" s="11"/>
      <c r="H29" s="11" t="s">
        <v>394</v>
      </c>
    </row>
    <row r="30" spans="1:8" ht="16.5" thickBot="1" x14ac:dyDescent="0.35">
      <c r="B30" s="18" t="str">
        <f t="shared" si="0"/>
        <v>E007</v>
      </c>
      <c r="C30" s="17" t="s">
        <v>393</v>
      </c>
      <c r="D30" s="16" t="s">
        <v>368</v>
      </c>
      <c r="E30" s="15" t="s">
        <v>367</v>
      </c>
      <c r="F30" s="11"/>
      <c r="G30" s="11"/>
      <c r="H30" s="11" t="s">
        <v>392</v>
      </c>
    </row>
    <row r="31" spans="1:8" ht="16.5" thickBot="1" x14ac:dyDescent="0.35">
      <c r="B31" s="18" t="str">
        <f t="shared" si="0"/>
        <v>E011</v>
      </c>
      <c r="C31" s="17" t="s">
        <v>391</v>
      </c>
      <c r="D31" s="16" t="s">
        <v>368</v>
      </c>
      <c r="E31" s="15" t="s">
        <v>367</v>
      </c>
      <c r="F31" s="11"/>
      <c r="G31" s="11"/>
      <c r="H31" s="11" t="s">
        <v>390</v>
      </c>
    </row>
    <row r="32" spans="1:8" ht="16.5" thickBot="1" x14ac:dyDescent="0.35">
      <c r="B32" s="18" t="str">
        <f t="shared" si="0"/>
        <v>E012</v>
      </c>
      <c r="C32" s="17" t="s">
        <v>389</v>
      </c>
      <c r="D32" s="16" t="s">
        <v>368</v>
      </c>
      <c r="E32" s="15" t="s">
        <v>367</v>
      </c>
      <c r="F32" s="11"/>
      <c r="G32" s="11"/>
      <c r="H32" s="11" t="s">
        <v>388</v>
      </c>
    </row>
    <row r="33" spans="2:8" ht="16.5" thickBot="1" x14ac:dyDescent="0.35">
      <c r="B33" s="18" t="str">
        <f t="shared" si="0"/>
        <v>J001</v>
      </c>
      <c r="C33" s="17" t="s">
        <v>387</v>
      </c>
      <c r="D33" s="16" t="s">
        <v>368</v>
      </c>
      <c r="E33" s="15" t="s">
        <v>367</v>
      </c>
      <c r="F33" s="11"/>
      <c r="G33" s="11"/>
      <c r="H33" s="11" t="s">
        <v>386</v>
      </c>
    </row>
    <row r="34" spans="2:8" ht="16.5" thickBot="1" x14ac:dyDescent="0.35">
      <c r="B34" s="18" t="str">
        <f t="shared" si="0"/>
        <v>J002</v>
      </c>
      <c r="C34" s="17" t="s">
        <v>385</v>
      </c>
      <c r="D34" s="16" t="s">
        <v>368</v>
      </c>
      <c r="E34" s="15" t="s">
        <v>367</v>
      </c>
      <c r="F34" s="11"/>
      <c r="G34" s="11"/>
      <c r="H34" s="11" t="s">
        <v>384</v>
      </c>
    </row>
    <row r="35" spans="2:8" ht="16.5" thickBot="1" x14ac:dyDescent="0.35">
      <c r="B35" s="18" t="str">
        <f t="shared" si="0"/>
        <v>J003</v>
      </c>
      <c r="C35" s="17" t="s">
        <v>383</v>
      </c>
      <c r="D35" s="16" t="s">
        <v>368</v>
      </c>
      <c r="E35" s="15" t="s">
        <v>367</v>
      </c>
      <c r="F35" s="11"/>
      <c r="G35" s="11"/>
      <c r="H35" s="11" t="s">
        <v>382</v>
      </c>
    </row>
    <row r="36" spans="2:8" ht="16.5" thickBot="1" x14ac:dyDescent="0.35">
      <c r="B36" s="18" t="str">
        <f t="shared" si="0"/>
        <v>J004</v>
      </c>
      <c r="C36" s="17" t="s">
        <v>381</v>
      </c>
      <c r="D36" s="16" t="s">
        <v>368</v>
      </c>
      <c r="E36" s="15" t="s">
        <v>367</v>
      </c>
      <c r="F36" s="11"/>
      <c r="G36" s="11"/>
      <c r="H36" s="11" t="s">
        <v>380</v>
      </c>
    </row>
    <row r="37" spans="2:8" ht="30.75" thickBot="1" x14ac:dyDescent="0.35">
      <c r="B37" s="18" t="str">
        <f t="shared" si="0"/>
        <v>K012</v>
      </c>
      <c r="C37" s="17" t="s">
        <v>379</v>
      </c>
      <c r="D37" s="16" t="s">
        <v>368</v>
      </c>
      <c r="E37" s="15" t="s">
        <v>367</v>
      </c>
      <c r="F37" s="11"/>
      <c r="G37" s="11"/>
      <c r="H37" s="11" t="s">
        <v>378</v>
      </c>
    </row>
    <row r="38" spans="2:8" ht="16.5" thickBot="1" x14ac:dyDescent="0.35">
      <c r="B38" s="18" t="str">
        <f t="shared" si="0"/>
        <v>K027</v>
      </c>
      <c r="C38" s="17" t="s">
        <v>377</v>
      </c>
      <c r="D38" s="16" t="s">
        <v>368</v>
      </c>
      <c r="E38" s="15" t="s">
        <v>367</v>
      </c>
      <c r="F38" s="11"/>
      <c r="G38" s="11"/>
      <c r="H38" s="11" t="s">
        <v>376</v>
      </c>
    </row>
    <row r="39" spans="2:8" ht="16.5" thickBot="1" x14ac:dyDescent="0.35">
      <c r="B39" s="18" t="str">
        <f t="shared" si="0"/>
        <v>K029</v>
      </c>
      <c r="C39" s="17" t="s">
        <v>375</v>
      </c>
      <c r="D39" s="16" t="s">
        <v>368</v>
      </c>
      <c r="E39" s="15" t="s">
        <v>367</v>
      </c>
      <c r="F39" s="11"/>
      <c r="G39" s="11"/>
      <c r="H39" s="11" t="s">
        <v>374</v>
      </c>
    </row>
    <row r="40" spans="2:8" ht="16.5" thickBot="1" x14ac:dyDescent="0.35">
      <c r="B40" s="18" t="str">
        <f t="shared" si="0"/>
        <v>M001</v>
      </c>
      <c r="C40" s="17" t="s">
        <v>373</v>
      </c>
      <c r="D40" s="16" t="s">
        <v>368</v>
      </c>
      <c r="E40" s="15" t="s">
        <v>367</v>
      </c>
      <c r="F40" s="11"/>
      <c r="G40" s="11"/>
      <c r="H40" s="11" t="s">
        <v>372</v>
      </c>
    </row>
    <row r="41" spans="2:8" ht="30.75" thickBot="1" x14ac:dyDescent="0.35">
      <c r="B41" s="18" t="str">
        <f t="shared" si="0"/>
        <v>O001</v>
      </c>
      <c r="C41" s="17" t="s">
        <v>371</v>
      </c>
      <c r="D41" s="16" t="s">
        <v>368</v>
      </c>
      <c r="E41" s="15" t="s">
        <v>367</v>
      </c>
      <c r="F41" s="11"/>
      <c r="G41" s="11"/>
      <c r="H41" s="11" t="s">
        <v>370</v>
      </c>
    </row>
    <row r="42" spans="2:8" ht="16.5" thickBot="1" x14ac:dyDescent="0.35">
      <c r="B42" s="18" t="str">
        <f t="shared" si="0"/>
        <v>W001</v>
      </c>
      <c r="C42" s="17" t="s">
        <v>369</v>
      </c>
      <c r="D42" s="16" t="s">
        <v>368</v>
      </c>
      <c r="E42" s="15" t="s">
        <v>367</v>
      </c>
      <c r="F42" s="11"/>
      <c r="G42" s="11"/>
      <c r="H42" s="11" t="s">
        <v>366</v>
      </c>
    </row>
    <row r="43" spans="2:8" ht="15.75" x14ac:dyDescent="0.3">
      <c r="B43" s="14"/>
      <c r="C43" s="13"/>
      <c r="D43" s="12"/>
      <c r="E43" s="13"/>
    </row>
    <row r="44" spans="2:8" ht="15.75" x14ac:dyDescent="0.3">
      <c r="B44" s="14"/>
      <c r="C44" s="13"/>
      <c r="D44" s="12"/>
      <c r="E44" s="13"/>
    </row>
    <row r="45" spans="2:8" ht="15.75" x14ac:dyDescent="0.3">
      <c r="B45" s="14"/>
      <c r="C45" s="13"/>
      <c r="D45" s="12"/>
      <c r="E45" s="13"/>
    </row>
    <row r="46" spans="2:8" ht="15.75" x14ac:dyDescent="0.3">
      <c r="B46" s="14"/>
      <c r="C46" s="13"/>
      <c r="D46" s="12"/>
      <c r="E46" s="13"/>
    </row>
    <row r="47" spans="2:8" ht="15.75" x14ac:dyDescent="0.3">
      <c r="B47" s="14"/>
      <c r="C47" s="13"/>
      <c r="D47" s="12"/>
      <c r="E47" s="13"/>
    </row>
    <row r="48" spans="2:8"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1"/>
      <c r="D780" s="12"/>
      <c r="E780" s="13"/>
    </row>
    <row r="781" spans="2:5" ht="15.75" x14ac:dyDescent="0.3">
      <c r="B781" s="14"/>
      <c r="C781" s="11"/>
      <c r="D781" s="12"/>
      <c r="E781" s="13"/>
    </row>
    <row r="782" spans="2:5" ht="15.75" x14ac:dyDescent="0.3">
      <c r="B782" s="14"/>
      <c r="C782" s="11"/>
      <c r="D782" s="12"/>
      <c r="E782" s="13"/>
    </row>
    <row r="783" spans="2:5" ht="15.75" x14ac:dyDescent="0.3">
      <c r="B783" s="14"/>
      <c r="C783" s="11"/>
      <c r="D783" s="12"/>
      <c r="E783" s="13"/>
    </row>
    <row r="784" spans="2:5" ht="15.75" x14ac:dyDescent="0.3">
      <c r="B784" s="14"/>
      <c r="C784" s="11"/>
      <c r="D784" s="12"/>
      <c r="E784" s="13"/>
    </row>
    <row r="785" spans="2:5" ht="15.75" x14ac:dyDescent="0.3">
      <c r="B785" s="14"/>
      <c r="C785" s="11"/>
      <c r="D785" s="12"/>
      <c r="E785" s="13"/>
    </row>
    <row r="786" spans="2:5" ht="15.75" x14ac:dyDescent="0.3">
      <c r="B786" s="14"/>
      <c r="C786" s="11"/>
      <c r="D786" s="12"/>
      <c r="E786" s="13"/>
    </row>
    <row r="787" spans="2:5" ht="15.75" x14ac:dyDescent="0.3">
      <c r="B787" s="14"/>
      <c r="C787" s="11"/>
      <c r="D787" s="12"/>
      <c r="E787" s="13"/>
    </row>
    <row r="788" spans="2:5" ht="15.75" x14ac:dyDescent="0.3">
      <c r="B788" s="14"/>
      <c r="C788" s="11"/>
      <c r="D788" s="12"/>
      <c r="E788" s="13"/>
    </row>
    <row r="789" spans="2:5" ht="15.75" x14ac:dyDescent="0.3">
      <c r="B789" s="14"/>
      <c r="C789" s="11"/>
      <c r="D789" s="12"/>
      <c r="E789" s="13"/>
    </row>
    <row r="790" spans="2:5" ht="15.75" x14ac:dyDescent="0.3">
      <c r="B790" s="14"/>
      <c r="C790" s="11"/>
      <c r="D790" s="12"/>
      <c r="E790" s="13"/>
    </row>
    <row r="791" spans="2:5" ht="15.75" x14ac:dyDescent="0.3">
      <c r="B791" s="14"/>
      <c r="C791" s="11"/>
      <c r="D791" s="12"/>
      <c r="E791" s="13"/>
    </row>
    <row r="792" spans="2:5" ht="15.75" x14ac:dyDescent="0.3">
      <c r="B792" s="14"/>
      <c r="C792" s="11"/>
      <c r="D792" s="12"/>
      <c r="E792" s="13"/>
    </row>
    <row r="793" spans="2:5" ht="15.75" x14ac:dyDescent="0.3">
      <c r="B793" s="14"/>
      <c r="C793" s="11"/>
      <c r="D793" s="12"/>
      <c r="E793" s="13"/>
    </row>
    <row r="794" spans="2:5" ht="15.75" x14ac:dyDescent="0.3">
      <c r="B794" s="14"/>
      <c r="C794" s="11"/>
      <c r="D794" s="12"/>
      <c r="E794" s="13"/>
    </row>
    <row r="795" spans="2:5" ht="15.75" x14ac:dyDescent="0.3">
      <c r="B795" s="14"/>
      <c r="C795" s="11"/>
      <c r="D795" s="12"/>
      <c r="E795" s="13"/>
    </row>
    <row r="796" spans="2:5" ht="15.75" x14ac:dyDescent="0.3">
      <c r="B796" s="14"/>
      <c r="C796" s="11"/>
      <c r="D796" s="12"/>
      <c r="E796" s="13"/>
    </row>
    <row r="797" spans="2:5" ht="15.75" x14ac:dyDescent="0.3">
      <c r="B797" s="14"/>
      <c r="C797" s="11"/>
      <c r="D797" s="12"/>
      <c r="E797" s="13"/>
    </row>
    <row r="798" spans="2:5" ht="15.75" x14ac:dyDescent="0.3">
      <c r="B798" s="14"/>
      <c r="C798" s="11"/>
      <c r="D798" s="12"/>
      <c r="E798" s="13"/>
    </row>
    <row r="799" spans="2:5" ht="15.75" x14ac:dyDescent="0.3">
      <c r="B799" s="14"/>
      <c r="C799" s="11"/>
      <c r="D799" s="12"/>
      <c r="E799" s="13"/>
    </row>
    <row r="800" spans="2:5" ht="15.75" x14ac:dyDescent="0.3">
      <c r="B800" s="14"/>
      <c r="C800" s="11"/>
      <c r="D800" s="12"/>
      <c r="E800" s="13"/>
    </row>
    <row r="801" spans="2:5" ht="15.75" x14ac:dyDescent="0.3">
      <c r="B801" s="14"/>
      <c r="C801" s="11"/>
      <c r="D801" s="12"/>
      <c r="E801" s="13"/>
    </row>
    <row r="802" spans="2:5" ht="15.75" x14ac:dyDescent="0.3">
      <c r="B802" s="14"/>
      <c r="C802" s="11"/>
      <c r="D802" s="12"/>
      <c r="E802" s="13"/>
    </row>
    <row r="803" spans="2:5" ht="15.75" x14ac:dyDescent="0.3">
      <c r="B803" s="14"/>
      <c r="C803" s="11"/>
      <c r="D803" s="12"/>
      <c r="E803" s="13"/>
    </row>
    <row r="804" spans="2:5" ht="15.75" x14ac:dyDescent="0.3">
      <c r="B804" s="14"/>
      <c r="C804" s="11"/>
      <c r="D804" s="12"/>
      <c r="E804" s="13"/>
    </row>
    <row r="805" spans="2:5" ht="15.75" x14ac:dyDescent="0.3">
      <c r="B805" s="14"/>
      <c r="C805" s="11"/>
      <c r="D805" s="12"/>
      <c r="E805" s="13"/>
    </row>
    <row r="806" spans="2:5" ht="15.75" x14ac:dyDescent="0.3">
      <c r="B806" s="14"/>
      <c r="C806" s="11"/>
      <c r="D806" s="12"/>
      <c r="E806" s="13"/>
    </row>
    <row r="807" spans="2:5" ht="15.75" x14ac:dyDescent="0.3">
      <c r="B807" s="14"/>
      <c r="C807" s="11"/>
      <c r="D807" s="12"/>
      <c r="E807" s="13"/>
    </row>
    <row r="808" spans="2:5" ht="15.75" x14ac:dyDescent="0.3">
      <c r="B808" s="14"/>
      <c r="C808" s="11"/>
      <c r="D808" s="12"/>
      <c r="E808" s="13"/>
    </row>
    <row r="809" spans="2:5" ht="15.75" x14ac:dyDescent="0.3">
      <c r="B809" s="14"/>
      <c r="C809" s="11"/>
      <c r="D809" s="12"/>
      <c r="E809" s="13"/>
    </row>
    <row r="810" spans="2:5" ht="15.75" x14ac:dyDescent="0.3">
      <c r="B810" s="14"/>
      <c r="C810" s="11"/>
      <c r="D810" s="12"/>
      <c r="E810" s="13"/>
    </row>
    <row r="811" spans="2:5" ht="15.75" x14ac:dyDescent="0.3">
      <c r="B811" s="14"/>
      <c r="C811" s="11"/>
      <c r="D811" s="12"/>
      <c r="E811" s="13"/>
    </row>
    <row r="812" spans="2:5" ht="15.75" x14ac:dyDescent="0.3">
      <c r="B812" s="14"/>
      <c r="C812" s="11"/>
      <c r="D812" s="12"/>
      <c r="E812" s="13"/>
    </row>
    <row r="813" spans="2:5" ht="15.75" x14ac:dyDescent="0.3">
      <c r="B813" s="14"/>
      <c r="C813" s="11"/>
      <c r="D813" s="12"/>
      <c r="E813" s="13"/>
    </row>
    <row r="814" spans="2:5" ht="15.75" x14ac:dyDescent="0.3">
      <c r="B814" s="14"/>
      <c r="C814" s="11"/>
      <c r="D814" s="12"/>
      <c r="E814" s="13"/>
    </row>
    <row r="815" spans="2:5" ht="15.75" x14ac:dyDescent="0.3">
      <c r="B815" s="14"/>
      <c r="C815" s="11"/>
      <c r="D815" s="12"/>
      <c r="E815" s="13"/>
    </row>
    <row r="816" spans="2:5" ht="15.75" x14ac:dyDescent="0.3">
      <c r="B816" s="14"/>
      <c r="C816" s="11"/>
      <c r="D816" s="12"/>
      <c r="E816" s="13"/>
    </row>
    <row r="817" spans="2:5" ht="15.75" x14ac:dyDescent="0.3">
      <c r="B817" s="14"/>
      <c r="C817" s="11"/>
      <c r="D817" s="12"/>
      <c r="E817" s="13"/>
    </row>
    <row r="818" spans="2:5" ht="15.75" x14ac:dyDescent="0.3">
      <c r="B818" s="14"/>
      <c r="C818" s="11"/>
      <c r="D818" s="12"/>
      <c r="E818" s="13"/>
    </row>
    <row r="819" spans="2:5" ht="15.75" x14ac:dyDescent="0.3">
      <c r="B819" s="14"/>
      <c r="C819" s="11"/>
      <c r="D819" s="12"/>
      <c r="E819" s="13"/>
    </row>
    <row r="820" spans="2:5" ht="15.75" x14ac:dyDescent="0.3">
      <c r="B820" s="14"/>
      <c r="C820" s="11"/>
      <c r="D820" s="12"/>
      <c r="E820" s="13"/>
    </row>
    <row r="821" spans="2:5" ht="15.75" x14ac:dyDescent="0.3">
      <c r="B821" s="14"/>
      <c r="C821" s="11"/>
      <c r="D821" s="12"/>
      <c r="E821" s="13"/>
    </row>
    <row r="822" spans="2:5" ht="15.75" x14ac:dyDescent="0.3">
      <c r="B822" s="14"/>
      <c r="C822" s="11"/>
      <c r="D822" s="12"/>
      <c r="E822" s="13"/>
    </row>
    <row r="823" spans="2:5" ht="15.75" x14ac:dyDescent="0.3">
      <c r="B823" s="14"/>
      <c r="C823" s="11"/>
      <c r="D823" s="12"/>
      <c r="E823" s="13"/>
    </row>
    <row r="824" spans="2:5" ht="15.75" x14ac:dyDescent="0.3">
      <c r="B824" s="14"/>
      <c r="C824" s="11"/>
      <c r="D824" s="12"/>
      <c r="E824" s="13"/>
    </row>
    <row r="825" spans="2:5" ht="15.75" x14ac:dyDescent="0.3">
      <c r="B825" s="14"/>
      <c r="C825" s="11"/>
      <c r="D825" s="12"/>
      <c r="E825" s="13"/>
    </row>
    <row r="826" spans="2:5" ht="15.75" x14ac:dyDescent="0.3">
      <c r="B826" s="14"/>
      <c r="C826" s="11"/>
      <c r="D826" s="12"/>
      <c r="E826" s="13"/>
    </row>
    <row r="827" spans="2:5" ht="15.75" x14ac:dyDescent="0.3">
      <c r="B827" s="14"/>
      <c r="C827" s="11"/>
      <c r="D827" s="12"/>
      <c r="E827" s="13"/>
    </row>
    <row r="828" spans="2:5" ht="15.75" x14ac:dyDescent="0.3">
      <c r="B828" s="14"/>
      <c r="C828" s="11"/>
      <c r="D828" s="12"/>
      <c r="E828" s="13"/>
    </row>
    <row r="829" spans="2:5" ht="15.75" x14ac:dyDescent="0.3">
      <c r="B829" s="14"/>
      <c r="C829" s="11"/>
      <c r="D829" s="12"/>
      <c r="E829" s="13"/>
    </row>
    <row r="830" spans="2:5" ht="15.75" x14ac:dyDescent="0.3">
      <c r="B830" s="14"/>
      <c r="C830" s="11"/>
      <c r="D830" s="12"/>
      <c r="E830" s="13"/>
    </row>
    <row r="831" spans="2:5" ht="15.75" x14ac:dyDescent="0.3">
      <c r="B831" s="14"/>
      <c r="C831" s="11"/>
      <c r="D831" s="12"/>
      <c r="E831" s="13"/>
    </row>
    <row r="832" spans="2:5" ht="15.75" x14ac:dyDescent="0.3">
      <c r="B832" s="14"/>
      <c r="C832" s="11"/>
      <c r="D832" s="12"/>
      <c r="E832" s="13"/>
    </row>
    <row r="833" spans="2:5" ht="15.75" x14ac:dyDescent="0.3">
      <c r="B833" s="14"/>
      <c r="C833" s="11"/>
      <c r="D833" s="12"/>
      <c r="E833" s="13"/>
    </row>
    <row r="834" spans="2:5" ht="15.75" x14ac:dyDescent="0.3">
      <c r="B834" s="14"/>
      <c r="C834" s="11"/>
      <c r="D834" s="12"/>
      <c r="E834" s="13"/>
    </row>
    <row r="835" spans="2:5" ht="15.75" x14ac:dyDescent="0.3">
      <c r="B835" s="14"/>
      <c r="C835" s="11"/>
      <c r="D835" s="12"/>
      <c r="E835" s="13"/>
    </row>
    <row r="836" spans="2:5" ht="15.75" x14ac:dyDescent="0.3">
      <c r="B836" s="14"/>
      <c r="C836" s="11"/>
      <c r="D836" s="12"/>
      <c r="E836" s="13"/>
    </row>
    <row r="837" spans="2:5" ht="15.75" x14ac:dyDescent="0.3">
      <c r="B837" s="14"/>
      <c r="C837" s="11"/>
      <c r="D837" s="12"/>
      <c r="E837" s="13"/>
    </row>
    <row r="838" spans="2:5" ht="15.75" x14ac:dyDescent="0.3">
      <c r="B838" s="14"/>
      <c r="C838" s="11"/>
      <c r="D838" s="12"/>
      <c r="E838" s="13"/>
    </row>
    <row r="839" spans="2:5" ht="15.75" x14ac:dyDescent="0.3">
      <c r="B839" s="14"/>
      <c r="C839" s="11"/>
      <c r="D839" s="12"/>
      <c r="E839" s="13"/>
    </row>
    <row r="840" spans="2:5" ht="15.75" x14ac:dyDescent="0.3">
      <c r="B840" s="14"/>
      <c r="C840" s="11"/>
      <c r="D840" s="12"/>
      <c r="E840" s="13"/>
    </row>
    <row r="841" spans="2:5" ht="15.75" x14ac:dyDescent="0.3">
      <c r="B841" s="14"/>
      <c r="C841" s="11"/>
      <c r="D841" s="12"/>
      <c r="E841" s="13"/>
    </row>
    <row r="842" spans="2:5" ht="15.75" x14ac:dyDescent="0.3">
      <c r="B842" s="14"/>
      <c r="C842" s="11"/>
      <c r="D842" s="12"/>
      <c r="E842" s="13"/>
    </row>
    <row r="843" spans="2:5" ht="15.75" x14ac:dyDescent="0.3">
      <c r="B843" s="14"/>
      <c r="C843" s="11"/>
      <c r="D843" s="12"/>
      <c r="E843" s="13"/>
    </row>
    <row r="844" spans="2:5" ht="15.75" x14ac:dyDescent="0.3">
      <c r="B844" s="14"/>
      <c r="C844" s="11"/>
      <c r="D844" s="12"/>
      <c r="E844" s="13"/>
    </row>
    <row r="845" spans="2:5" ht="15.75" x14ac:dyDescent="0.3">
      <c r="B845" s="14"/>
      <c r="C845" s="11"/>
      <c r="D845" s="12"/>
      <c r="E845" s="13"/>
    </row>
    <row r="846" spans="2:5" ht="15.75" x14ac:dyDescent="0.3">
      <c r="B846" s="14"/>
      <c r="C846" s="11"/>
      <c r="D846" s="12"/>
      <c r="E846" s="13"/>
    </row>
    <row r="847" spans="2:5" ht="15.75" x14ac:dyDescent="0.3">
      <c r="B847" s="14"/>
      <c r="C847" s="11"/>
      <c r="D847" s="12"/>
      <c r="E847" s="13"/>
    </row>
    <row r="848" spans="2:5" ht="15.75" x14ac:dyDescent="0.3">
      <c r="B848" s="14"/>
      <c r="C848" s="11"/>
      <c r="D848" s="12"/>
      <c r="E848" s="13"/>
    </row>
    <row r="849" spans="2:5" ht="15.75" x14ac:dyDescent="0.3">
      <c r="B849" s="14"/>
      <c r="C849" s="11"/>
      <c r="D849" s="12"/>
      <c r="E849" s="13"/>
    </row>
    <row r="850" spans="2:5" ht="15.75" x14ac:dyDescent="0.3">
      <c r="B850" s="14"/>
      <c r="C850" s="11"/>
      <c r="D850" s="12"/>
      <c r="E850" s="13"/>
    </row>
    <row r="851" spans="2:5" ht="15.75" x14ac:dyDescent="0.3">
      <c r="B851" s="14"/>
      <c r="C851" s="11"/>
      <c r="D851" s="12"/>
      <c r="E851" s="13"/>
    </row>
    <row r="852" spans="2:5" ht="15.75" x14ac:dyDescent="0.3">
      <c r="B852" s="14"/>
      <c r="C852" s="11"/>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1"/>
      <c r="C1025" s="11"/>
      <c r="D1025" s="12"/>
      <c r="E1025" s="13"/>
    </row>
    <row r="1026" spans="2:5" ht="15.75" x14ac:dyDescent="0.3">
      <c r="B1026" s="11"/>
      <c r="C1026" s="11"/>
      <c r="D1026" s="12"/>
      <c r="E1026" s="13"/>
    </row>
    <row r="1027" spans="2:5" ht="15.75" x14ac:dyDescent="0.3">
      <c r="B1027" s="11"/>
      <c r="C1027" s="11"/>
      <c r="D1027" s="12"/>
      <c r="E1027" s="13"/>
    </row>
    <row r="1028" spans="2:5" ht="15.75" x14ac:dyDescent="0.3">
      <c r="B1028" s="11"/>
      <c r="C1028" s="11"/>
      <c r="D1028" s="12"/>
      <c r="E1028" s="13"/>
    </row>
    <row r="1029" spans="2:5" ht="15.75" x14ac:dyDescent="0.3">
      <c r="B1029" s="11"/>
      <c r="C1029" s="11"/>
      <c r="D1029" s="12"/>
      <c r="E1029" s="13"/>
    </row>
    <row r="1030" spans="2:5" ht="15.75" x14ac:dyDescent="0.3">
      <c r="B1030" s="11"/>
      <c r="C1030" s="11"/>
      <c r="D1030" s="12"/>
      <c r="E1030" s="13"/>
    </row>
    <row r="1031" spans="2:5" ht="15.75" x14ac:dyDescent="0.3">
      <c r="B1031" s="11"/>
      <c r="C1031" s="11"/>
      <c r="D1031" s="12"/>
      <c r="E1031" s="13"/>
    </row>
    <row r="1032" spans="2:5" ht="15.75" x14ac:dyDescent="0.3">
      <c r="B1032" s="11"/>
      <c r="C1032" s="11"/>
      <c r="D1032" s="12"/>
      <c r="E1032" s="13"/>
    </row>
    <row r="1033" spans="2:5" ht="15.75" x14ac:dyDescent="0.3">
      <c r="B1033" s="11"/>
      <c r="C1033" s="11"/>
      <c r="D1033" s="12"/>
      <c r="E1033" s="13"/>
    </row>
    <row r="1034" spans="2:5" ht="15.75" x14ac:dyDescent="0.3">
      <c r="B1034" s="11"/>
      <c r="C1034" s="11"/>
      <c r="D1034" s="12"/>
      <c r="E1034" s="13"/>
    </row>
    <row r="1035" spans="2:5" ht="15.75" x14ac:dyDescent="0.3">
      <c r="B1035" s="11"/>
      <c r="C1035" s="11"/>
      <c r="D1035" s="12"/>
      <c r="E1035" s="13"/>
    </row>
    <row r="1036" spans="2:5" ht="15.75" x14ac:dyDescent="0.3">
      <c r="B1036" s="11"/>
      <c r="C1036" s="11"/>
      <c r="D1036" s="12"/>
      <c r="E1036" s="13"/>
    </row>
    <row r="1037" spans="2:5" ht="15.75" x14ac:dyDescent="0.3">
      <c r="B1037" s="11"/>
      <c r="C1037" s="11"/>
      <c r="D1037" s="12"/>
      <c r="E1037" s="13"/>
    </row>
    <row r="1038" spans="2:5" ht="15.75" x14ac:dyDescent="0.3">
      <c r="B1038" s="11"/>
      <c r="C1038" s="11"/>
      <c r="D1038" s="12"/>
      <c r="E1038" s="13"/>
    </row>
    <row r="1039" spans="2:5" ht="15.75" x14ac:dyDescent="0.3">
      <c r="B1039" s="11"/>
      <c r="C1039" s="11"/>
      <c r="D1039" s="12"/>
      <c r="E1039" s="13"/>
    </row>
    <row r="1040" spans="2:5" ht="15.75" x14ac:dyDescent="0.3">
      <c r="B1040" s="11"/>
      <c r="C1040" s="11"/>
      <c r="D1040" s="12"/>
      <c r="E1040" s="13"/>
    </row>
    <row r="1041" spans="2:5" ht="15.75" x14ac:dyDescent="0.3">
      <c r="B1041" s="11"/>
      <c r="C1041" s="11"/>
      <c r="D1041" s="12"/>
      <c r="E1041" s="13"/>
    </row>
    <row r="1042" spans="2:5" ht="15.75" x14ac:dyDescent="0.3">
      <c r="B1042" s="11"/>
      <c r="C1042" s="11"/>
      <c r="D1042" s="12"/>
      <c r="E1042" s="13"/>
    </row>
    <row r="1043" spans="2:5" ht="15.75" x14ac:dyDescent="0.3">
      <c r="B1043" s="11"/>
      <c r="C1043" s="11"/>
      <c r="D1043" s="12"/>
      <c r="E1043" s="13"/>
    </row>
    <row r="1044" spans="2:5" ht="15.75" x14ac:dyDescent="0.3">
      <c r="B1044" s="11"/>
      <c r="C1044" s="11"/>
      <c r="D1044" s="12"/>
      <c r="E1044" s="13"/>
    </row>
    <row r="1045" spans="2:5" ht="15.75" x14ac:dyDescent="0.3">
      <c r="B1045" s="11"/>
      <c r="C1045" s="11"/>
      <c r="D1045" s="12"/>
      <c r="E1045" s="13"/>
    </row>
    <row r="1046" spans="2:5" ht="15.75" x14ac:dyDescent="0.3">
      <c r="B1046" s="11"/>
      <c r="C1046" s="11"/>
      <c r="D1046" s="12"/>
      <c r="E1046" s="13"/>
    </row>
    <row r="1047" spans="2:5" ht="15.75" x14ac:dyDescent="0.3">
      <c r="B1047" s="11"/>
      <c r="C1047" s="11"/>
      <c r="D1047" s="12"/>
      <c r="E1047" s="13"/>
    </row>
    <row r="1048" spans="2:5" ht="15.75" x14ac:dyDescent="0.3">
      <c r="B1048" s="11"/>
      <c r="C1048" s="11"/>
      <c r="D1048" s="12"/>
      <c r="E1048" s="13"/>
    </row>
    <row r="1049" spans="2:5" ht="15.75" x14ac:dyDescent="0.3">
      <c r="B1049" s="11"/>
      <c r="C1049" s="11"/>
      <c r="D1049" s="12"/>
      <c r="E1049" s="13"/>
    </row>
    <row r="1050" spans="2:5" ht="15.75" x14ac:dyDescent="0.3">
      <c r="B1050" s="11"/>
      <c r="C1050" s="11"/>
      <c r="D1050" s="12"/>
      <c r="E1050" s="13"/>
    </row>
    <row r="1051" spans="2:5" ht="15.75" x14ac:dyDescent="0.3">
      <c r="B1051" s="11"/>
      <c r="C1051" s="11"/>
      <c r="D1051" s="12"/>
      <c r="E1051" s="13"/>
    </row>
    <row r="1052" spans="2:5" ht="15.75" x14ac:dyDescent="0.3">
      <c r="B1052" s="11"/>
      <c r="C1052" s="11"/>
      <c r="D1052" s="12"/>
      <c r="E1052" s="13"/>
    </row>
    <row r="1053" spans="2:5" ht="15.75" x14ac:dyDescent="0.3">
      <c r="B1053" s="11"/>
      <c r="C1053" s="11"/>
      <c r="D1053" s="12"/>
      <c r="E1053" s="13"/>
    </row>
    <row r="1054" spans="2:5" ht="15.75" x14ac:dyDescent="0.3">
      <c r="B1054" s="11"/>
      <c r="C1054" s="11"/>
      <c r="D1054" s="12"/>
      <c r="E1054" s="13"/>
    </row>
    <row r="1055" spans="2:5" ht="15.75" x14ac:dyDescent="0.3">
      <c r="B1055" s="11"/>
      <c r="C1055" s="11"/>
      <c r="D1055" s="12"/>
      <c r="E1055" s="13"/>
    </row>
    <row r="1056" spans="2:5" ht="15.75" x14ac:dyDescent="0.3">
      <c r="B1056" s="11"/>
      <c r="C1056" s="11"/>
      <c r="D1056" s="12"/>
      <c r="E1056" s="13"/>
    </row>
    <row r="1057" spans="2:5" ht="15.75" x14ac:dyDescent="0.3">
      <c r="B1057" s="11"/>
      <c r="C1057" s="11"/>
      <c r="D1057" s="12"/>
      <c r="E1057" s="13"/>
    </row>
    <row r="1058" spans="2:5" ht="15.75" x14ac:dyDescent="0.3">
      <c r="B1058" s="11"/>
      <c r="C1058" s="11"/>
      <c r="D1058" s="12"/>
      <c r="E1058" s="13"/>
    </row>
    <row r="1059" spans="2:5" ht="15.75" x14ac:dyDescent="0.3">
      <c r="B1059" s="11"/>
      <c r="C1059" s="11"/>
      <c r="D1059" s="12"/>
      <c r="E1059" s="13"/>
    </row>
    <row r="1060" spans="2:5" ht="15.75" x14ac:dyDescent="0.3">
      <c r="B1060" s="11"/>
      <c r="C1060" s="11"/>
      <c r="D1060" s="12"/>
      <c r="E1060" s="13"/>
    </row>
    <row r="1061" spans="2:5" ht="15.75" x14ac:dyDescent="0.3">
      <c r="B1061" s="11"/>
      <c r="C1061" s="11"/>
      <c r="D1061" s="12"/>
      <c r="E1061" s="13"/>
    </row>
    <row r="1062" spans="2:5" ht="15.75" x14ac:dyDescent="0.3">
      <c r="B1062" s="11"/>
      <c r="C1062" s="11"/>
      <c r="D1062" s="12"/>
      <c r="E1062" s="13"/>
    </row>
    <row r="1063" spans="2:5" ht="15.75" x14ac:dyDescent="0.3">
      <c r="B1063" s="11"/>
      <c r="C1063" s="11"/>
      <c r="D1063" s="12"/>
      <c r="E1063" s="13"/>
    </row>
    <row r="1064" spans="2:5" ht="15.75" x14ac:dyDescent="0.3">
      <c r="B1064" s="11"/>
      <c r="C1064" s="11"/>
      <c r="D1064" s="12"/>
      <c r="E1064" s="13"/>
    </row>
    <row r="1065" spans="2:5" ht="15.75" x14ac:dyDescent="0.3">
      <c r="B1065" s="11"/>
      <c r="C1065" s="11"/>
      <c r="D1065" s="12"/>
      <c r="E1065" s="13"/>
    </row>
    <row r="1066" spans="2:5" ht="15.75" x14ac:dyDescent="0.3">
      <c r="B1066" s="11"/>
      <c r="C1066" s="11"/>
      <c r="D1066" s="12"/>
      <c r="E1066" s="13"/>
    </row>
    <row r="1067" spans="2:5" ht="15.75" x14ac:dyDescent="0.3">
      <c r="B1067" s="11"/>
      <c r="C1067" s="11"/>
      <c r="D1067" s="12"/>
      <c r="E1067" s="13"/>
    </row>
    <row r="1068" spans="2:5" ht="15.75" x14ac:dyDescent="0.3">
      <c r="B1068" s="11"/>
      <c r="C1068" s="11"/>
      <c r="D1068" s="12"/>
      <c r="E1068" s="13"/>
    </row>
    <row r="1069" spans="2:5" ht="15.75" x14ac:dyDescent="0.3">
      <c r="B1069" s="11"/>
      <c r="C1069" s="11"/>
      <c r="D1069" s="12"/>
      <c r="E1069" s="13"/>
    </row>
    <row r="1070" spans="2:5" ht="15.75" x14ac:dyDescent="0.3">
      <c r="B1070" s="11"/>
      <c r="C1070" s="11"/>
      <c r="D1070" s="12"/>
      <c r="E1070" s="13"/>
    </row>
    <row r="1071" spans="2:5" ht="15.75" x14ac:dyDescent="0.3">
      <c r="B1071" s="11"/>
      <c r="C1071" s="11"/>
      <c r="D1071" s="12"/>
      <c r="E1071" s="13"/>
    </row>
    <row r="1072" spans="2:5" ht="15.75" x14ac:dyDescent="0.3">
      <c r="B1072" s="11"/>
      <c r="C1072" s="11"/>
      <c r="D1072" s="12"/>
      <c r="E1072" s="13"/>
    </row>
    <row r="1073" spans="2:5" ht="15.75" x14ac:dyDescent="0.3">
      <c r="B1073" s="11"/>
      <c r="C1073" s="11"/>
      <c r="D1073" s="12"/>
      <c r="E1073" s="13"/>
    </row>
    <row r="1074" spans="2:5" ht="15.75" x14ac:dyDescent="0.3">
      <c r="B1074" s="11"/>
      <c r="C1074" s="11"/>
      <c r="D1074" s="12"/>
      <c r="E1074" s="13"/>
    </row>
    <row r="1075" spans="2:5" ht="15.75" x14ac:dyDescent="0.3">
      <c r="B1075" s="11"/>
      <c r="C1075" s="11"/>
      <c r="D1075" s="12"/>
      <c r="E1075" s="13"/>
    </row>
    <row r="1076" spans="2:5" ht="15.75" x14ac:dyDescent="0.3">
      <c r="B1076" s="11"/>
      <c r="C1076" s="11"/>
      <c r="D1076" s="12"/>
      <c r="E1076" s="13"/>
    </row>
    <row r="1077" spans="2:5" ht="15.75" x14ac:dyDescent="0.3">
      <c r="B1077" s="11"/>
      <c r="C1077" s="11"/>
      <c r="D1077" s="12"/>
      <c r="E1077" s="13"/>
    </row>
    <row r="1078" spans="2:5" ht="15.75" x14ac:dyDescent="0.3">
      <c r="B1078" s="11"/>
      <c r="C1078" s="11"/>
      <c r="D1078" s="12"/>
      <c r="E1078" s="13"/>
    </row>
    <row r="1079" spans="2:5" ht="15.75" x14ac:dyDescent="0.3">
      <c r="B1079" s="11"/>
      <c r="C1079" s="11"/>
      <c r="D1079" s="12"/>
      <c r="E1079" s="13"/>
    </row>
    <row r="1080" spans="2:5" ht="15.75" x14ac:dyDescent="0.3">
      <c r="B1080" s="11"/>
      <c r="C1080" s="11"/>
      <c r="D1080" s="12"/>
      <c r="E1080" s="13"/>
    </row>
    <row r="1081" spans="2:5" ht="15.75" x14ac:dyDescent="0.3">
      <c r="B1081" s="11"/>
      <c r="C1081" s="11"/>
      <c r="D1081" s="12"/>
      <c r="E1081" s="13"/>
    </row>
    <row r="1082" spans="2:5" ht="15.75" x14ac:dyDescent="0.3">
      <c r="B1082" s="11"/>
      <c r="C1082" s="11"/>
      <c r="D1082" s="12"/>
      <c r="E1082" s="13"/>
    </row>
    <row r="1083" spans="2:5" ht="15.75" x14ac:dyDescent="0.3">
      <c r="B1083" s="11"/>
      <c r="C1083" s="11"/>
      <c r="D1083" s="12"/>
      <c r="E1083" s="13"/>
    </row>
    <row r="1084" spans="2:5" ht="15.75" x14ac:dyDescent="0.3">
      <c r="B1084" s="11"/>
      <c r="C1084" s="11"/>
      <c r="D1084" s="12"/>
      <c r="E1084" s="13"/>
    </row>
    <row r="1085" spans="2:5" ht="15.75" x14ac:dyDescent="0.3">
      <c r="B1085" s="11"/>
      <c r="C1085" s="11"/>
      <c r="D1085" s="12"/>
      <c r="E1085" s="13"/>
    </row>
    <row r="1086" spans="2:5" ht="15.75" x14ac:dyDescent="0.3">
      <c r="B1086" s="11"/>
      <c r="C1086" s="11"/>
      <c r="D1086" s="12"/>
      <c r="E1086" s="13"/>
    </row>
    <row r="1087" spans="2:5" ht="15.75" x14ac:dyDescent="0.3">
      <c r="B1087" s="11"/>
      <c r="C1087" s="11"/>
      <c r="D1087" s="12"/>
      <c r="E1087" s="13"/>
    </row>
    <row r="1088" spans="2:5" ht="15.75" x14ac:dyDescent="0.3">
      <c r="B1088" s="11"/>
      <c r="C1088" s="11"/>
      <c r="D1088" s="12"/>
      <c r="E1088" s="13"/>
    </row>
    <row r="1089" spans="2:5" ht="15.75" x14ac:dyDescent="0.3">
      <c r="B1089" s="11"/>
      <c r="C1089" s="11"/>
      <c r="D1089" s="12"/>
      <c r="E1089" s="13"/>
    </row>
    <row r="1090" spans="2:5" ht="15.75" x14ac:dyDescent="0.3">
      <c r="B1090" s="11"/>
      <c r="C1090" s="11"/>
      <c r="D1090" s="12"/>
      <c r="E1090" s="13"/>
    </row>
    <row r="1091" spans="2:5" ht="15.75" x14ac:dyDescent="0.3">
      <c r="B1091" s="11"/>
      <c r="C1091" s="11"/>
      <c r="D1091" s="12"/>
      <c r="E1091" s="13"/>
    </row>
    <row r="1092" spans="2:5" ht="15.75" x14ac:dyDescent="0.3">
      <c r="B1092" s="11"/>
      <c r="C1092" s="11"/>
      <c r="D1092" s="12"/>
      <c r="E1092" s="13"/>
    </row>
    <row r="1093" spans="2:5" ht="15.75" x14ac:dyDescent="0.3">
      <c r="B1093" s="11"/>
      <c r="C1093" s="11"/>
      <c r="D1093" s="12"/>
      <c r="E1093" s="13"/>
    </row>
    <row r="1094" spans="2:5" ht="15.75" x14ac:dyDescent="0.3">
      <c r="B1094" s="11"/>
      <c r="C1094" s="11"/>
      <c r="D1094" s="12"/>
      <c r="E1094" s="11"/>
    </row>
    <row r="1095" spans="2:5" ht="15.75" x14ac:dyDescent="0.3">
      <c r="B1095" s="11"/>
      <c r="C1095" s="11"/>
      <c r="D1095" s="12"/>
      <c r="E1095" s="11"/>
    </row>
    <row r="1096" spans="2:5" ht="15.75" x14ac:dyDescent="0.3">
      <c r="B1096" s="11"/>
      <c r="C1096" s="11"/>
      <c r="D1096" s="12"/>
      <c r="E1096" s="11"/>
    </row>
    <row r="1097" spans="2:5" ht="15.75" x14ac:dyDescent="0.3">
      <c r="B1097" s="11"/>
      <c r="C1097" s="11"/>
      <c r="D1097" s="12"/>
      <c r="E1097" s="11"/>
    </row>
    <row r="1098" spans="2:5" ht="15.75" x14ac:dyDescent="0.3">
      <c r="B1098" s="11"/>
      <c r="C1098" s="11"/>
      <c r="D1098" s="12"/>
      <c r="E1098" s="11"/>
    </row>
    <row r="1099" spans="2:5" ht="15.75" x14ac:dyDescent="0.3">
      <c r="B1099" s="11"/>
      <c r="C1099" s="11"/>
      <c r="D1099" s="12"/>
      <c r="E1099" s="11"/>
    </row>
    <row r="1100" spans="2:5" ht="15.75" x14ac:dyDescent="0.3">
      <c r="B1100" s="11"/>
      <c r="C1100" s="11"/>
      <c r="D1100" s="12"/>
      <c r="E1100" s="11"/>
    </row>
    <row r="1101" spans="2:5" ht="15.75" x14ac:dyDescent="0.3">
      <c r="B1101" s="11"/>
      <c r="C1101" s="11"/>
      <c r="D1101" s="12"/>
      <c r="E1101" s="11"/>
    </row>
    <row r="1102" spans="2:5" ht="15.75" x14ac:dyDescent="0.3">
      <c r="B1102" s="11"/>
      <c r="C1102" s="11"/>
      <c r="D1102" s="12"/>
      <c r="E1102" s="11"/>
    </row>
    <row r="1103" spans="2:5" ht="15.75" x14ac:dyDescent="0.3">
      <c r="B1103" s="11"/>
      <c r="C1103" s="11"/>
      <c r="D1103" s="12"/>
      <c r="E1103" s="11"/>
    </row>
    <row r="1104" spans="2:5" ht="15.75" x14ac:dyDescent="0.3">
      <c r="B1104" s="11"/>
      <c r="C1104" s="11"/>
      <c r="D1104" s="12"/>
      <c r="E1104" s="11"/>
    </row>
    <row r="1105" spans="2:5" ht="15.75" x14ac:dyDescent="0.3">
      <c r="B1105" s="11"/>
      <c r="C1105" s="11"/>
      <c r="D1105" s="12"/>
      <c r="E1105" s="11"/>
    </row>
    <row r="1106" spans="2:5" ht="15.75" x14ac:dyDescent="0.3">
      <c r="B1106" s="11"/>
      <c r="C1106" s="11"/>
      <c r="D1106" s="12"/>
      <c r="E1106" s="11"/>
    </row>
    <row r="1107" spans="2:5" ht="15.75" x14ac:dyDescent="0.3">
      <c r="B1107" s="11"/>
      <c r="C1107" s="11"/>
      <c r="D1107" s="12"/>
      <c r="E1107" s="11"/>
    </row>
    <row r="1108" spans="2:5" ht="15.75" x14ac:dyDescent="0.3">
      <c r="B1108" s="11"/>
      <c r="C1108" s="11"/>
      <c r="D1108" s="12"/>
      <c r="E1108" s="11"/>
    </row>
    <row r="1109" spans="2:5" ht="15.75" x14ac:dyDescent="0.3">
      <c r="B1109" s="11"/>
      <c r="C1109" s="11"/>
      <c r="D1109" s="12"/>
      <c r="E1109" s="11"/>
    </row>
    <row r="1110" spans="2:5" ht="15.75" x14ac:dyDescent="0.3">
      <c r="B1110" s="11"/>
      <c r="C1110" s="11"/>
      <c r="D1110" s="12"/>
      <c r="E1110" s="11"/>
    </row>
    <row r="1111" spans="2:5" ht="15.75" x14ac:dyDescent="0.3">
      <c r="B1111" s="11"/>
      <c r="C1111" s="11"/>
      <c r="D1111" s="12"/>
      <c r="E1111" s="11"/>
    </row>
    <row r="1112" spans="2:5" ht="15.75" x14ac:dyDescent="0.3">
      <c r="B1112" s="11"/>
      <c r="C1112" s="11"/>
      <c r="D1112" s="12"/>
      <c r="E1112" s="11"/>
    </row>
    <row r="1113" spans="2:5" ht="15.75" x14ac:dyDescent="0.3">
      <c r="B1113" s="11"/>
      <c r="C1113" s="11"/>
      <c r="D1113" s="12"/>
      <c r="E1113" s="11"/>
    </row>
    <row r="1114" spans="2:5" ht="15.75" x14ac:dyDescent="0.3">
      <c r="B1114" s="11"/>
      <c r="C1114" s="11"/>
      <c r="D1114" s="12"/>
      <c r="E1114" s="11"/>
    </row>
    <row r="1115" spans="2:5" ht="15.75" x14ac:dyDescent="0.3">
      <c r="B1115" s="11"/>
      <c r="C1115" s="11"/>
      <c r="D1115" s="12"/>
      <c r="E1115" s="11"/>
    </row>
    <row r="1116" spans="2:5" ht="15.75" x14ac:dyDescent="0.3">
      <c r="B1116" s="11"/>
      <c r="C1116" s="11"/>
      <c r="D1116" s="12"/>
      <c r="E1116" s="11"/>
    </row>
    <row r="1117" spans="2:5" ht="15.75" x14ac:dyDescent="0.3">
      <c r="B1117" s="11"/>
      <c r="C1117" s="11"/>
      <c r="D1117" s="12"/>
      <c r="E1117" s="11"/>
    </row>
    <row r="1118" spans="2:5" x14ac:dyDescent="0.25">
      <c r="D1118" s="10"/>
    </row>
    <row r="1119" spans="2:5" x14ac:dyDescent="0.25">
      <c r="D1119" s="10"/>
    </row>
    <row r="1120" spans="2:5"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334</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361</v>
      </c>
      <c r="C7" s="68"/>
      <c r="D7" s="68"/>
      <c r="E7" s="68"/>
      <c r="F7" s="69"/>
    </row>
    <row r="8" spans="1:6" x14ac:dyDescent="0.25">
      <c r="A8" s="55" t="s">
        <v>10</v>
      </c>
      <c r="B8" s="56"/>
      <c r="C8" s="56"/>
      <c r="D8" s="56"/>
      <c r="E8" s="57"/>
      <c r="F8" s="8">
        <v>9322.5466620000007</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135" x14ac:dyDescent="0.25">
      <c r="A15" s="3" t="s">
        <v>335</v>
      </c>
      <c r="B15" s="3" t="s">
        <v>336</v>
      </c>
      <c r="C15" s="3" t="s">
        <v>337</v>
      </c>
      <c r="D15" s="6"/>
      <c r="E15" s="4" t="s">
        <v>37</v>
      </c>
      <c r="F15" s="3"/>
    </row>
    <row r="16" spans="1:6" x14ac:dyDescent="0.25">
      <c r="A16" s="64" t="s">
        <v>43</v>
      </c>
      <c r="B16" s="65"/>
      <c r="C16" s="65"/>
      <c r="D16" s="65"/>
      <c r="E16" s="65"/>
      <c r="F16" s="66"/>
    </row>
    <row r="17" spans="1:6" x14ac:dyDescent="0.25">
      <c r="A17" s="2" t="s">
        <v>16</v>
      </c>
      <c r="B17" s="2" t="s">
        <v>17</v>
      </c>
      <c r="C17" s="2" t="s">
        <v>18</v>
      </c>
      <c r="D17" s="2" t="s">
        <v>19</v>
      </c>
      <c r="E17" s="2" t="s">
        <v>20</v>
      </c>
      <c r="F17" s="2" t="s">
        <v>21</v>
      </c>
    </row>
    <row r="18" spans="1:6" ht="40.5" x14ac:dyDescent="0.25">
      <c r="A18" s="3" t="s">
        <v>338</v>
      </c>
      <c r="B18" s="3" t="s">
        <v>339</v>
      </c>
      <c r="C18" s="3" t="s">
        <v>340</v>
      </c>
      <c r="D18" s="4" t="s">
        <v>341</v>
      </c>
      <c r="E18" s="4" t="s">
        <v>342</v>
      </c>
      <c r="F18" s="5">
        <v>80</v>
      </c>
    </row>
    <row r="19" spans="1:6" ht="40.5" x14ac:dyDescent="0.25">
      <c r="A19" s="3" t="s">
        <v>338</v>
      </c>
      <c r="B19" s="3" t="s">
        <v>343</v>
      </c>
      <c r="C19" s="3" t="s">
        <v>344</v>
      </c>
      <c r="D19" s="4" t="s">
        <v>25</v>
      </c>
      <c r="E19" s="4" t="s">
        <v>30</v>
      </c>
      <c r="F19" s="5">
        <v>75</v>
      </c>
    </row>
    <row r="20" spans="1:6" x14ac:dyDescent="0.25">
      <c r="A20" s="64" t="s">
        <v>52</v>
      </c>
      <c r="B20" s="65"/>
      <c r="C20" s="65"/>
      <c r="D20" s="65"/>
      <c r="E20" s="65"/>
      <c r="F20" s="66"/>
    </row>
    <row r="21" spans="1:6" x14ac:dyDescent="0.25">
      <c r="A21" s="2" t="s">
        <v>16</v>
      </c>
      <c r="B21" s="2" t="s">
        <v>17</v>
      </c>
      <c r="C21" s="2" t="s">
        <v>18</v>
      </c>
      <c r="D21" s="2" t="s">
        <v>19</v>
      </c>
      <c r="E21" s="2" t="s">
        <v>20</v>
      </c>
      <c r="F21" s="2" t="s">
        <v>21</v>
      </c>
    </row>
    <row r="22" spans="1:6" ht="27" x14ac:dyDescent="0.25">
      <c r="A22" s="3" t="s">
        <v>345</v>
      </c>
      <c r="B22" s="3" t="s">
        <v>346</v>
      </c>
      <c r="C22" s="3" t="s">
        <v>347</v>
      </c>
      <c r="D22" s="4" t="s">
        <v>25</v>
      </c>
      <c r="E22" s="4" t="s">
        <v>30</v>
      </c>
      <c r="F22" s="5">
        <v>90</v>
      </c>
    </row>
    <row r="23" spans="1:6" ht="27" x14ac:dyDescent="0.25">
      <c r="A23" s="3" t="s">
        <v>345</v>
      </c>
      <c r="B23" s="3" t="s">
        <v>348</v>
      </c>
      <c r="C23" s="3" t="s">
        <v>349</v>
      </c>
      <c r="D23" s="4" t="s">
        <v>25</v>
      </c>
      <c r="E23" s="4" t="s">
        <v>37</v>
      </c>
      <c r="F23" s="5">
        <v>75</v>
      </c>
    </row>
    <row r="24" spans="1:6" x14ac:dyDescent="0.25">
      <c r="A24" s="64" t="s">
        <v>68</v>
      </c>
      <c r="B24" s="65"/>
      <c r="C24" s="65"/>
      <c r="D24" s="65"/>
      <c r="E24" s="65"/>
      <c r="F24" s="66"/>
    </row>
    <row r="25" spans="1:6" x14ac:dyDescent="0.25">
      <c r="A25" s="2" t="s">
        <v>16</v>
      </c>
      <c r="B25" s="2" t="s">
        <v>17</v>
      </c>
      <c r="C25" s="2" t="s">
        <v>18</v>
      </c>
      <c r="D25" s="2" t="s">
        <v>19</v>
      </c>
      <c r="E25" s="2" t="s">
        <v>20</v>
      </c>
      <c r="F25" s="2" t="s">
        <v>21</v>
      </c>
    </row>
    <row r="26" spans="1:6" ht="40.5" x14ac:dyDescent="0.25">
      <c r="A26" s="3" t="s">
        <v>350</v>
      </c>
      <c r="B26" s="3" t="s">
        <v>351</v>
      </c>
      <c r="C26" s="3" t="s">
        <v>352</v>
      </c>
      <c r="D26" s="4" t="s">
        <v>25</v>
      </c>
      <c r="E26" s="4" t="s">
        <v>150</v>
      </c>
      <c r="F26" s="5">
        <v>80</v>
      </c>
    </row>
    <row r="27" spans="1:6" ht="40.5" x14ac:dyDescent="0.25">
      <c r="A27" s="3" t="s">
        <v>353</v>
      </c>
      <c r="B27" s="3" t="s">
        <v>354</v>
      </c>
      <c r="C27" s="3" t="s">
        <v>355</v>
      </c>
      <c r="D27" s="4" t="s">
        <v>25</v>
      </c>
      <c r="E27" s="4" t="s">
        <v>356</v>
      </c>
      <c r="F27" s="5">
        <v>100</v>
      </c>
    </row>
    <row r="28" spans="1:6" ht="40.5" x14ac:dyDescent="0.25">
      <c r="A28" s="3" t="s">
        <v>353</v>
      </c>
      <c r="B28" s="3" t="s">
        <v>357</v>
      </c>
      <c r="C28" s="3" t="s">
        <v>358</v>
      </c>
      <c r="D28" s="4" t="s">
        <v>25</v>
      </c>
      <c r="E28" s="4" t="s">
        <v>37</v>
      </c>
      <c r="F28" s="5">
        <v>80.319999999999993</v>
      </c>
    </row>
    <row r="29" spans="1:6" ht="40.5" x14ac:dyDescent="0.25">
      <c r="A29" s="3" t="s">
        <v>350</v>
      </c>
      <c r="B29" s="3" t="s">
        <v>359</v>
      </c>
      <c r="C29" s="3" t="s">
        <v>360</v>
      </c>
      <c r="D29" s="4" t="s">
        <v>25</v>
      </c>
      <c r="E29" s="4" t="s">
        <v>291</v>
      </c>
      <c r="F29" s="5">
        <v>80</v>
      </c>
    </row>
    <row r="30" spans="1:6" x14ac:dyDescent="0.25">
      <c r="A30" s="7"/>
      <c r="B30" s="7"/>
      <c r="C30" s="7"/>
      <c r="D30" s="7"/>
      <c r="E30" s="7"/>
      <c r="F30" s="7"/>
    </row>
    <row r="31" spans="1:6" ht="45" customHeight="1" x14ac:dyDescent="0.25">
      <c r="A31" s="51" t="s">
        <v>79</v>
      </c>
      <c r="B31" s="51"/>
      <c r="C31" s="51"/>
      <c r="D31" s="51"/>
      <c r="E31" s="51"/>
      <c r="F31" s="51"/>
    </row>
    <row r="35" ht="45" customHeight="1" x14ac:dyDescent="0.25"/>
    <row r="37" ht="45" customHeight="1" x14ac:dyDescent="0.25"/>
    <row r="41" ht="45" customHeight="1" x14ac:dyDescent="0.25"/>
  </sheetData>
  <mergeCells count="18">
    <mergeCell ref="A31:F31"/>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24" customWidth="1"/>
    <col min="3" max="3" width="45.7109375" style="24" bestFit="1" customWidth="1"/>
    <col min="4" max="4" width="15.5703125" style="24" customWidth="1"/>
    <col min="5" max="5" width="27.42578125" style="24" customWidth="1"/>
    <col min="6" max="6" width="17.85546875" style="24" customWidth="1"/>
    <col min="7" max="16384" width="11.42578125" style="24"/>
  </cols>
  <sheetData>
    <row r="1" spans="1:7" customFormat="1" ht="27" customHeight="1" x14ac:dyDescent="0.3">
      <c r="A1" s="33" t="s">
        <v>0</v>
      </c>
      <c r="B1" s="33"/>
      <c r="C1" s="35" t="s">
        <v>1</v>
      </c>
      <c r="D1" s="35"/>
      <c r="E1" s="35"/>
      <c r="F1" s="35"/>
      <c r="G1" s="26"/>
    </row>
    <row r="2" spans="1:7" ht="27" customHeight="1" thickBot="1" x14ac:dyDescent="0.3">
      <c r="A2" s="34"/>
      <c r="B2" s="34"/>
      <c r="C2" s="36"/>
      <c r="D2" s="36"/>
      <c r="E2" s="36"/>
      <c r="F2" s="3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0" t="s">
        <v>409</v>
      </c>
      <c r="B11" s="71"/>
      <c r="C11" s="71"/>
      <c r="D11" s="71"/>
      <c r="E11" s="71"/>
      <c r="F11" s="71"/>
    </row>
    <row r="12" spans="1:7" ht="18" customHeight="1" x14ac:dyDescent="0.25">
      <c r="A12" s="71"/>
      <c r="B12" s="71"/>
      <c r="C12" s="71"/>
      <c r="D12" s="71"/>
      <c r="E12" s="71"/>
      <c r="F12" s="71"/>
    </row>
    <row r="13" spans="1:7" ht="19.5" customHeight="1" x14ac:dyDescent="0.25">
      <c r="A13" s="71"/>
      <c r="B13" s="71"/>
      <c r="C13" s="71"/>
      <c r="D13" s="71"/>
      <c r="E13" s="71"/>
      <c r="F13" s="71"/>
    </row>
    <row r="14" spans="1:7" ht="24" customHeight="1" x14ac:dyDescent="0.25">
      <c r="A14" s="71"/>
      <c r="B14" s="71"/>
      <c r="C14" s="71"/>
      <c r="D14" s="71"/>
      <c r="E14" s="71"/>
      <c r="F14" s="71"/>
    </row>
    <row r="15" spans="1:7" ht="18" customHeight="1" x14ac:dyDescent="0.25"/>
    <row r="16" spans="1:7" ht="19.5" customHeight="1" x14ac:dyDescent="0.25"/>
    <row r="17" spans="1:6" ht="25.5" customHeight="1" x14ac:dyDescent="0.25">
      <c r="A17" s="72" t="s">
        <v>410</v>
      </c>
      <c r="B17" s="72"/>
      <c r="C17" s="72"/>
      <c r="D17" s="72"/>
      <c r="E17" s="72"/>
      <c r="F17" s="72"/>
    </row>
    <row r="18" spans="1:6" ht="20.25" customHeight="1" x14ac:dyDescent="0.25">
      <c r="A18" s="25"/>
      <c r="B18" s="25"/>
      <c r="C18" s="25"/>
      <c r="D18" s="25"/>
      <c r="E18" s="25"/>
      <c r="F18" s="25"/>
    </row>
    <row r="19" spans="1:6" ht="21.75" customHeight="1" x14ac:dyDescent="0.25">
      <c r="A19" s="25"/>
      <c r="B19" s="25"/>
      <c r="C19" s="25"/>
      <c r="D19" s="25"/>
      <c r="E19" s="25"/>
      <c r="F19" s="25"/>
    </row>
    <row r="20" spans="1:6" ht="19.5" customHeight="1" x14ac:dyDescent="0.25">
      <c r="A20" s="25"/>
      <c r="B20" s="25"/>
      <c r="C20" s="25"/>
      <c r="D20" s="25"/>
      <c r="E20" s="25"/>
      <c r="F20" s="25"/>
    </row>
    <row r="21" spans="1:6" ht="36.75" customHeight="1" x14ac:dyDescent="0.25">
      <c r="A21" s="25"/>
      <c r="B21" s="25"/>
      <c r="C21" s="25"/>
      <c r="D21" s="25"/>
      <c r="E21" s="25"/>
      <c r="F21" s="25"/>
    </row>
    <row r="22" spans="1:6" ht="19.5" customHeight="1" x14ac:dyDescent="0.25">
      <c r="A22" s="25"/>
      <c r="B22" s="25"/>
      <c r="C22" s="25"/>
      <c r="D22" s="25"/>
      <c r="E22" s="25"/>
      <c r="F22" s="2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45" t="s">
        <v>0</v>
      </c>
      <c r="B1" s="45"/>
      <c r="C1" s="45"/>
      <c r="D1" s="46" t="s">
        <v>426</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425</v>
      </c>
      <c r="C4" s="43"/>
      <c r="D4" s="43"/>
      <c r="E4" s="43"/>
      <c r="F4" s="44"/>
    </row>
    <row r="5" spans="1:6" x14ac:dyDescent="0.25">
      <c r="A5" s="1" t="s">
        <v>5</v>
      </c>
      <c r="B5" s="42" t="s">
        <v>6</v>
      </c>
      <c r="C5" s="43"/>
      <c r="D5" s="43"/>
      <c r="E5" s="43"/>
      <c r="F5" s="44"/>
    </row>
    <row r="6" spans="1:6" x14ac:dyDescent="0.25">
      <c r="A6" s="1" t="s">
        <v>424</v>
      </c>
      <c r="B6" s="67" t="s">
        <v>361</v>
      </c>
      <c r="C6" s="68"/>
      <c r="D6" s="68"/>
      <c r="E6" s="68"/>
      <c r="F6" s="69"/>
    </row>
    <row r="7" spans="1:6" x14ac:dyDescent="0.25">
      <c r="A7" s="55" t="s">
        <v>10</v>
      </c>
      <c r="B7" s="56"/>
      <c r="C7" s="56"/>
      <c r="D7" s="56"/>
      <c r="E7" s="57"/>
      <c r="F7" s="29">
        <v>344161.712398</v>
      </c>
    </row>
    <row r="8" spans="1:6" ht="18" x14ac:dyDescent="0.25">
      <c r="A8" s="48" t="s">
        <v>423</v>
      </c>
      <c r="B8" s="49"/>
      <c r="C8" s="49"/>
      <c r="D8" s="49"/>
      <c r="E8" s="49"/>
      <c r="F8" s="50"/>
    </row>
    <row r="9" spans="1:6" x14ac:dyDescent="0.25">
      <c r="A9" s="58" t="s">
        <v>12</v>
      </c>
      <c r="B9" s="59"/>
      <c r="C9" s="59"/>
      <c r="D9" s="59"/>
      <c r="E9" s="59"/>
      <c r="F9" s="60"/>
    </row>
    <row r="10" spans="1:6" x14ac:dyDescent="0.25">
      <c r="A10" s="61" t="s">
        <v>13</v>
      </c>
      <c r="B10" s="62"/>
      <c r="C10" s="62"/>
      <c r="D10" s="62"/>
      <c r="E10" s="62"/>
      <c r="F10" s="63"/>
    </row>
    <row r="11" spans="1:6" ht="18" x14ac:dyDescent="0.25">
      <c r="A11" s="48" t="s">
        <v>422</v>
      </c>
      <c r="B11" s="49"/>
      <c r="C11" s="49"/>
      <c r="D11" s="49"/>
      <c r="E11" s="49"/>
      <c r="F11" s="50"/>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54" x14ac:dyDescent="0.25">
      <c r="A14" s="3" t="s">
        <v>419</v>
      </c>
      <c r="B14" s="3" t="s">
        <v>418</v>
      </c>
      <c r="C14" s="76" t="s">
        <v>25</v>
      </c>
      <c r="D14" s="77"/>
      <c r="E14" s="4" t="s">
        <v>342</v>
      </c>
      <c r="F14" s="5">
        <v>99</v>
      </c>
    </row>
    <row r="15" spans="1:6" ht="27" x14ac:dyDescent="0.25">
      <c r="A15" s="3" t="s">
        <v>417</v>
      </c>
      <c r="B15" s="3" t="s">
        <v>416</v>
      </c>
      <c r="C15" s="76" t="s">
        <v>25</v>
      </c>
      <c r="D15" s="77"/>
      <c r="E15" s="4" t="s">
        <v>415</v>
      </c>
      <c r="F15" s="5">
        <v>97</v>
      </c>
    </row>
    <row r="16" spans="1:6" ht="27" x14ac:dyDescent="0.25">
      <c r="A16" s="3" t="s">
        <v>414</v>
      </c>
      <c r="B16" s="3" t="s">
        <v>413</v>
      </c>
      <c r="C16" s="76" t="s">
        <v>25</v>
      </c>
      <c r="D16" s="77"/>
      <c r="E16" s="4" t="s">
        <v>412</v>
      </c>
      <c r="F16" s="5">
        <v>98</v>
      </c>
    </row>
    <row r="17" spans="1:6" x14ac:dyDescent="0.25">
      <c r="A17" s="78"/>
      <c r="B17" s="78"/>
      <c r="C17" s="78"/>
      <c r="D17" s="78"/>
      <c r="E17" s="78"/>
      <c r="F17" s="78"/>
    </row>
    <row r="18" spans="1:6" ht="53.25" customHeight="1" x14ac:dyDescent="0.25">
      <c r="A18" s="51" t="s">
        <v>411</v>
      </c>
      <c r="B18" s="51"/>
      <c r="C18" s="51"/>
      <c r="D18" s="51"/>
      <c r="E18" s="51"/>
      <c r="F18" s="51"/>
    </row>
  </sheetData>
  <mergeCells count="19">
    <mergeCell ref="B5:F5"/>
    <mergeCell ref="B6:F6"/>
    <mergeCell ref="A7:E7"/>
    <mergeCell ref="A8:F8"/>
    <mergeCell ref="A1:C1"/>
    <mergeCell ref="D1:F1"/>
    <mergeCell ref="A2:F2"/>
    <mergeCell ref="A3:F3"/>
    <mergeCell ref="B4:F4"/>
    <mergeCell ref="A9:F9"/>
    <mergeCell ref="A10:F10"/>
    <mergeCell ref="A18:F18"/>
    <mergeCell ref="B12:F12"/>
    <mergeCell ref="C13:D13"/>
    <mergeCell ref="C14:D14"/>
    <mergeCell ref="C15:D15"/>
    <mergeCell ref="C16:D16"/>
    <mergeCell ref="A17:F17"/>
    <mergeCell ref="A11: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2.5703125" customWidth="1"/>
    <col min="5" max="5" width="34.7109375" customWidth="1"/>
    <col min="6" max="6" width="24.7109375" customWidth="1"/>
  </cols>
  <sheetData>
    <row r="1" spans="1:6" ht="44.25" customHeight="1" thickBot="1" x14ac:dyDescent="0.45">
      <c r="A1" s="45" t="s">
        <v>0</v>
      </c>
      <c r="B1" s="45"/>
      <c r="C1" s="45"/>
      <c r="D1" s="46" t="s">
        <v>426</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431</v>
      </c>
      <c r="C4" s="43"/>
      <c r="D4" s="43"/>
      <c r="E4" s="43"/>
      <c r="F4" s="44"/>
    </row>
    <row r="5" spans="1:6" x14ac:dyDescent="0.25">
      <c r="A5" s="1" t="s">
        <v>5</v>
      </c>
      <c r="B5" s="42" t="s">
        <v>6</v>
      </c>
      <c r="C5" s="43"/>
      <c r="D5" s="43"/>
      <c r="E5" s="43"/>
      <c r="F5" s="44"/>
    </row>
    <row r="6" spans="1:6" x14ac:dyDescent="0.25">
      <c r="A6" s="1" t="s">
        <v>424</v>
      </c>
      <c r="B6" s="67" t="s">
        <v>361</v>
      </c>
      <c r="C6" s="68"/>
      <c r="D6" s="68"/>
      <c r="E6" s="68"/>
      <c r="F6" s="69"/>
    </row>
    <row r="7" spans="1:6" x14ac:dyDescent="0.25">
      <c r="A7" s="55" t="s">
        <v>10</v>
      </c>
      <c r="B7" s="56"/>
      <c r="C7" s="56"/>
      <c r="D7" s="56"/>
      <c r="E7" s="57"/>
      <c r="F7" s="29">
        <v>22250.309524</v>
      </c>
    </row>
    <row r="8" spans="1:6" ht="18" x14ac:dyDescent="0.25">
      <c r="A8" s="48" t="s">
        <v>423</v>
      </c>
      <c r="B8" s="49"/>
      <c r="C8" s="49"/>
      <c r="D8" s="49"/>
      <c r="E8" s="49"/>
      <c r="F8" s="50"/>
    </row>
    <row r="9" spans="1:6" x14ac:dyDescent="0.25">
      <c r="A9" s="58" t="s">
        <v>12</v>
      </c>
      <c r="B9" s="59"/>
      <c r="C9" s="59"/>
      <c r="D9" s="59"/>
      <c r="E9" s="59"/>
      <c r="F9" s="60"/>
    </row>
    <row r="10" spans="1:6" x14ac:dyDescent="0.25">
      <c r="A10" s="61" t="s">
        <v>13</v>
      </c>
      <c r="B10" s="62"/>
      <c r="C10" s="62"/>
      <c r="D10" s="62"/>
      <c r="E10" s="62"/>
      <c r="F10" s="63"/>
    </row>
    <row r="11" spans="1:6" ht="18" x14ac:dyDescent="0.25">
      <c r="A11" s="48" t="s">
        <v>422</v>
      </c>
      <c r="B11" s="49"/>
      <c r="C11" s="49"/>
      <c r="D11" s="49"/>
      <c r="E11" s="49"/>
      <c r="F11" s="50"/>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54" x14ac:dyDescent="0.25">
      <c r="A14" s="3" t="s">
        <v>430</v>
      </c>
      <c r="B14" s="3" t="s">
        <v>429</v>
      </c>
      <c r="C14" s="76" t="s">
        <v>25</v>
      </c>
      <c r="D14" s="77"/>
      <c r="E14" s="4" t="s">
        <v>428</v>
      </c>
      <c r="F14" s="5">
        <v>95</v>
      </c>
    </row>
    <row r="15" spans="1:6" ht="27" x14ac:dyDescent="0.25">
      <c r="A15" s="3" t="s">
        <v>427</v>
      </c>
      <c r="B15" s="3" t="s">
        <v>416</v>
      </c>
      <c r="C15" s="76" t="s">
        <v>25</v>
      </c>
      <c r="D15" s="77"/>
      <c r="E15" s="4" t="s">
        <v>415</v>
      </c>
      <c r="F15" s="5">
        <v>97</v>
      </c>
    </row>
    <row r="16" spans="1:6" ht="27" x14ac:dyDescent="0.25">
      <c r="A16" s="3" t="s">
        <v>414</v>
      </c>
      <c r="B16" s="3" t="s">
        <v>413</v>
      </c>
      <c r="C16" s="76" t="s">
        <v>25</v>
      </c>
      <c r="D16" s="77"/>
      <c r="E16" s="4" t="s">
        <v>412</v>
      </c>
      <c r="F16" s="5">
        <v>98</v>
      </c>
    </row>
    <row r="17" spans="1:6" x14ac:dyDescent="0.25">
      <c r="A17" s="78"/>
      <c r="B17" s="78"/>
      <c r="C17" s="78"/>
      <c r="D17" s="78"/>
      <c r="E17" s="78"/>
      <c r="F17" s="78"/>
    </row>
    <row r="18" spans="1:6" ht="53.25" customHeight="1" x14ac:dyDescent="0.25">
      <c r="A18" s="51" t="s">
        <v>411</v>
      </c>
      <c r="B18" s="51"/>
      <c r="C18" s="51"/>
      <c r="D18" s="51"/>
      <c r="E18" s="51"/>
      <c r="F18" s="51"/>
    </row>
  </sheetData>
  <mergeCells count="19">
    <mergeCell ref="B5:F5"/>
    <mergeCell ref="B6:F6"/>
    <mergeCell ref="A7:E7"/>
    <mergeCell ref="A8:F8"/>
    <mergeCell ref="A1:C1"/>
    <mergeCell ref="D1:F1"/>
    <mergeCell ref="A2:F2"/>
    <mergeCell ref="A3:F3"/>
    <mergeCell ref="B4:F4"/>
    <mergeCell ref="A9:F9"/>
    <mergeCell ref="A10:F10"/>
    <mergeCell ref="A18:F18"/>
    <mergeCell ref="B12:F12"/>
    <mergeCell ref="C13:D13"/>
    <mergeCell ref="C14:D14"/>
    <mergeCell ref="C15:D15"/>
    <mergeCell ref="C16:D16"/>
    <mergeCell ref="A17:F17"/>
    <mergeCell ref="A11: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45" t="s">
        <v>0</v>
      </c>
      <c r="B1" s="45"/>
      <c r="C1" s="45"/>
      <c r="D1" s="46" t="s">
        <v>426</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438</v>
      </c>
      <c r="C4" s="43"/>
      <c r="D4" s="43"/>
      <c r="E4" s="43"/>
      <c r="F4" s="44"/>
    </row>
    <row r="5" spans="1:6" x14ac:dyDescent="0.25">
      <c r="A5" s="1" t="s">
        <v>5</v>
      </c>
      <c r="B5" s="42" t="s">
        <v>6</v>
      </c>
      <c r="C5" s="43"/>
      <c r="D5" s="43"/>
      <c r="E5" s="43"/>
      <c r="F5" s="44"/>
    </row>
    <row r="6" spans="1:6" x14ac:dyDescent="0.25">
      <c r="A6" s="1" t="s">
        <v>424</v>
      </c>
      <c r="B6" s="67" t="s">
        <v>361</v>
      </c>
      <c r="C6" s="68"/>
      <c r="D6" s="68"/>
      <c r="E6" s="68"/>
      <c r="F6" s="69"/>
    </row>
    <row r="7" spans="1:6" x14ac:dyDescent="0.25">
      <c r="A7" s="55" t="s">
        <v>10</v>
      </c>
      <c r="B7" s="56"/>
      <c r="C7" s="56"/>
      <c r="D7" s="56"/>
      <c r="E7" s="57"/>
      <c r="F7" s="29">
        <v>101286.60956</v>
      </c>
    </row>
    <row r="8" spans="1:6" ht="18" x14ac:dyDescent="0.25">
      <c r="A8" s="48" t="s">
        <v>423</v>
      </c>
      <c r="B8" s="49"/>
      <c r="C8" s="49"/>
      <c r="D8" s="49"/>
      <c r="E8" s="49"/>
      <c r="F8" s="50"/>
    </row>
    <row r="9" spans="1:6" x14ac:dyDescent="0.25">
      <c r="A9" s="58" t="s">
        <v>12</v>
      </c>
      <c r="B9" s="59"/>
      <c r="C9" s="59"/>
      <c r="D9" s="59"/>
      <c r="E9" s="59"/>
      <c r="F9" s="60"/>
    </row>
    <row r="10" spans="1:6" x14ac:dyDescent="0.25">
      <c r="A10" s="61" t="s">
        <v>13</v>
      </c>
      <c r="B10" s="62"/>
      <c r="C10" s="62"/>
      <c r="D10" s="62"/>
      <c r="E10" s="62"/>
      <c r="F10" s="63"/>
    </row>
    <row r="11" spans="1:6" ht="18" x14ac:dyDescent="0.25">
      <c r="A11" s="48" t="s">
        <v>422</v>
      </c>
      <c r="B11" s="49"/>
      <c r="C11" s="49"/>
      <c r="D11" s="49"/>
      <c r="E11" s="49"/>
      <c r="F11" s="50"/>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81" x14ac:dyDescent="0.25">
      <c r="A14" s="3" t="s">
        <v>437</v>
      </c>
      <c r="B14" s="3" t="s">
        <v>436</v>
      </c>
      <c r="C14" s="76" t="s">
        <v>25</v>
      </c>
      <c r="D14" s="77"/>
      <c r="E14" s="4" t="s">
        <v>30</v>
      </c>
      <c r="F14" s="5">
        <v>39.99</v>
      </c>
    </row>
    <row r="15" spans="1:6" ht="27" x14ac:dyDescent="0.25">
      <c r="A15" s="3" t="s">
        <v>435</v>
      </c>
      <c r="B15" s="3" t="s">
        <v>434</v>
      </c>
      <c r="C15" s="76" t="s">
        <v>25</v>
      </c>
      <c r="D15" s="77"/>
      <c r="E15" s="4" t="s">
        <v>37</v>
      </c>
      <c r="F15" s="5">
        <v>99.99</v>
      </c>
    </row>
    <row r="16" spans="1:6" ht="54" x14ac:dyDescent="0.25">
      <c r="A16" s="3" t="s">
        <v>433</v>
      </c>
      <c r="B16" s="3" t="s">
        <v>432</v>
      </c>
      <c r="C16" s="76" t="s">
        <v>25</v>
      </c>
      <c r="D16" s="77"/>
      <c r="E16" s="4" t="s">
        <v>37</v>
      </c>
      <c r="F16" s="5">
        <v>97</v>
      </c>
    </row>
    <row r="17" spans="1:6" x14ac:dyDescent="0.25">
      <c r="A17" s="78"/>
      <c r="B17" s="78"/>
      <c r="C17" s="78"/>
      <c r="D17" s="78"/>
      <c r="E17" s="78"/>
      <c r="F17" s="78"/>
    </row>
    <row r="18" spans="1:6" ht="58.5" customHeight="1" x14ac:dyDescent="0.25">
      <c r="A18" s="51" t="s">
        <v>411</v>
      </c>
      <c r="B18" s="51"/>
      <c r="C18" s="51"/>
      <c r="D18" s="51"/>
      <c r="E18" s="51"/>
      <c r="F18" s="51"/>
    </row>
  </sheetData>
  <mergeCells count="19">
    <mergeCell ref="B5:F5"/>
    <mergeCell ref="B6:F6"/>
    <mergeCell ref="A7:E7"/>
    <mergeCell ref="A8:F8"/>
    <mergeCell ref="A1:C1"/>
    <mergeCell ref="D1:F1"/>
    <mergeCell ref="A2:F2"/>
    <mergeCell ref="A3:F3"/>
    <mergeCell ref="B4:F4"/>
    <mergeCell ref="A9:F9"/>
    <mergeCell ref="A10:F10"/>
    <mergeCell ref="A18:F18"/>
    <mergeCell ref="B12:F12"/>
    <mergeCell ref="C13:D13"/>
    <mergeCell ref="C14:D14"/>
    <mergeCell ref="C15:D15"/>
    <mergeCell ref="C16:D16"/>
    <mergeCell ref="A17:F17"/>
    <mergeCell ref="A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45" t="s">
        <v>0</v>
      </c>
      <c r="B1" s="45"/>
      <c r="C1" s="45"/>
      <c r="D1" s="46" t="s">
        <v>426</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446</v>
      </c>
      <c r="C4" s="43"/>
      <c r="D4" s="43"/>
      <c r="E4" s="43"/>
      <c r="F4" s="44"/>
    </row>
    <row r="5" spans="1:6" x14ac:dyDescent="0.25">
      <c r="A5" s="1" t="s">
        <v>5</v>
      </c>
      <c r="B5" s="42" t="s">
        <v>6</v>
      </c>
      <c r="C5" s="43"/>
      <c r="D5" s="43"/>
      <c r="E5" s="43"/>
      <c r="F5" s="44"/>
    </row>
    <row r="6" spans="1:6" x14ac:dyDescent="0.25">
      <c r="A6" s="1" t="s">
        <v>424</v>
      </c>
      <c r="B6" s="67" t="s">
        <v>361</v>
      </c>
      <c r="C6" s="68"/>
      <c r="D6" s="68"/>
      <c r="E6" s="68"/>
      <c r="F6" s="69"/>
    </row>
    <row r="7" spans="1:6" x14ac:dyDescent="0.25">
      <c r="A7" s="55" t="s">
        <v>10</v>
      </c>
      <c r="B7" s="56"/>
      <c r="C7" s="56"/>
      <c r="D7" s="56"/>
      <c r="E7" s="57"/>
      <c r="F7" s="29">
        <v>21416.911106</v>
      </c>
    </row>
    <row r="8" spans="1:6" ht="18" x14ac:dyDescent="0.25">
      <c r="A8" s="48" t="s">
        <v>423</v>
      </c>
      <c r="B8" s="49"/>
      <c r="C8" s="49"/>
      <c r="D8" s="49"/>
      <c r="E8" s="49"/>
      <c r="F8" s="50"/>
    </row>
    <row r="9" spans="1:6" x14ac:dyDescent="0.25">
      <c r="A9" s="58" t="s">
        <v>12</v>
      </c>
      <c r="B9" s="59"/>
      <c r="C9" s="59"/>
      <c r="D9" s="59"/>
      <c r="E9" s="59"/>
      <c r="F9" s="60"/>
    </row>
    <row r="10" spans="1:6" x14ac:dyDescent="0.25">
      <c r="A10" s="61" t="s">
        <v>13</v>
      </c>
      <c r="B10" s="62"/>
      <c r="C10" s="62"/>
      <c r="D10" s="62"/>
      <c r="E10" s="62"/>
      <c r="F10" s="63"/>
    </row>
    <row r="11" spans="1:6" ht="18" x14ac:dyDescent="0.25">
      <c r="A11" s="48" t="s">
        <v>422</v>
      </c>
      <c r="B11" s="49"/>
      <c r="C11" s="49"/>
      <c r="D11" s="49"/>
      <c r="E11" s="49"/>
      <c r="F11" s="50"/>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40.5" x14ac:dyDescent="0.25">
      <c r="A14" s="3" t="s">
        <v>445</v>
      </c>
      <c r="B14" s="3" t="s">
        <v>444</v>
      </c>
      <c r="C14" s="76" t="s">
        <v>25</v>
      </c>
      <c r="D14" s="77"/>
      <c r="E14" s="4" t="s">
        <v>30</v>
      </c>
      <c r="F14" s="5">
        <v>0.77</v>
      </c>
    </row>
    <row r="15" spans="1:6" ht="27" x14ac:dyDescent="0.25">
      <c r="A15" s="3" t="s">
        <v>443</v>
      </c>
      <c r="B15" s="3" t="s">
        <v>442</v>
      </c>
      <c r="C15" s="76" t="s">
        <v>25</v>
      </c>
      <c r="D15" s="77"/>
      <c r="E15" s="4" t="s">
        <v>415</v>
      </c>
      <c r="F15" s="5">
        <v>99</v>
      </c>
    </row>
    <row r="16" spans="1:6" x14ac:dyDescent="0.25">
      <c r="A16" s="3" t="s">
        <v>441</v>
      </c>
      <c r="B16" s="3" t="s">
        <v>440</v>
      </c>
      <c r="C16" s="76" t="s">
        <v>439</v>
      </c>
      <c r="D16" s="77"/>
      <c r="E16" s="4" t="s">
        <v>412</v>
      </c>
      <c r="F16" s="5">
        <v>5987541</v>
      </c>
    </row>
    <row r="17" spans="1:6" x14ac:dyDescent="0.25">
      <c r="A17" s="78"/>
      <c r="B17" s="78"/>
      <c r="C17" s="78"/>
      <c r="D17" s="78"/>
      <c r="E17" s="78"/>
      <c r="F17" s="78"/>
    </row>
    <row r="18" spans="1:6" ht="58.5" customHeight="1" x14ac:dyDescent="0.25">
      <c r="A18" s="51" t="s">
        <v>411</v>
      </c>
      <c r="B18" s="51"/>
      <c r="C18" s="51"/>
      <c r="D18" s="51"/>
      <c r="E18" s="51"/>
      <c r="F18" s="51"/>
    </row>
  </sheetData>
  <mergeCells count="19">
    <mergeCell ref="B5:F5"/>
    <mergeCell ref="B6:F6"/>
    <mergeCell ref="A7:E7"/>
    <mergeCell ref="A8:F8"/>
    <mergeCell ref="A1:C1"/>
    <mergeCell ref="D1:F1"/>
    <mergeCell ref="A2:F2"/>
    <mergeCell ref="A3:F3"/>
    <mergeCell ref="B4:F4"/>
    <mergeCell ref="A9:F9"/>
    <mergeCell ref="A10:F10"/>
    <mergeCell ref="A18:F18"/>
    <mergeCell ref="B12:F12"/>
    <mergeCell ref="C13:D13"/>
    <mergeCell ref="C14:D14"/>
    <mergeCell ref="C15:D15"/>
    <mergeCell ref="C16:D16"/>
    <mergeCell ref="A17:F17"/>
    <mergeCell ref="A11: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1" width="45.7109375" bestFit="1" customWidth="1"/>
    <col min="2" max="2" width="44" customWidth="1"/>
    <col min="4" max="4" width="13.7109375" customWidth="1"/>
    <col min="5" max="5" width="34.140625" customWidth="1"/>
    <col min="6" max="6" width="27" customWidth="1"/>
  </cols>
  <sheetData>
    <row r="1" spans="1:6" ht="44.25" customHeight="1" thickBot="1" x14ac:dyDescent="0.45">
      <c r="A1" s="45" t="s">
        <v>0</v>
      </c>
      <c r="B1" s="45"/>
      <c r="C1" s="45"/>
      <c r="D1" s="46" t="s">
        <v>426</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450</v>
      </c>
      <c r="C4" s="43"/>
      <c r="D4" s="43"/>
      <c r="E4" s="43"/>
      <c r="F4" s="44"/>
    </row>
    <row r="5" spans="1:6" x14ac:dyDescent="0.25">
      <c r="A5" s="1" t="s">
        <v>5</v>
      </c>
      <c r="B5" s="42" t="s">
        <v>6</v>
      </c>
      <c r="C5" s="43"/>
      <c r="D5" s="43"/>
      <c r="E5" s="43"/>
      <c r="F5" s="44"/>
    </row>
    <row r="6" spans="1:6" x14ac:dyDescent="0.25">
      <c r="A6" s="1" t="s">
        <v>424</v>
      </c>
      <c r="B6" s="67" t="s">
        <v>361</v>
      </c>
      <c r="C6" s="68"/>
      <c r="D6" s="68"/>
      <c r="E6" s="68"/>
      <c r="F6" s="69"/>
    </row>
    <row r="7" spans="1:6" x14ac:dyDescent="0.25">
      <c r="A7" s="55" t="s">
        <v>10</v>
      </c>
      <c r="B7" s="56"/>
      <c r="C7" s="56"/>
      <c r="D7" s="56"/>
      <c r="E7" s="57"/>
      <c r="F7" s="29">
        <v>917.24354900000003</v>
      </c>
    </row>
    <row r="8" spans="1:6" ht="18" x14ac:dyDescent="0.25">
      <c r="A8" s="48" t="s">
        <v>423</v>
      </c>
      <c r="B8" s="49"/>
      <c r="C8" s="49"/>
      <c r="D8" s="49"/>
      <c r="E8" s="49"/>
      <c r="F8" s="50"/>
    </row>
    <row r="9" spans="1:6" x14ac:dyDescent="0.25">
      <c r="A9" s="58" t="s">
        <v>12</v>
      </c>
      <c r="B9" s="59"/>
      <c r="C9" s="59"/>
      <c r="D9" s="59"/>
      <c r="E9" s="59"/>
      <c r="F9" s="60"/>
    </row>
    <row r="10" spans="1:6" x14ac:dyDescent="0.25">
      <c r="A10" s="61" t="s">
        <v>13</v>
      </c>
      <c r="B10" s="62"/>
      <c r="C10" s="62"/>
      <c r="D10" s="62"/>
      <c r="E10" s="62"/>
      <c r="F10" s="63"/>
    </row>
    <row r="11" spans="1:6" ht="18" x14ac:dyDescent="0.25">
      <c r="A11" s="48" t="s">
        <v>422</v>
      </c>
      <c r="B11" s="49"/>
      <c r="C11" s="49"/>
      <c r="D11" s="49"/>
      <c r="E11" s="49"/>
      <c r="F11" s="50"/>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40.5" x14ac:dyDescent="0.25">
      <c r="A14" s="3" t="s">
        <v>449</v>
      </c>
      <c r="B14" s="3" t="s">
        <v>448</v>
      </c>
      <c r="C14" s="76" t="s">
        <v>447</v>
      </c>
      <c r="D14" s="77"/>
      <c r="E14" s="4" t="s">
        <v>37</v>
      </c>
      <c r="F14" s="5">
        <v>5711</v>
      </c>
    </row>
    <row r="15" spans="1:6" x14ac:dyDescent="0.25">
      <c r="A15" s="78"/>
      <c r="B15" s="78"/>
      <c r="C15" s="78"/>
      <c r="D15" s="78"/>
      <c r="E15" s="78"/>
      <c r="F15" s="78"/>
    </row>
    <row r="16" spans="1:6" ht="57" customHeight="1" x14ac:dyDescent="0.25">
      <c r="A16" s="51" t="s">
        <v>411</v>
      </c>
      <c r="B16" s="51"/>
      <c r="C16" s="51"/>
      <c r="D16" s="51"/>
      <c r="E16" s="51"/>
      <c r="F16" s="51"/>
    </row>
    <row r="18" ht="48" customHeight="1" x14ac:dyDescent="0.25"/>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45" t="s">
        <v>0</v>
      </c>
      <c r="B1" s="45"/>
      <c r="C1" s="45"/>
      <c r="D1" s="46" t="s">
        <v>426</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454</v>
      </c>
      <c r="C4" s="43"/>
      <c r="D4" s="43"/>
      <c r="E4" s="43"/>
      <c r="F4" s="44"/>
    </row>
    <row r="5" spans="1:6" x14ac:dyDescent="0.25">
      <c r="A5" s="1" t="s">
        <v>5</v>
      </c>
      <c r="B5" s="42" t="s">
        <v>6</v>
      </c>
      <c r="C5" s="43"/>
      <c r="D5" s="43"/>
      <c r="E5" s="43"/>
      <c r="F5" s="44"/>
    </row>
    <row r="6" spans="1:6" x14ac:dyDescent="0.25">
      <c r="A6" s="1" t="s">
        <v>424</v>
      </c>
      <c r="B6" s="67" t="s">
        <v>361</v>
      </c>
      <c r="C6" s="68"/>
      <c r="D6" s="68"/>
      <c r="E6" s="68"/>
      <c r="F6" s="69"/>
    </row>
    <row r="7" spans="1:6" x14ac:dyDescent="0.25">
      <c r="A7" s="55" t="s">
        <v>10</v>
      </c>
      <c r="B7" s="56"/>
      <c r="C7" s="56"/>
      <c r="D7" s="56"/>
      <c r="E7" s="57"/>
      <c r="F7" s="29">
        <v>65416.263147999998</v>
      </c>
    </row>
    <row r="8" spans="1:6" ht="18" x14ac:dyDescent="0.25">
      <c r="A8" s="48" t="s">
        <v>423</v>
      </c>
      <c r="B8" s="49"/>
      <c r="C8" s="49"/>
      <c r="D8" s="49"/>
      <c r="E8" s="49"/>
      <c r="F8" s="50"/>
    </row>
    <row r="9" spans="1:6" x14ac:dyDescent="0.25">
      <c r="A9" s="58" t="s">
        <v>12</v>
      </c>
      <c r="B9" s="59"/>
      <c r="C9" s="59"/>
      <c r="D9" s="59"/>
      <c r="E9" s="59"/>
      <c r="F9" s="60"/>
    </row>
    <row r="10" spans="1:6" x14ac:dyDescent="0.25">
      <c r="A10" s="61" t="s">
        <v>13</v>
      </c>
      <c r="B10" s="62"/>
      <c r="C10" s="62"/>
      <c r="D10" s="62"/>
      <c r="E10" s="62"/>
      <c r="F10" s="63"/>
    </row>
    <row r="11" spans="1:6" ht="18" x14ac:dyDescent="0.25">
      <c r="A11" s="48" t="s">
        <v>422</v>
      </c>
      <c r="B11" s="49"/>
      <c r="C11" s="49"/>
      <c r="D11" s="49"/>
      <c r="E11" s="49"/>
      <c r="F11" s="50"/>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27" x14ac:dyDescent="0.25">
      <c r="A14" s="3" t="s">
        <v>453</v>
      </c>
      <c r="B14" s="3" t="s">
        <v>452</v>
      </c>
      <c r="C14" s="76" t="s">
        <v>25</v>
      </c>
      <c r="D14" s="77"/>
      <c r="E14" s="4" t="s">
        <v>451</v>
      </c>
      <c r="F14" s="5">
        <v>25.03</v>
      </c>
    </row>
    <row r="15" spans="1:6" x14ac:dyDescent="0.25">
      <c r="A15" s="78"/>
      <c r="B15" s="78"/>
      <c r="C15" s="78"/>
      <c r="D15" s="78"/>
      <c r="E15" s="78"/>
      <c r="F15" s="78"/>
    </row>
    <row r="16" spans="1:6" ht="59.25" customHeight="1" x14ac:dyDescent="0.25">
      <c r="A16" s="51" t="s">
        <v>411</v>
      </c>
      <c r="B16" s="51"/>
      <c r="C16" s="51"/>
      <c r="D16" s="51"/>
      <c r="E16" s="51"/>
      <c r="F16" s="51"/>
    </row>
    <row r="18" ht="48" customHeight="1" x14ac:dyDescent="0.25"/>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4.25" customHeight="1" thickBot="1" x14ac:dyDescent="0.45">
      <c r="A1" s="45" t="s">
        <v>0</v>
      </c>
      <c r="B1" s="45"/>
      <c r="C1" s="45"/>
      <c r="D1" s="46" t="s">
        <v>426</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462</v>
      </c>
      <c r="C4" s="43"/>
      <c r="D4" s="43"/>
      <c r="E4" s="43"/>
      <c r="F4" s="44"/>
    </row>
    <row r="5" spans="1:6" x14ac:dyDescent="0.25">
      <c r="A5" s="1" t="s">
        <v>5</v>
      </c>
      <c r="B5" s="42" t="s">
        <v>6</v>
      </c>
      <c r="C5" s="43"/>
      <c r="D5" s="43"/>
      <c r="E5" s="43"/>
      <c r="F5" s="44"/>
    </row>
    <row r="6" spans="1:6" x14ac:dyDescent="0.25">
      <c r="A6" s="1" t="s">
        <v>424</v>
      </c>
      <c r="B6" s="67" t="s">
        <v>361</v>
      </c>
      <c r="C6" s="68"/>
      <c r="D6" s="68"/>
      <c r="E6" s="68"/>
      <c r="F6" s="69"/>
    </row>
    <row r="7" spans="1:6" x14ac:dyDescent="0.25">
      <c r="A7" s="55" t="s">
        <v>10</v>
      </c>
      <c r="B7" s="56"/>
      <c r="C7" s="56"/>
      <c r="D7" s="56"/>
      <c r="E7" s="57"/>
      <c r="F7" s="29">
        <v>318.71424300000001</v>
      </c>
    </row>
    <row r="8" spans="1:6" ht="18" x14ac:dyDescent="0.25">
      <c r="A8" s="48" t="s">
        <v>423</v>
      </c>
      <c r="B8" s="49"/>
      <c r="C8" s="49"/>
      <c r="D8" s="49"/>
      <c r="E8" s="49"/>
      <c r="F8" s="50"/>
    </row>
    <row r="9" spans="1:6" x14ac:dyDescent="0.25">
      <c r="A9" s="58" t="s">
        <v>12</v>
      </c>
      <c r="B9" s="59"/>
      <c r="C9" s="59"/>
      <c r="D9" s="59"/>
      <c r="E9" s="59"/>
      <c r="F9" s="60"/>
    </row>
    <row r="10" spans="1:6" x14ac:dyDescent="0.25">
      <c r="A10" s="61" t="s">
        <v>461</v>
      </c>
      <c r="B10" s="62"/>
      <c r="C10" s="62"/>
      <c r="D10" s="62"/>
      <c r="E10" s="62"/>
      <c r="F10" s="63"/>
    </row>
    <row r="11" spans="1:6" ht="18" x14ac:dyDescent="0.25">
      <c r="A11" s="48" t="s">
        <v>422</v>
      </c>
      <c r="B11" s="49"/>
      <c r="C11" s="49"/>
      <c r="D11" s="49"/>
      <c r="E11" s="49"/>
      <c r="F11" s="50"/>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27" x14ac:dyDescent="0.25">
      <c r="A14" s="3" t="s">
        <v>460</v>
      </c>
      <c r="B14" s="3" t="s">
        <v>459</v>
      </c>
      <c r="C14" s="76" t="s">
        <v>270</v>
      </c>
      <c r="D14" s="77"/>
      <c r="E14" s="4" t="s">
        <v>37</v>
      </c>
      <c r="F14" s="5">
        <v>93</v>
      </c>
    </row>
    <row r="15" spans="1:6" ht="27" x14ac:dyDescent="0.25">
      <c r="A15" s="3" t="s">
        <v>458</v>
      </c>
      <c r="B15" s="3" t="s">
        <v>457</v>
      </c>
      <c r="C15" s="76" t="s">
        <v>270</v>
      </c>
      <c r="D15" s="77"/>
      <c r="E15" s="4" t="s">
        <v>37</v>
      </c>
      <c r="F15" s="5">
        <v>70</v>
      </c>
    </row>
    <row r="16" spans="1:6" ht="27" x14ac:dyDescent="0.25">
      <c r="A16" s="3" t="s">
        <v>456</v>
      </c>
      <c r="B16" s="3" t="s">
        <v>455</v>
      </c>
      <c r="C16" s="76" t="s">
        <v>270</v>
      </c>
      <c r="D16" s="77"/>
      <c r="E16" s="4" t="s">
        <v>37</v>
      </c>
      <c r="F16" s="5">
        <v>93.4</v>
      </c>
    </row>
    <row r="17" spans="1:6" x14ac:dyDescent="0.25">
      <c r="A17" s="78"/>
      <c r="B17" s="78"/>
      <c r="C17" s="78"/>
      <c r="D17" s="78"/>
      <c r="E17" s="78"/>
      <c r="F17" s="78"/>
    </row>
    <row r="18" spans="1:6" ht="55.5" customHeight="1" x14ac:dyDescent="0.25">
      <c r="A18" s="51" t="s">
        <v>411</v>
      </c>
      <c r="B18" s="51"/>
      <c r="C18" s="51"/>
      <c r="D18" s="51"/>
      <c r="E18" s="51"/>
      <c r="F18" s="51"/>
    </row>
  </sheetData>
  <mergeCells count="19">
    <mergeCell ref="B5:F5"/>
    <mergeCell ref="B6:F6"/>
    <mergeCell ref="A7:E7"/>
    <mergeCell ref="A8:F8"/>
    <mergeCell ref="A1:C1"/>
    <mergeCell ref="D1:F1"/>
    <mergeCell ref="A2:F2"/>
    <mergeCell ref="A3:F3"/>
    <mergeCell ref="B4:F4"/>
    <mergeCell ref="A9:F9"/>
    <mergeCell ref="A10:F10"/>
    <mergeCell ref="A18:F18"/>
    <mergeCell ref="B12:F12"/>
    <mergeCell ref="C13:D13"/>
    <mergeCell ref="C14:D14"/>
    <mergeCell ref="C15:D15"/>
    <mergeCell ref="C16:D16"/>
    <mergeCell ref="A17:F17"/>
    <mergeCell ref="A11: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45" t="s">
        <v>0</v>
      </c>
      <c r="B1" s="45"/>
      <c r="C1" s="45"/>
      <c r="D1" s="46" t="s">
        <v>426</v>
      </c>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465</v>
      </c>
      <c r="C4" s="43"/>
      <c r="D4" s="43"/>
      <c r="E4" s="43"/>
      <c r="F4" s="44"/>
    </row>
    <row r="5" spans="1:6" x14ac:dyDescent="0.25">
      <c r="A5" s="1" t="s">
        <v>5</v>
      </c>
      <c r="B5" s="42" t="s">
        <v>6</v>
      </c>
      <c r="C5" s="43"/>
      <c r="D5" s="43"/>
      <c r="E5" s="43"/>
      <c r="F5" s="44"/>
    </row>
    <row r="6" spans="1:6" x14ac:dyDescent="0.25">
      <c r="A6" s="1" t="s">
        <v>424</v>
      </c>
      <c r="B6" s="67" t="s">
        <v>361</v>
      </c>
      <c r="C6" s="68"/>
      <c r="D6" s="68"/>
      <c r="E6" s="68"/>
      <c r="F6" s="69"/>
    </row>
    <row r="7" spans="1:6" x14ac:dyDescent="0.25">
      <c r="A7" s="55" t="s">
        <v>10</v>
      </c>
      <c r="B7" s="56"/>
      <c r="C7" s="56"/>
      <c r="D7" s="56"/>
      <c r="E7" s="57"/>
      <c r="F7" s="29">
        <v>-8981.2621049999998</v>
      </c>
    </row>
    <row r="8" spans="1:6" ht="18" x14ac:dyDescent="0.25">
      <c r="A8" s="48" t="s">
        <v>423</v>
      </c>
      <c r="B8" s="49"/>
      <c r="C8" s="49"/>
      <c r="D8" s="49"/>
      <c r="E8" s="49"/>
      <c r="F8" s="50"/>
    </row>
    <row r="9" spans="1:6" x14ac:dyDescent="0.25">
      <c r="A9" s="58" t="s">
        <v>12</v>
      </c>
      <c r="B9" s="59"/>
      <c r="C9" s="59"/>
      <c r="D9" s="59"/>
      <c r="E9" s="59"/>
      <c r="F9" s="60"/>
    </row>
    <row r="10" spans="1:6" x14ac:dyDescent="0.25">
      <c r="A10" s="61" t="s">
        <v>13</v>
      </c>
      <c r="B10" s="62"/>
      <c r="C10" s="62"/>
      <c r="D10" s="62"/>
      <c r="E10" s="62"/>
      <c r="F10" s="63"/>
    </row>
    <row r="11" spans="1:6" ht="18" x14ac:dyDescent="0.25">
      <c r="A11" s="48" t="s">
        <v>422</v>
      </c>
      <c r="B11" s="49"/>
      <c r="C11" s="49"/>
      <c r="D11" s="49"/>
      <c r="E11" s="49"/>
      <c r="F11" s="50"/>
    </row>
    <row r="12" spans="1:6" x14ac:dyDescent="0.25">
      <c r="A12" s="28" t="s">
        <v>421</v>
      </c>
      <c r="B12" s="73" t="s">
        <v>8</v>
      </c>
      <c r="C12" s="73"/>
      <c r="D12" s="73"/>
      <c r="E12" s="73"/>
      <c r="F12" s="73"/>
    </row>
    <row r="13" spans="1:6" x14ac:dyDescent="0.25">
      <c r="A13" s="2" t="s">
        <v>17</v>
      </c>
      <c r="B13" s="27" t="s">
        <v>420</v>
      </c>
      <c r="C13" s="74" t="s">
        <v>19</v>
      </c>
      <c r="D13" s="75"/>
      <c r="E13" s="27" t="s">
        <v>20</v>
      </c>
      <c r="F13" s="27" t="s">
        <v>21</v>
      </c>
    </row>
    <row r="14" spans="1:6" ht="40.5" x14ac:dyDescent="0.25">
      <c r="A14" s="3" t="s">
        <v>464</v>
      </c>
      <c r="B14" s="3" t="s">
        <v>463</v>
      </c>
      <c r="C14" s="76" t="s">
        <v>25</v>
      </c>
      <c r="D14" s="77"/>
      <c r="E14" s="4" t="s">
        <v>451</v>
      </c>
      <c r="F14" s="5">
        <v>-0.5</v>
      </c>
    </row>
    <row r="15" spans="1:6" x14ac:dyDescent="0.25">
      <c r="A15" s="78"/>
      <c r="B15" s="78"/>
      <c r="C15" s="78"/>
      <c r="D15" s="78"/>
      <c r="E15" s="78"/>
      <c r="F15" s="78"/>
    </row>
    <row r="16" spans="1:6" ht="60.75" customHeight="1" x14ac:dyDescent="0.25">
      <c r="A16" s="51" t="s">
        <v>411</v>
      </c>
      <c r="B16" s="51"/>
      <c r="C16" s="51"/>
      <c r="D16" s="51"/>
      <c r="E16" s="51"/>
      <c r="F16" s="51"/>
    </row>
    <row r="18" ht="48" customHeight="1" x14ac:dyDescent="0.25"/>
  </sheetData>
  <mergeCells count="17">
    <mergeCell ref="B5:F5"/>
    <mergeCell ref="B6:F6"/>
    <mergeCell ref="A7:E7"/>
    <mergeCell ref="A8:F8"/>
    <mergeCell ref="A1:C1"/>
    <mergeCell ref="D1:F1"/>
    <mergeCell ref="A2:F2"/>
    <mergeCell ref="A3:F3"/>
    <mergeCell ref="B4:F4"/>
    <mergeCell ref="A16:F16"/>
    <mergeCell ref="A9:F9"/>
    <mergeCell ref="A10:F10"/>
    <mergeCell ref="B12:F12"/>
    <mergeCell ref="C13:D13"/>
    <mergeCell ref="C14:D14"/>
    <mergeCell ref="A15:F15"/>
    <mergeCell ref="A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4</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52" t="s">
        <v>362</v>
      </c>
      <c r="C7" s="53"/>
      <c r="D7" s="53"/>
      <c r="E7" s="53"/>
      <c r="F7" s="54"/>
    </row>
    <row r="8" spans="1:6" x14ac:dyDescent="0.25">
      <c r="A8" s="55" t="s">
        <v>10</v>
      </c>
      <c r="B8" s="56"/>
      <c r="C8" s="56"/>
      <c r="D8" s="56"/>
      <c r="E8" s="57"/>
      <c r="F8" s="8">
        <v>6814.5778250000003</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81" x14ac:dyDescent="0.25">
      <c r="A15" s="3" t="s">
        <v>22</v>
      </c>
      <c r="B15" s="3" t="s">
        <v>23</v>
      </c>
      <c r="C15" s="3" t="s">
        <v>24</v>
      </c>
      <c r="D15" s="4" t="s">
        <v>25</v>
      </c>
      <c r="E15" s="4" t="s">
        <v>26</v>
      </c>
      <c r="F15" s="3"/>
    </row>
    <row r="16" spans="1:6" ht="67.5" x14ac:dyDescent="0.25">
      <c r="A16" s="3" t="s">
        <v>22</v>
      </c>
      <c r="B16" s="3" t="s">
        <v>27</v>
      </c>
      <c r="C16" s="3" t="s">
        <v>28</v>
      </c>
      <c r="D16" s="4" t="s">
        <v>29</v>
      </c>
      <c r="E16" s="4" t="s">
        <v>30</v>
      </c>
      <c r="F16" s="5">
        <v>8.4</v>
      </c>
    </row>
    <row r="17" spans="1:6" ht="67.5" x14ac:dyDescent="0.25">
      <c r="A17" s="3" t="s">
        <v>22</v>
      </c>
      <c r="B17" s="3" t="s">
        <v>31</v>
      </c>
      <c r="C17" s="3" t="s">
        <v>32</v>
      </c>
      <c r="D17" s="4" t="s">
        <v>29</v>
      </c>
      <c r="E17" s="4" t="s">
        <v>30</v>
      </c>
      <c r="F17" s="5">
        <v>0.82</v>
      </c>
    </row>
    <row r="18" spans="1:6" ht="148.5" x14ac:dyDescent="0.25">
      <c r="A18" s="3" t="s">
        <v>22</v>
      </c>
      <c r="B18" s="3" t="s">
        <v>33</v>
      </c>
      <c r="C18" s="3" t="s">
        <v>34</v>
      </c>
      <c r="D18" s="6"/>
      <c r="E18" s="4" t="s">
        <v>30</v>
      </c>
      <c r="F18" s="3"/>
    </row>
    <row r="19" spans="1:6" ht="108" x14ac:dyDescent="0.25">
      <c r="A19" s="3" t="s">
        <v>22</v>
      </c>
      <c r="B19" s="3" t="s">
        <v>35</v>
      </c>
      <c r="C19" s="3" t="s">
        <v>36</v>
      </c>
      <c r="D19" s="6"/>
      <c r="E19" s="4" t="s">
        <v>37</v>
      </c>
      <c r="F19" s="3"/>
    </row>
    <row r="20" spans="1:6" ht="67.5" x14ac:dyDescent="0.25">
      <c r="A20" s="3" t="s">
        <v>22</v>
      </c>
      <c r="B20" s="3" t="s">
        <v>38</v>
      </c>
      <c r="C20" s="3" t="s">
        <v>39</v>
      </c>
      <c r="D20" s="4" t="s">
        <v>29</v>
      </c>
      <c r="E20" s="4" t="s">
        <v>30</v>
      </c>
      <c r="F20" s="5">
        <v>4.2</v>
      </c>
    </row>
    <row r="21" spans="1:6" ht="81" x14ac:dyDescent="0.25">
      <c r="A21" s="3" t="s">
        <v>22</v>
      </c>
      <c r="B21" s="3" t="s">
        <v>40</v>
      </c>
      <c r="C21" s="3" t="s">
        <v>41</v>
      </c>
      <c r="D21" s="4" t="s">
        <v>42</v>
      </c>
      <c r="E21" s="4" t="s">
        <v>30</v>
      </c>
      <c r="F21" s="5">
        <v>78.67</v>
      </c>
    </row>
    <row r="22" spans="1:6" x14ac:dyDescent="0.25">
      <c r="A22" s="64" t="s">
        <v>43</v>
      </c>
      <c r="B22" s="65"/>
      <c r="C22" s="65"/>
      <c r="D22" s="65"/>
      <c r="E22" s="65"/>
      <c r="F22" s="66"/>
    </row>
    <row r="23" spans="1:6" x14ac:dyDescent="0.25">
      <c r="A23" s="2" t="s">
        <v>16</v>
      </c>
      <c r="B23" s="2" t="s">
        <v>17</v>
      </c>
      <c r="C23" s="2" t="s">
        <v>18</v>
      </c>
      <c r="D23" s="2" t="s">
        <v>19</v>
      </c>
      <c r="E23" s="2" t="s">
        <v>20</v>
      </c>
      <c r="F23" s="2" t="s">
        <v>21</v>
      </c>
    </row>
    <row r="24" spans="1:6" ht="81" x14ac:dyDescent="0.25">
      <c r="A24" s="3" t="s">
        <v>44</v>
      </c>
      <c r="B24" s="3" t="s">
        <v>45</v>
      </c>
      <c r="C24" s="3" t="s">
        <v>46</v>
      </c>
      <c r="D24" s="4" t="s">
        <v>25</v>
      </c>
      <c r="E24" s="4" t="s">
        <v>30</v>
      </c>
      <c r="F24" s="5">
        <v>12.9</v>
      </c>
    </row>
    <row r="25" spans="1:6" ht="54" x14ac:dyDescent="0.25">
      <c r="A25" s="3" t="s">
        <v>44</v>
      </c>
      <c r="B25" s="3" t="s">
        <v>47</v>
      </c>
      <c r="C25" s="3" t="s">
        <v>48</v>
      </c>
      <c r="D25" s="4" t="s">
        <v>25</v>
      </c>
      <c r="E25" s="4" t="s">
        <v>30</v>
      </c>
      <c r="F25" s="5">
        <v>70.5</v>
      </c>
    </row>
    <row r="26" spans="1:6" ht="54" x14ac:dyDescent="0.25">
      <c r="A26" s="3" t="s">
        <v>44</v>
      </c>
      <c r="B26" s="3" t="s">
        <v>49</v>
      </c>
      <c r="C26" s="3" t="s">
        <v>50</v>
      </c>
      <c r="D26" s="4" t="s">
        <v>51</v>
      </c>
      <c r="E26" s="4" t="s">
        <v>30</v>
      </c>
      <c r="F26" s="5">
        <v>10</v>
      </c>
    </row>
    <row r="27" spans="1:6" x14ac:dyDescent="0.25">
      <c r="A27" s="64" t="s">
        <v>52</v>
      </c>
      <c r="B27" s="65"/>
      <c r="C27" s="65"/>
      <c r="D27" s="65"/>
      <c r="E27" s="65"/>
      <c r="F27" s="66"/>
    </row>
    <row r="28" spans="1:6" ht="45" customHeight="1" x14ac:dyDescent="0.25">
      <c r="A28" s="2" t="s">
        <v>16</v>
      </c>
      <c r="B28" s="2" t="s">
        <v>17</v>
      </c>
      <c r="C28" s="2" t="s">
        <v>18</v>
      </c>
      <c r="D28" s="2" t="s">
        <v>19</v>
      </c>
      <c r="E28" s="2" t="s">
        <v>20</v>
      </c>
      <c r="F28" s="2" t="s">
        <v>21</v>
      </c>
    </row>
    <row r="29" spans="1:6" ht="81" x14ac:dyDescent="0.25">
      <c r="A29" s="3" t="s">
        <v>53</v>
      </c>
      <c r="B29" s="3" t="s">
        <v>54</v>
      </c>
      <c r="C29" s="3" t="s">
        <v>55</v>
      </c>
      <c r="D29" s="4" t="s">
        <v>25</v>
      </c>
      <c r="E29" s="4" t="s">
        <v>56</v>
      </c>
      <c r="F29" s="5">
        <v>27</v>
      </c>
    </row>
    <row r="30" spans="1:6" ht="45" customHeight="1" x14ac:dyDescent="0.25">
      <c r="A30" s="3" t="s">
        <v>53</v>
      </c>
      <c r="B30" s="3" t="s">
        <v>57</v>
      </c>
      <c r="C30" s="3" t="s">
        <v>58</v>
      </c>
      <c r="D30" s="4" t="s">
        <v>25</v>
      </c>
      <c r="E30" s="4" t="s">
        <v>56</v>
      </c>
      <c r="F30" s="5">
        <v>70</v>
      </c>
    </row>
    <row r="31" spans="1:6" ht="45" customHeight="1" x14ac:dyDescent="0.25">
      <c r="A31" s="3" t="s">
        <v>59</v>
      </c>
      <c r="B31" s="3" t="s">
        <v>60</v>
      </c>
      <c r="C31" s="3" t="s">
        <v>61</v>
      </c>
      <c r="D31" s="4" t="s">
        <v>25</v>
      </c>
      <c r="E31" s="4" t="s">
        <v>56</v>
      </c>
      <c r="F31" s="5">
        <v>90.1</v>
      </c>
    </row>
    <row r="32" spans="1:6" ht="54" x14ac:dyDescent="0.25">
      <c r="A32" s="3" t="s">
        <v>53</v>
      </c>
      <c r="B32" s="3" t="s">
        <v>62</v>
      </c>
      <c r="C32" s="3" t="s">
        <v>63</v>
      </c>
      <c r="D32" s="4" t="s">
        <v>25</v>
      </c>
      <c r="E32" s="4" t="s">
        <v>56</v>
      </c>
      <c r="F32" s="5">
        <v>20</v>
      </c>
    </row>
    <row r="33" spans="1:6" ht="54" x14ac:dyDescent="0.25">
      <c r="A33" s="3" t="s">
        <v>53</v>
      </c>
      <c r="B33" s="3" t="s">
        <v>64</v>
      </c>
      <c r="C33" s="3" t="s">
        <v>65</v>
      </c>
      <c r="D33" s="4" t="s">
        <v>25</v>
      </c>
      <c r="E33" s="4" t="s">
        <v>56</v>
      </c>
      <c r="F33" s="5">
        <v>95</v>
      </c>
    </row>
    <row r="34" spans="1:6" ht="94.5" x14ac:dyDescent="0.25">
      <c r="A34" s="3" t="s">
        <v>53</v>
      </c>
      <c r="B34" s="3" t="s">
        <v>66</v>
      </c>
      <c r="C34" s="3" t="s">
        <v>67</v>
      </c>
      <c r="D34" s="4" t="s">
        <v>25</v>
      </c>
      <c r="E34" s="4" t="s">
        <v>56</v>
      </c>
      <c r="F34" s="5">
        <v>33</v>
      </c>
    </row>
    <row r="35" spans="1:6" ht="45" customHeight="1" x14ac:dyDescent="0.25">
      <c r="A35" s="64" t="s">
        <v>68</v>
      </c>
      <c r="B35" s="65"/>
      <c r="C35" s="65"/>
      <c r="D35" s="65"/>
      <c r="E35" s="65"/>
      <c r="F35" s="66"/>
    </row>
    <row r="36" spans="1:6" x14ac:dyDescent="0.25">
      <c r="A36" s="2" t="s">
        <v>16</v>
      </c>
      <c r="B36" s="2" t="s">
        <v>17</v>
      </c>
      <c r="C36" s="2" t="s">
        <v>18</v>
      </c>
      <c r="D36" s="2" t="s">
        <v>19</v>
      </c>
      <c r="E36" s="2" t="s">
        <v>20</v>
      </c>
      <c r="F36" s="2" t="s">
        <v>21</v>
      </c>
    </row>
    <row r="37" spans="1:6" ht="45" customHeight="1" x14ac:dyDescent="0.25">
      <c r="A37" s="3" t="s">
        <v>69</v>
      </c>
      <c r="B37" s="3" t="s">
        <v>70</v>
      </c>
      <c r="C37" s="3" t="s">
        <v>71</v>
      </c>
      <c r="D37" s="4" t="s">
        <v>25</v>
      </c>
      <c r="E37" s="4" t="s">
        <v>72</v>
      </c>
      <c r="F37" s="5">
        <v>90</v>
      </c>
    </row>
    <row r="38" spans="1:6" ht="40.5" x14ac:dyDescent="0.25">
      <c r="A38" s="3" t="s">
        <v>73</v>
      </c>
      <c r="B38" s="3" t="s">
        <v>74</v>
      </c>
      <c r="C38" s="3" t="s">
        <v>75</v>
      </c>
      <c r="D38" s="4" t="s">
        <v>25</v>
      </c>
      <c r="E38" s="4" t="s">
        <v>72</v>
      </c>
      <c r="F38" s="5">
        <v>55.2</v>
      </c>
    </row>
    <row r="39" spans="1:6" ht="54" x14ac:dyDescent="0.25">
      <c r="A39" s="3" t="s">
        <v>76</v>
      </c>
      <c r="B39" s="3" t="s">
        <v>77</v>
      </c>
      <c r="C39" s="3" t="s">
        <v>78</v>
      </c>
      <c r="D39" s="4" t="s">
        <v>25</v>
      </c>
      <c r="E39" s="4" t="s">
        <v>72</v>
      </c>
      <c r="F39" s="5">
        <v>90</v>
      </c>
    </row>
    <row r="40" spans="1:6" x14ac:dyDescent="0.25">
      <c r="A40" s="7"/>
      <c r="B40" s="7"/>
      <c r="C40" s="7"/>
      <c r="D40" s="7"/>
      <c r="E40" s="7"/>
      <c r="F40" s="7"/>
    </row>
    <row r="41" spans="1:6" ht="45" customHeight="1" x14ac:dyDescent="0.25">
      <c r="A41" s="51" t="s">
        <v>79</v>
      </c>
      <c r="B41" s="51"/>
      <c r="C41" s="51"/>
      <c r="D41" s="51"/>
      <c r="E41" s="51"/>
      <c r="F41" s="51"/>
    </row>
  </sheetData>
  <mergeCells count="18">
    <mergeCell ref="A41:F41"/>
    <mergeCell ref="B6:F6"/>
    <mergeCell ref="B7:F7"/>
    <mergeCell ref="A8:E8"/>
    <mergeCell ref="A9:F9"/>
    <mergeCell ref="A10:F10"/>
    <mergeCell ref="A11:F11"/>
    <mergeCell ref="A12:F12"/>
    <mergeCell ref="A13:F13"/>
    <mergeCell ref="A22:F22"/>
    <mergeCell ref="A27:F27"/>
    <mergeCell ref="A35:F35"/>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80</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361</v>
      </c>
      <c r="C7" s="68"/>
      <c r="D7" s="68"/>
      <c r="E7" s="68"/>
      <c r="F7" s="69"/>
    </row>
    <row r="8" spans="1:6" x14ac:dyDescent="0.25">
      <c r="A8" s="55" t="s">
        <v>10</v>
      </c>
      <c r="B8" s="56"/>
      <c r="C8" s="56"/>
      <c r="D8" s="56"/>
      <c r="E8" s="57"/>
      <c r="F8" s="8">
        <v>1202.571475</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54" x14ac:dyDescent="0.25">
      <c r="A15" s="3" t="s">
        <v>81</v>
      </c>
      <c r="B15" s="3" t="s">
        <v>82</v>
      </c>
      <c r="C15" s="3" t="s">
        <v>83</v>
      </c>
      <c r="D15" s="4" t="s">
        <v>84</v>
      </c>
      <c r="E15" s="4" t="s">
        <v>30</v>
      </c>
      <c r="F15" s="5">
        <v>0.71</v>
      </c>
    </row>
    <row r="16" spans="1:6" x14ac:dyDescent="0.25">
      <c r="A16" s="64" t="s">
        <v>43</v>
      </c>
      <c r="B16" s="65"/>
      <c r="C16" s="65"/>
      <c r="D16" s="65"/>
      <c r="E16" s="65"/>
      <c r="F16" s="66"/>
    </row>
    <row r="17" spans="1:6" x14ac:dyDescent="0.25">
      <c r="A17" s="2" t="s">
        <v>16</v>
      </c>
      <c r="B17" s="2" t="s">
        <v>17</v>
      </c>
      <c r="C17" s="2" t="s">
        <v>18</v>
      </c>
      <c r="D17" s="2" t="s">
        <v>19</v>
      </c>
      <c r="E17" s="2" t="s">
        <v>20</v>
      </c>
      <c r="F17" s="2" t="s">
        <v>21</v>
      </c>
    </row>
    <row r="18" spans="1:6" ht="67.5" x14ac:dyDescent="0.25">
      <c r="A18" s="3" t="s">
        <v>85</v>
      </c>
      <c r="B18" s="3" t="s">
        <v>86</v>
      </c>
      <c r="C18" s="3" t="s">
        <v>87</v>
      </c>
      <c r="D18" s="4" t="s">
        <v>88</v>
      </c>
      <c r="E18" s="4" t="s">
        <v>56</v>
      </c>
      <c r="F18" s="5">
        <v>90.3</v>
      </c>
    </row>
    <row r="19" spans="1:6" x14ac:dyDescent="0.25">
      <c r="A19" s="64" t="s">
        <v>52</v>
      </c>
      <c r="B19" s="65"/>
      <c r="C19" s="65"/>
      <c r="D19" s="65"/>
      <c r="E19" s="65"/>
      <c r="F19" s="66"/>
    </row>
    <row r="20" spans="1:6" x14ac:dyDescent="0.25">
      <c r="A20" s="2" t="s">
        <v>16</v>
      </c>
      <c r="B20" s="2" t="s">
        <v>17</v>
      </c>
      <c r="C20" s="2" t="s">
        <v>18</v>
      </c>
      <c r="D20" s="2" t="s">
        <v>19</v>
      </c>
      <c r="E20" s="2" t="s">
        <v>20</v>
      </c>
      <c r="F20" s="2" t="s">
        <v>21</v>
      </c>
    </row>
    <row r="21" spans="1:6" ht="27" x14ac:dyDescent="0.25">
      <c r="A21" s="3" t="s">
        <v>89</v>
      </c>
      <c r="B21" s="3" t="s">
        <v>90</v>
      </c>
      <c r="C21" s="3" t="s">
        <v>91</v>
      </c>
      <c r="D21" s="4" t="s">
        <v>25</v>
      </c>
      <c r="E21" s="4" t="s">
        <v>92</v>
      </c>
      <c r="F21" s="5">
        <v>90</v>
      </c>
    </row>
    <row r="22" spans="1:6" ht="108" x14ac:dyDescent="0.25">
      <c r="A22" s="3" t="s">
        <v>93</v>
      </c>
      <c r="B22" s="3" t="s">
        <v>94</v>
      </c>
      <c r="C22" s="3" t="s">
        <v>95</v>
      </c>
      <c r="D22" s="4" t="s">
        <v>25</v>
      </c>
      <c r="E22" s="4" t="s">
        <v>96</v>
      </c>
      <c r="F22" s="5">
        <v>25</v>
      </c>
    </row>
    <row r="23" spans="1:6" ht="81" x14ac:dyDescent="0.25">
      <c r="A23" s="3" t="s">
        <v>97</v>
      </c>
      <c r="B23" s="3" t="s">
        <v>98</v>
      </c>
      <c r="C23" s="3" t="s">
        <v>99</v>
      </c>
      <c r="D23" s="4" t="s">
        <v>25</v>
      </c>
      <c r="E23" s="4" t="s">
        <v>96</v>
      </c>
      <c r="F23" s="5">
        <v>74</v>
      </c>
    </row>
    <row r="24" spans="1:6" ht="94.5" x14ac:dyDescent="0.25">
      <c r="A24" s="3" t="s">
        <v>100</v>
      </c>
      <c r="B24" s="3" t="s">
        <v>101</v>
      </c>
      <c r="C24" s="3" t="s">
        <v>102</v>
      </c>
      <c r="D24" s="4" t="s">
        <v>25</v>
      </c>
      <c r="E24" s="4" t="s">
        <v>92</v>
      </c>
      <c r="F24" s="5">
        <v>87</v>
      </c>
    </row>
    <row r="25" spans="1:6" x14ac:dyDescent="0.25">
      <c r="A25" s="64" t="s">
        <v>68</v>
      </c>
      <c r="B25" s="65"/>
      <c r="C25" s="65"/>
      <c r="D25" s="65"/>
      <c r="E25" s="65"/>
      <c r="F25" s="66"/>
    </row>
    <row r="26" spans="1:6" x14ac:dyDescent="0.25">
      <c r="A26" s="2" t="s">
        <v>16</v>
      </c>
      <c r="B26" s="2" t="s">
        <v>17</v>
      </c>
      <c r="C26" s="2" t="s">
        <v>18</v>
      </c>
      <c r="D26" s="2" t="s">
        <v>19</v>
      </c>
      <c r="E26" s="2" t="s">
        <v>20</v>
      </c>
      <c r="F26" s="2" t="s">
        <v>21</v>
      </c>
    </row>
    <row r="27" spans="1:6" ht="81" x14ac:dyDescent="0.25">
      <c r="A27" s="3" t="s">
        <v>103</v>
      </c>
      <c r="B27" s="3" t="s">
        <v>104</v>
      </c>
      <c r="C27" s="3" t="s">
        <v>105</v>
      </c>
      <c r="D27" s="4" t="s">
        <v>25</v>
      </c>
      <c r="E27" s="4" t="s">
        <v>72</v>
      </c>
      <c r="F27" s="5">
        <v>95</v>
      </c>
    </row>
    <row r="28" spans="1:6" ht="45" customHeight="1" x14ac:dyDescent="0.25">
      <c r="A28" s="3" t="s">
        <v>106</v>
      </c>
      <c r="B28" s="3" t="s">
        <v>107</v>
      </c>
      <c r="C28" s="3" t="s">
        <v>108</v>
      </c>
      <c r="D28" s="4" t="s">
        <v>109</v>
      </c>
      <c r="E28" s="4" t="s">
        <v>72</v>
      </c>
      <c r="F28" s="5">
        <v>90</v>
      </c>
    </row>
    <row r="29" spans="1:6" ht="81" x14ac:dyDescent="0.25">
      <c r="A29" s="3" t="s">
        <v>110</v>
      </c>
      <c r="B29" s="3" t="s">
        <v>111</v>
      </c>
      <c r="C29" s="3" t="s">
        <v>112</v>
      </c>
      <c r="D29" s="4" t="s">
        <v>25</v>
      </c>
      <c r="E29" s="4" t="s">
        <v>72</v>
      </c>
      <c r="F29" s="5">
        <v>98</v>
      </c>
    </row>
    <row r="30" spans="1:6" ht="45" customHeight="1" x14ac:dyDescent="0.25">
      <c r="A30" s="3" t="s">
        <v>113</v>
      </c>
      <c r="B30" s="3" t="s">
        <v>114</v>
      </c>
      <c r="C30" s="3" t="s">
        <v>115</v>
      </c>
      <c r="D30" s="4" t="s">
        <v>25</v>
      </c>
      <c r="E30" s="4" t="s">
        <v>72</v>
      </c>
      <c r="F30" s="5">
        <v>90</v>
      </c>
    </row>
    <row r="31" spans="1:6" ht="45" customHeight="1" x14ac:dyDescent="0.25">
      <c r="A31" s="3" t="s">
        <v>116</v>
      </c>
      <c r="B31" s="3" t="s">
        <v>117</v>
      </c>
      <c r="C31" s="3" t="s">
        <v>118</v>
      </c>
      <c r="D31" s="4" t="s">
        <v>25</v>
      </c>
      <c r="E31" s="4" t="s">
        <v>72</v>
      </c>
      <c r="F31" s="5">
        <v>95</v>
      </c>
    </row>
    <row r="32" spans="1:6" ht="108" x14ac:dyDescent="0.25">
      <c r="A32" s="3" t="s">
        <v>119</v>
      </c>
      <c r="B32" s="3" t="s">
        <v>120</v>
      </c>
      <c r="C32" s="3" t="s">
        <v>121</v>
      </c>
      <c r="D32" s="4" t="s">
        <v>109</v>
      </c>
      <c r="E32" s="4" t="s">
        <v>72</v>
      </c>
      <c r="F32" s="5">
        <v>90</v>
      </c>
    </row>
    <row r="33" spans="1:6" ht="67.5" x14ac:dyDescent="0.25">
      <c r="A33" s="3" t="s">
        <v>122</v>
      </c>
      <c r="B33" s="3" t="s">
        <v>123</v>
      </c>
      <c r="C33" s="3" t="s">
        <v>124</v>
      </c>
      <c r="D33" s="4" t="s">
        <v>25</v>
      </c>
      <c r="E33" s="4" t="s">
        <v>72</v>
      </c>
      <c r="F33" s="5">
        <v>93.5</v>
      </c>
    </row>
    <row r="34" spans="1:6" x14ac:dyDescent="0.25">
      <c r="A34" s="7"/>
      <c r="B34" s="7"/>
      <c r="C34" s="7"/>
      <c r="D34" s="7"/>
      <c r="E34" s="7"/>
      <c r="F34" s="7"/>
    </row>
    <row r="35" spans="1:6" ht="45" customHeight="1" x14ac:dyDescent="0.25">
      <c r="A35" s="51" t="s">
        <v>79</v>
      </c>
      <c r="B35" s="51"/>
      <c r="C35" s="51"/>
      <c r="D35" s="51"/>
      <c r="E35" s="51"/>
      <c r="F35" s="51"/>
    </row>
    <row r="37" spans="1:6" ht="45" customHeight="1" x14ac:dyDescent="0.25"/>
    <row r="41" spans="1:6" ht="45" customHeight="1" x14ac:dyDescent="0.25"/>
  </sheetData>
  <mergeCells count="18">
    <mergeCell ref="A35:F35"/>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125</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365</v>
      </c>
      <c r="C7" s="68"/>
      <c r="D7" s="68"/>
      <c r="E7" s="68"/>
      <c r="F7" s="69"/>
    </row>
    <row r="8" spans="1:6" x14ac:dyDescent="0.25">
      <c r="A8" s="55" t="s">
        <v>10</v>
      </c>
      <c r="B8" s="56"/>
      <c r="C8" s="56"/>
      <c r="D8" s="56"/>
      <c r="E8" s="57"/>
      <c r="F8" s="8">
        <v>744.77036199999998</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126</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67.5" x14ac:dyDescent="0.25">
      <c r="A15" s="3" t="s">
        <v>127</v>
      </c>
      <c r="B15" s="3" t="s">
        <v>128</v>
      </c>
      <c r="C15" s="3" t="s">
        <v>129</v>
      </c>
      <c r="D15" s="4" t="s">
        <v>25</v>
      </c>
      <c r="E15" s="4" t="s">
        <v>30</v>
      </c>
      <c r="F15" s="5">
        <v>68.63</v>
      </c>
    </row>
    <row r="16" spans="1:6" ht="121.5" x14ac:dyDescent="0.25">
      <c r="A16" s="3" t="s">
        <v>127</v>
      </c>
      <c r="B16" s="3" t="s">
        <v>130</v>
      </c>
      <c r="C16" s="3" t="s">
        <v>131</v>
      </c>
      <c r="D16" s="4" t="s">
        <v>25</v>
      </c>
      <c r="E16" s="4" t="s">
        <v>96</v>
      </c>
      <c r="F16" s="5">
        <v>50</v>
      </c>
    </row>
    <row r="17" spans="1:6" x14ac:dyDescent="0.25">
      <c r="A17" s="64" t="s">
        <v>43</v>
      </c>
      <c r="B17" s="65"/>
      <c r="C17" s="65"/>
      <c r="D17" s="65"/>
      <c r="E17" s="65"/>
      <c r="F17" s="66"/>
    </row>
    <row r="18" spans="1:6" x14ac:dyDescent="0.25">
      <c r="A18" s="2" t="s">
        <v>16</v>
      </c>
      <c r="B18" s="2" t="s">
        <v>17</v>
      </c>
      <c r="C18" s="2" t="s">
        <v>18</v>
      </c>
      <c r="D18" s="2" t="s">
        <v>19</v>
      </c>
      <c r="E18" s="2" t="s">
        <v>20</v>
      </c>
      <c r="F18" s="2" t="s">
        <v>21</v>
      </c>
    </row>
    <row r="19" spans="1:6" ht="94.5" x14ac:dyDescent="0.25">
      <c r="A19" s="3" t="s">
        <v>132</v>
      </c>
      <c r="B19" s="3" t="s">
        <v>133</v>
      </c>
      <c r="C19" s="3" t="s">
        <v>134</v>
      </c>
      <c r="D19" s="4" t="s">
        <v>25</v>
      </c>
      <c r="E19" s="4" t="s">
        <v>96</v>
      </c>
      <c r="F19" s="5">
        <v>53.1</v>
      </c>
    </row>
    <row r="20" spans="1:6" ht="94.5" x14ac:dyDescent="0.25">
      <c r="A20" s="3" t="s">
        <v>132</v>
      </c>
      <c r="B20" s="3" t="s">
        <v>135</v>
      </c>
      <c r="C20" s="3" t="s">
        <v>136</v>
      </c>
      <c r="D20" s="4" t="s">
        <v>25</v>
      </c>
      <c r="E20" s="4" t="s">
        <v>96</v>
      </c>
      <c r="F20" s="5">
        <v>66.89</v>
      </c>
    </row>
    <row r="21" spans="1:6" x14ac:dyDescent="0.25">
      <c r="A21" s="64" t="s">
        <v>52</v>
      </c>
      <c r="B21" s="65"/>
      <c r="C21" s="65"/>
      <c r="D21" s="65"/>
      <c r="E21" s="65"/>
      <c r="F21" s="66"/>
    </row>
    <row r="22" spans="1:6" x14ac:dyDescent="0.25">
      <c r="A22" s="2" t="s">
        <v>16</v>
      </c>
      <c r="B22" s="2" t="s">
        <v>17</v>
      </c>
      <c r="C22" s="2" t="s">
        <v>18</v>
      </c>
      <c r="D22" s="2" t="s">
        <v>19</v>
      </c>
      <c r="E22" s="2" t="s">
        <v>20</v>
      </c>
      <c r="F22" s="2" t="s">
        <v>21</v>
      </c>
    </row>
    <row r="23" spans="1:6" ht="81" x14ac:dyDescent="0.25">
      <c r="A23" s="3" t="s">
        <v>137</v>
      </c>
      <c r="B23" s="3" t="s">
        <v>138</v>
      </c>
      <c r="C23" s="3" t="s">
        <v>139</v>
      </c>
      <c r="D23" s="4" t="s">
        <v>140</v>
      </c>
      <c r="E23" s="4" t="s">
        <v>72</v>
      </c>
      <c r="F23" s="5">
        <v>1.3</v>
      </c>
    </row>
    <row r="24" spans="1:6" ht="67.5" x14ac:dyDescent="0.25">
      <c r="A24" s="3" t="s">
        <v>141</v>
      </c>
      <c r="B24" s="3" t="s">
        <v>142</v>
      </c>
      <c r="C24" s="3" t="s">
        <v>143</v>
      </c>
      <c r="D24" s="4" t="s">
        <v>140</v>
      </c>
      <c r="E24" s="4" t="s">
        <v>30</v>
      </c>
      <c r="F24" s="5">
        <v>1.03</v>
      </c>
    </row>
    <row r="25" spans="1:6" x14ac:dyDescent="0.25">
      <c r="A25" s="64" t="s">
        <v>68</v>
      </c>
      <c r="B25" s="65"/>
      <c r="C25" s="65"/>
      <c r="D25" s="65"/>
      <c r="E25" s="65"/>
      <c r="F25" s="66"/>
    </row>
    <row r="26" spans="1:6" x14ac:dyDescent="0.25">
      <c r="A26" s="2" t="s">
        <v>16</v>
      </c>
      <c r="B26" s="2" t="s">
        <v>17</v>
      </c>
      <c r="C26" s="2" t="s">
        <v>18</v>
      </c>
      <c r="D26" s="2" t="s">
        <v>19</v>
      </c>
      <c r="E26" s="2" t="s">
        <v>20</v>
      </c>
      <c r="F26" s="2" t="s">
        <v>21</v>
      </c>
    </row>
    <row r="27" spans="1:6" ht="67.5" x14ac:dyDescent="0.25">
      <c r="A27" s="3" t="s">
        <v>144</v>
      </c>
      <c r="B27" s="3" t="s">
        <v>145</v>
      </c>
      <c r="C27" s="3" t="s">
        <v>146</v>
      </c>
      <c r="D27" s="4" t="s">
        <v>25</v>
      </c>
      <c r="E27" s="4" t="s">
        <v>72</v>
      </c>
      <c r="F27" s="5">
        <v>87.47</v>
      </c>
    </row>
    <row r="28" spans="1:6" ht="45" customHeight="1" x14ac:dyDescent="0.25">
      <c r="A28" s="3" t="s">
        <v>147</v>
      </c>
      <c r="B28" s="3" t="s">
        <v>148</v>
      </c>
      <c r="C28" s="3" t="s">
        <v>149</v>
      </c>
      <c r="D28" s="4" t="s">
        <v>140</v>
      </c>
      <c r="E28" s="4" t="s">
        <v>150</v>
      </c>
      <c r="F28" s="5">
        <v>3.96</v>
      </c>
    </row>
    <row r="29" spans="1:6" x14ac:dyDescent="0.25">
      <c r="A29" s="7"/>
      <c r="B29" s="7"/>
      <c r="C29" s="7"/>
      <c r="D29" s="7"/>
      <c r="E29" s="7"/>
      <c r="F29" s="7"/>
    </row>
    <row r="30" spans="1:6" ht="45" customHeight="1" x14ac:dyDescent="0.25">
      <c r="A30" s="51" t="s">
        <v>79</v>
      </c>
      <c r="B30" s="51"/>
      <c r="C30" s="51"/>
      <c r="D30" s="51"/>
      <c r="E30" s="51"/>
      <c r="F30" s="51"/>
    </row>
    <row r="31" spans="1:6" ht="45" customHeight="1" x14ac:dyDescent="0.25"/>
    <row r="35" ht="45" customHeight="1" x14ac:dyDescent="0.25"/>
    <row r="37" ht="45" customHeight="1" x14ac:dyDescent="0.25"/>
    <row r="41" ht="45" customHeight="1" x14ac:dyDescent="0.25"/>
  </sheetData>
  <mergeCells count="18">
    <mergeCell ref="A30:F30"/>
    <mergeCell ref="B6:F6"/>
    <mergeCell ref="B7:F7"/>
    <mergeCell ref="A8:E8"/>
    <mergeCell ref="A9:F9"/>
    <mergeCell ref="A10:F10"/>
    <mergeCell ref="A11:F11"/>
    <mergeCell ref="A12:F12"/>
    <mergeCell ref="A13:F13"/>
    <mergeCell ref="A17:F17"/>
    <mergeCell ref="A21:F21"/>
    <mergeCell ref="A25:F2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2"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151</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361</v>
      </c>
      <c r="C7" s="68"/>
      <c r="D7" s="68"/>
      <c r="E7" s="68"/>
      <c r="F7" s="69"/>
    </row>
    <row r="8" spans="1:6" x14ac:dyDescent="0.25">
      <c r="A8" s="55" t="s">
        <v>10</v>
      </c>
      <c r="B8" s="56"/>
      <c r="C8" s="56"/>
      <c r="D8" s="56"/>
      <c r="E8" s="57"/>
      <c r="F8" s="8">
        <v>5819.938991</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67.5" x14ac:dyDescent="0.25">
      <c r="A15" s="3" t="s">
        <v>152</v>
      </c>
      <c r="B15" s="3" t="s">
        <v>153</v>
      </c>
      <c r="C15" s="3" t="s">
        <v>154</v>
      </c>
      <c r="D15" s="4" t="s">
        <v>25</v>
      </c>
      <c r="E15" s="4" t="s">
        <v>56</v>
      </c>
      <c r="F15" s="5">
        <v>6.73</v>
      </c>
    </row>
    <row r="16" spans="1:6" x14ac:dyDescent="0.25">
      <c r="A16" s="64" t="s">
        <v>43</v>
      </c>
      <c r="B16" s="65"/>
      <c r="C16" s="65"/>
      <c r="D16" s="65"/>
      <c r="E16" s="65"/>
      <c r="F16" s="66"/>
    </row>
    <row r="17" spans="1:6" x14ac:dyDescent="0.25">
      <c r="A17" s="2" t="s">
        <v>16</v>
      </c>
      <c r="B17" s="2" t="s">
        <v>17</v>
      </c>
      <c r="C17" s="2" t="s">
        <v>18</v>
      </c>
      <c r="D17" s="2" t="s">
        <v>19</v>
      </c>
      <c r="E17" s="2" t="s">
        <v>20</v>
      </c>
      <c r="F17" s="2" t="s">
        <v>21</v>
      </c>
    </row>
    <row r="18" spans="1:6" ht="54" x14ac:dyDescent="0.25">
      <c r="A18" s="3" t="s">
        <v>155</v>
      </c>
      <c r="B18" s="3" t="s">
        <v>156</v>
      </c>
      <c r="C18" s="3" t="s">
        <v>157</v>
      </c>
      <c r="D18" s="4" t="s">
        <v>25</v>
      </c>
      <c r="E18" s="4" t="s">
        <v>56</v>
      </c>
      <c r="F18" s="5">
        <v>16.18</v>
      </c>
    </row>
    <row r="19" spans="1:6" x14ac:dyDescent="0.25">
      <c r="A19" s="64" t="s">
        <v>52</v>
      </c>
      <c r="B19" s="65"/>
      <c r="C19" s="65"/>
      <c r="D19" s="65"/>
      <c r="E19" s="65"/>
      <c r="F19" s="66"/>
    </row>
    <row r="20" spans="1:6" x14ac:dyDescent="0.25">
      <c r="A20" s="2" t="s">
        <v>16</v>
      </c>
      <c r="B20" s="2" t="s">
        <v>17</v>
      </c>
      <c r="C20" s="2" t="s">
        <v>18</v>
      </c>
      <c r="D20" s="2" t="s">
        <v>19</v>
      </c>
      <c r="E20" s="2" t="s">
        <v>20</v>
      </c>
      <c r="F20" s="2" t="s">
        <v>21</v>
      </c>
    </row>
    <row r="21" spans="1:6" ht="67.5" x14ac:dyDescent="0.25">
      <c r="A21" s="3" t="s">
        <v>158</v>
      </c>
      <c r="B21" s="3" t="s">
        <v>159</v>
      </c>
      <c r="C21" s="3" t="s">
        <v>160</v>
      </c>
      <c r="D21" s="4" t="s">
        <v>25</v>
      </c>
      <c r="E21" s="4" t="s">
        <v>161</v>
      </c>
      <c r="F21" s="5">
        <v>93.84</v>
      </c>
    </row>
    <row r="22" spans="1:6" ht="40.5" x14ac:dyDescent="0.25">
      <c r="A22" s="3" t="s">
        <v>162</v>
      </c>
      <c r="B22" s="3" t="s">
        <v>163</v>
      </c>
      <c r="C22" s="3" t="s">
        <v>164</v>
      </c>
      <c r="D22" s="4" t="s">
        <v>25</v>
      </c>
      <c r="E22" s="4" t="s">
        <v>56</v>
      </c>
      <c r="F22" s="5">
        <v>4.2</v>
      </c>
    </row>
    <row r="23" spans="1:6" ht="67.5" x14ac:dyDescent="0.25">
      <c r="A23" s="3" t="s">
        <v>162</v>
      </c>
      <c r="B23" s="3" t="s">
        <v>165</v>
      </c>
      <c r="C23" s="3" t="s">
        <v>166</v>
      </c>
      <c r="D23" s="4" t="s">
        <v>25</v>
      </c>
      <c r="E23" s="4" t="s">
        <v>56</v>
      </c>
      <c r="F23" s="5">
        <v>11.52</v>
      </c>
    </row>
    <row r="24" spans="1:6" ht="54" x14ac:dyDescent="0.25">
      <c r="A24" s="3" t="s">
        <v>158</v>
      </c>
      <c r="B24" s="3" t="s">
        <v>167</v>
      </c>
      <c r="C24" s="3" t="s">
        <v>168</v>
      </c>
      <c r="D24" s="4" t="s">
        <v>169</v>
      </c>
      <c r="E24" s="4" t="s">
        <v>56</v>
      </c>
      <c r="F24" s="5">
        <v>32.700000000000003</v>
      </c>
    </row>
    <row r="25" spans="1:6" x14ac:dyDescent="0.25">
      <c r="A25" s="64" t="s">
        <v>68</v>
      </c>
      <c r="B25" s="65"/>
      <c r="C25" s="65"/>
      <c r="D25" s="65"/>
      <c r="E25" s="65"/>
      <c r="F25" s="66"/>
    </row>
    <row r="26" spans="1:6" x14ac:dyDescent="0.25">
      <c r="A26" s="2" t="s">
        <v>16</v>
      </c>
      <c r="B26" s="2" t="s">
        <v>17</v>
      </c>
      <c r="C26" s="2" t="s">
        <v>18</v>
      </c>
      <c r="D26" s="2" t="s">
        <v>19</v>
      </c>
      <c r="E26" s="2" t="s">
        <v>20</v>
      </c>
      <c r="F26" s="2" t="s">
        <v>21</v>
      </c>
    </row>
    <row r="27" spans="1:6" ht="40.5" x14ac:dyDescent="0.25">
      <c r="A27" s="3" t="s">
        <v>170</v>
      </c>
      <c r="B27" s="3" t="s">
        <v>171</v>
      </c>
      <c r="C27" s="3" t="s">
        <v>172</v>
      </c>
      <c r="D27" s="4" t="s">
        <v>25</v>
      </c>
      <c r="E27" s="4" t="s">
        <v>72</v>
      </c>
      <c r="F27" s="5">
        <v>92.87</v>
      </c>
    </row>
    <row r="28" spans="1:6" ht="45" customHeight="1" x14ac:dyDescent="0.25">
      <c r="A28" s="3" t="s">
        <v>173</v>
      </c>
      <c r="B28" s="3" t="s">
        <v>174</v>
      </c>
      <c r="C28" s="3" t="s">
        <v>175</v>
      </c>
      <c r="D28" s="4" t="s">
        <v>25</v>
      </c>
      <c r="E28" s="4" t="s">
        <v>72</v>
      </c>
      <c r="F28" s="5">
        <v>91.55</v>
      </c>
    </row>
    <row r="29" spans="1:6" x14ac:dyDescent="0.25">
      <c r="A29" s="7"/>
      <c r="B29" s="7"/>
      <c r="C29" s="7"/>
      <c r="D29" s="7"/>
      <c r="E29" s="7"/>
      <c r="F29" s="7"/>
    </row>
    <row r="30" spans="1:6" ht="45" customHeight="1" x14ac:dyDescent="0.25">
      <c r="A30" s="51" t="s">
        <v>79</v>
      </c>
      <c r="B30" s="51"/>
      <c r="C30" s="51"/>
      <c r="D30" s="51"/>
      <c r="E30" s="51"/>
      <c r="F30" s="51"/>
    </row>
    <row r="31" spans="1:6" ht="45" customHeight="1" x14ac:dyDescent="0.25"/>
    <row r="35" ht="45" customHeight="1" x14ac:dyDescent="0.25"/>
    <row r="37" ht="45" customHeight="1" x14ac:dyDescent="0.25"/>
    <row r="41" ht="45" customHeight="1" x14ac:dyDescent="0.25"/>
  </sheetData>
  <mergeCells count="18">
    <mergeCell ref="A30:F30"/>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425781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176</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364</v>
      </c>
      <c r="C7" s="68"/>
      <c r="D7" s="68"/>
      <c r="E7" s="68"/>
      <c r="F7" s="69"/>
    </row>
    <row r="8" spans="1:6" x14ac:dyDescent="0.25">
      <c r="A8" s="55" t="s">
        <v>10</v>
      </c>
      <c r="B8" s="56"/>
      <c r="C8" s="56"/>
      <c r="D8" s="56"/>
      <c r="E8" s="57"/>
      <c r="F8" s="8">
        <v>12482.172715999999</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67.5" x14ac:dyDescent="0.25">
      <c r="A15" s="3" t="s">
        <v>177</v>
      </c>
      <c r="B15" s="3" t="s">
        <v>178</v>
      </c>
      <c r="C15" s="3" t="s">
        <v>179</v>
      </c>
      <c r="D15" s="4" t="s">
        <v>25</v>
      </c>
      <c r="E15" s="4" t="s">
        <v>30</v>
      </c>
      <c r="F15" s="5">
        <v>65.209999999999994</v>
      </c>
    </row>
    <row r="16" spans="1:6" x14ac:dyDescent="0.25">
      <c r="A16" s="64" t="s">
        <v>43</v>
      </c>
      <c r="B16" s="65"/>
      <c r="C16" s="65"/>
      <c r="D16" s="65"/>
      <c r="E16" s="65"/>
      <c r="F16" s="66"/>
    </row>
    <row r="17" spans="1:6" x14ac:dyDescent="0.25">
      <c r="A17" s="2" t="s">
        <v>16</v>
      </c>
      <c r="B17" s="2" t="s">
        <v>17</v>
      </c>
      <c r="C17" s="2" t="s">
        <v>18</v>
      </c>
      <c r="D17" s="2" t="s">
        <v>19</v>
      </c>
      <c r="E17" s="2" t="s">
        <v>20</v>
      </c>
      <c r="F17" s="2" t="s">
        <v>21</v>
      </c>
    </row>
    <row r="18" spans="1:6" ht="54" x14ac:dyDescent="0.25">
      <c r="A18" s="3" t="s">
        <v>180</v>
      </c>
      <c r="B18" s="3" t="s">
        <v>181</v>
      </c>
      <c r="C18" s="3" t="s">
        <v>182</v>
      </c>
      <c r="D18" s="4" t="s">
        <v>25</v>
      </c>
      <c r="E18" s="4" t="s">
        <v>30</v>
      </c>
      <c r="F18" s="5">
        <v>0.06</v>
      </c>
    </row>
    <row r="19" spans="1:6" ht="54" x14ac:dyDescent="0.25">
      <c r="A19" s="3" t="s">
        <v>180</v>
      </c>
      <c r="B19" s="3" t="s">
        <v>183</v>
      </c>
      <c r="C19" s="3" t="s">
        <v>184</v>
      </c>
      <c r="D19" s="4" t="s">
        <v>185</v>
      </c>
      <c r="E19" s="4" t="s">
        <v>30</v>
      </c>
      <c r="F19" s="5">
        <v>7.35</v>
      </c>
    </row>
    <row r="20" spans="1:6" x14ac:dyDescent="0.25">
      <c r="A20" s="64" t="s">
        <v>52</v>
      </c>
      <c r="B20" s="65"/>
      <c r="C20" s="65"/>
      <c r="D20" s="65"/>
      <c r="E20" s="65"/>
      <c r="F20" s="66"/>
    </row>
    <row r="21" spans="1:6" x14ac:dyDescent="0.25">
      <c r="A21" s="2" t="s">
        <v>16</v>
      </c>
      <c r="B21" s="2" t="s">
        <v>17</v>
      </c>
      <c r="C21" s="2" t="s">
        <v>18</v>
      </c>
      <c r="D21" s="2" t="s">
        <v>19</v>
      </c>
      <c r="E21" s="2" t="s">
        <v>20</v>
      </c>
      <c r="F21" s="2" t="s">
        <v>21</v>
      </c>
    </row>
    <row r="22" spans="1:6" ht="54" x14ac:dyDescent="0.25">
      <c r="A22" s="3" t="s">
        <v>186</v>
      </c>
      <c r="B22" s="3" t="s">
        <v>187</v>
      </c>
      <c r="C22" s="3" t="s">
        <v>188</v>
      </c>
      <c r="D22" s="4" t="s">
        <v>25</v>
      </c>
      <c r="E22" s="4" t="s">
        <v>189</v>
      </c>
      <c r="F22" s="5">
        <v>68.23</v>
      </c>
    </row>
    <row r="23" spans="1:6" ht="54" x14ac:dyDescent="0.25">
      <c r="A23" s="3" t="s">
        <v>190</v>
      </c>
      <c r="B23" s="3" t="s">
        <v>191</v>
      </c>
      <c r="C23" s="3" t="s">
        <v>192</v>
      </c>
      <c r="D23" s="4" t="s">
        <v>25</v>
      </c>
      <c r="E23" s="4" t="s">
        <v>189</v>
      </c>
      <c r="F23" s="5">
        <v>25.89</v>
      </c>
    </row>
    <row r="24" spans="1:6" x14ac:dyDescent="0.25">
      <c r="A24" s="64" t="s">
        <v>68</v>
      </c>
      <c r="B24" s="65"/>
      <c r="C24" s="65"/>
      <c r="D24" s="65"/>
      <c r="E24" s="65"/>
      <c r="F24" s="66"/>
    </row>
    <row r="25" spans="1:6" x14ac:dyDescent="0.25">
      <c r="A25" s="2" t="s">
        <v>16</v>
      </c>
      <c r="B25" s="2" t="s">
        <v>17</v>
      </c>
      <c r="C25" s="2" t="s">
        <v>18</v>
      </c>
      <c r="D25" s="2" t="s">
        <v>19</v>
      </c>
      <c r="E25" s="2" t="s">
        <v>20</v>
      </c>
      <c r="F25" s="2" t="s">
        <v>21</v>
      </c>
    </row>
    <row r="26" spans="1:6" ht="67.5" x14ac:dyDescent="0.25">
      <c r="A26" s="3" t="s">
        <v>193</v>
      </c>
      <c r="B26" s="3" t="s">
        <v>194</v>
      </c>
      <c r="C26" s="3" t="s">
        <v>195</v>
      </c>
      <c r="D26" s="4" t="s">
        <v>25</v>
      </c>
      <c r="E26" s="4" t="s">
        <v>196</v>
      </c>
      <c r="F26" s="5">
        <v>95</v>
      </c>
    </row>
    <row r="27" spans="1:6" ht="67.5" x14ac:dyDescent="0.25">
      <c r="A27" s="3" t="s">
        <v>197</v>
      </c>
      <c r="B27" s="3" t="s">
        <v>198</v>
      </c>
      <c r="C27" s="3" t="s">
        <v>199</v>
      </c>
      <c r="D27" s="4" t="s">
        <v>25</v>
      </c>
      <c r="E27" s="4" t="s">
        <v>189</v>
      </c>
      <c r="F27" s="5">
        <v>78.73</v>
      </c>
    </row>
    <row r="28" spans="1:6" ht="45" customHeight="1" x14ac:dyDescent="0.25">
      <c r="A28" s="3" t="s">
        <v>200</v>
      </c>
      <c r="B28" s="3" t="s">
        <v>201</v>
      </c>
      <c r="C28" s="3" t="s">
        <v>202</v>
      </c>
      <c r="D28" s="4" t="s">
        <v>25</v>
      </c>
      <c r="E28" s="4" t="s">
        <v>72</v>
      </c>
      <c r="F28" s="5">
        <v>93</v>
      </c>
    </row>
    <row r="29" spans="1:6" x14ac:dyDescent="0.25">
      <c r="A29" s="7"/>
      <c r="B29" s="7"/>
      <c r="C29" s="7"/>
      <c r="D29" s="7"/>
      <c r="E29" s="7"/>
      <c r="F29" s="7"/>
    </row>
    <row r="30" spans="1:6" ht="45" customHeight="1" x14ac:dyDescent="0.25">
      <c r="A30" s="51" t="s">
        <v>79</v>
      </c>
      <c r="B30" s="51"/>
      <c r="C30" s="51"/>
      <c r="D30" s="51"/>
      <c r="E30" s="51"/>
      <c r="F30" s="51"/>
    </row>
    <row r="31" spans="1:6" ht="45" customHeight="1" x14ac:dyDescent="0.25"/>
    <row r="35" ht="45" customHeight="1" x14ac:dyDescent="0.25"/>
    <row r="37" ht="45" customHeight="1" x14ac:dyDescent="0.25"/>
    <row r="41" ht="45" customHeight="1" x14ac:dyDescent="0.25"/>
  </sheetData>
  <mergeCells count="18">
    <mergeCell ref="A30:F30"/>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710937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203</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362</v>
      </c>
      <c r="C7" s="68"/>
      <c r="D7" s="68"/>
      <c r="E7" s="68"/>
      <c r="F7" s="69"/>
    </row>
    <row r="8" spans="1:6" x14ac:dyDescent="0.25">
      <c r="A8" s="55" t="s">
        <v>10</v>
      </c>
      <c r="B8" s="56"/>
      <c r="C8" s="56"/>
      <c r="D8" s="56"/>
      <c r="E8" s="57"/>
      <c r="F8" s="8">
        <v>237562.44168600001</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81" x14ac:dyDescent="0.25">
      <c r="A15" s="3" t="s">
        <v>204</v>
      </c>
      <c r="B15" s="3" t="s">
        <v>40</v>
      </c>
      <c r="C15" s="3" t="s">
        <v>205</v>
      </c>
      <c r="D15" s="4" t="s">
        <v>206</v>
      </c>
      <c r="E15" s="4" t="s">
        <v>30</v>
      </c>
      <c r="F15" s="5">
        <v>78.67</v>
      </c>
    </row>
    <row r="16" spans="1:6" x14ac:dyDescent="0.25">
      <c r="A16" s="64" t="s">
        <v>43</v>
      </c>
      <c r="B16" s="65"/>
      <c r="C16" s="65"/>
      <c r="D16" s="65"/>
      <c r="E16" s="65"/>
      <c r="F16" s="66"/>
    </row>
    <row r="17" spans="1:6" x14ac:dyDescent="0.25">
      <c r="A17" s="2" t="s">
        <v>16</v>
      </c>
      <c r="B17" s="2" t="s">
        <v>17</v>
      </c>
      <c r="C17" s="2" t="s">
        <v>18</v>
      </c>
      <c r="D17" s="2" t="s">
        <v>19</v>
      </c>
      <c r="E17" s="2" t="s">
        <v>20</v>
      </c>
      <c r="F17" s="2" t="s">
        <v>21</v>
      </c>
    </row>
    <row r="18" spans="1:6" ht="40.5" x14ac:dyDescent="0.25">
      <c r="A18" s="3" t="s">
        <v>207</v>
      </c>
      <c r="B18" s="3" t="s">
        <v>208</v>
      </c>
      <c r="C18" s="3" t="s">
        <v>209</v>
      </c>
      <c r="D18" s="4" t="s">
        <v>210</v>
      </c>
      <c r="E18" s="4" t="s">
        <v>30</v>
      </c>
      <c r="F18" s="5">
        <v>737.7</v>
      </c>
    </row>
    <row r="19" spans="1:6" x14ac:dyDescent="0.25">
      <c r="A19" s="64" t="s">
        <v>52</v>
      </c>
      <c r="B19" s="65"/>
      <c r="C19" s="65"/>
      <c r="D19" s="65"/>
      <c r="E19" s="65"/>
      <c r="F19" s="66"/>
    </row>
    <row r="20" spans="1:6" x14ac:dyDescent="0.25">
      <c r="A20" s="2" t="s">
        <v>16</v>
      </c>
      <c r="B20" s="2" t="s">
        <v>17</v>
      </c>
      <c r="C20" s="2" t="s">
        <v>18</v>
      </c>
      <c r="D20" s="2" t="s">
        <v>19</v>
      </c>
      <c r="E20" s="2" t="s">
        <v>20</v>
      </c>
      <c r="F20" s="2" t="s">
        <v>21</v>
      </c>
    </row>
    <row r="21" spans="1:6" ht="67.5" x14ac:dyDescent="0.25">
      <c r="A21" s="3" t="s">
        <v>211</v>
      </c>
      <c r="B21" s="3" t="s">
        <v>212</v>
      </c>
      <c r="C21" s="3" t="s">
        <v>213</v>
      </c>
      <c r="D21" s="4" t="s">
        <v>25</v>
      </c>
      <c r="E21" s="4" t="s">
        <v>96</v>
      </c>
      <c r="F21" s="5">
        <v>7.52</v>
      </c>
    </row>
    <row r="22" spans="1:6" ht="40.5" x14ac:dyDescent="0.25">
      <c r="A22" s="3" t="s">
        <v>214</v>
      </c>
      <c r="B22" s="3" t="s">
        <v>215</v>
      </c>
      <c r="C22" s="3" t="s">
        <v>216</v>
      </c>
      <c r="D22" s="4" t="s">
        <v>25</v>
      </c>
      <c r="E22" s="4" t="s">
        <v>217</v>
      </c>
      <c r="F22" s="5">
        <v>91.5</v>
      </c>
    </row>
    <row r="23" spans="1:6" ht="54" x14ac:dyDescent="0.25">
      <c r="A23" s="3" t="s">
        <v>211</v>
      </c>
      <c r="B23" s="3" t="s">
        <v>218</v>
      </c>
      <c r="C23" s="3" t="s">
        <v>219</v>
      </c>
      <c r="D23" s="4" t="s">
        <v>25</v>
      </c>
      <c r="E23" s="4" t="s">
        <v>96</v>
      </c>
      <c r="F23" s="5">
        <v>9.76</v>
      </c>
    </row>
    <row r="24" spans="1:6" ht="40.5" x14ac:dyDescent="0.25">
      <c r="A24" s="3" t="s">
        <v>214</v>
      </c>
      <c r="B24" s="3" t="s">
        <v>220</v>
      </c>
      <c r="C24" s="3" t="s">
        <v>221</v>
      </c>
      <c r="D24" s="4" t="s">
        <v>25</v>
      </c>
      <c r="E24" s="4" t="s">
        <v>72</v>
      </c>
      <c r="F24" s="5">
        <v>93.33</v>
      </c>
    </row>
    <row r="25" spans="1:6" ht="81" x14ac:dyDescent="0.25">
      <c r="A25" s="3" t="s">
        <v>222</v>
      </c>
      <c r="B25" s="3" t="s">
        <v>223</v>
      </c>
      <c r="C25" s="3" t="s">
        <v>224</v>
      </c>
      <c r="D25" s="4" t="s">
        <v>225</v>
      </c>
      <c r="E25" s="4" t="s">
        <v>96</v>
      </c>
      <c r="F25" s="5">
        <v>36.6</v>
      </c>
    </row>
    <row r="26" spans="1:6" ht="94.5" x14ac:dyDescent="0.25">
      <c r="A26" s="3" t="s">
        <v>222</v>
      </c>
      <c r="B26" s="3" t="s">
        <v>226</v>
      </c>
      <c r="C26" s="3" t="s">
        <v>227</v>
      </c>
      <c r="D26" s="4" t="s">
        <v>225</v>
      </c>
      <c r="E26" s="4" t="s">
        <v>96</v>
      </c>
      <c r="F26" s="5">
        <v>64.77</v>
      </c>
    </row>
    <row r="27" spans="1:6" ht="81" x14ac:dyDescent="0.25">
      <c r="A27" s="3" t="s">
        <v>228</v>
      </c>
      <c r="B27" s="3" t="s">
        <v>229</v>
      </c>
      <c r="C27" s="3" t="s">
        <v>230</v>
      </c>
      <c r="D27" s="4" t="s">
        <v>231</v>
      </c>
      <c r="E27" s="4" t="s">
        <v>150</v>
      </c>
      <c r="F27" s="5">
        <v>45.4</v>
      </c>
    </row>
    <row r="28" spans="1:6" ht="45" customHeight="1" x14ac:dyDescent="0.25">
      <c r="A28" s="3" t="s">
        <v>232</v>
      </c>
      <c r="B28" s="3" t="s">
        <v>233</v>
      </c>
      <c r="C28" s="3" t="s">
        <v>234</v>
      </c>
      <c r="D28" s="4" t="s">
        <v>210</v>
      </c>
      <c r="E28" s="4" t="s">
        <v>72</v>
      </c>
      <c r="F28" s="5">
        <v>8.9499999999999993</v>
      </c>
    </row>
    <row r="29" spans="1:6" x14ac:dyDescent="0.25">
      <c r="A29" s="64" t="s">
        <v>68</v>
      </c>
      <c r="B29" s="65"/>
      <c r="C29" s="65"/>
      <c r="D29" s="65"/>
      <c r="E29" s="65"/>
      <c r="F29" s="66"/>
    </row>
    <row r="30" spans="1:6" x14ac:dyDescent="0.25">
      <c r="A30" s="2" t="s">
        <v>16</v>
      </c>
      <c r="B30" s="2" t="s">
        <v>17</v>
      </c>
      <c r="C30" s="2" t="s">
        <v>18</v>
      </c>
      <c r="D30" s="2" t="s">
        <v>19</v>
      </c>
      <c r="E30" s="2" t="s">
        <v>20</v>
      </c>
      <c r="F30" s="2" t="s">
        <v>21</v>
      </c>
    </row>
    <row r="31" spans="1:6" ht="45" customHeight="1" x14ac:dyDescent="0.25">
      <c r="A31" s="3" t="s">
        <v>235</v>
      </c>
      <c r="B31" s="3" t="s">
        <v>236</v>
      </c>
      <c r="C31" s="3" t="s">
        <v>237</v>
      </c>
      <c r="D31" s="4" t="s">
        <v>238</v>
      </c>
      <c r="E31" s="4" t="s">
        <v>72</v>
      </c>
      <c r="F31" s="5">
        <v>7</v>
      </c>
    </row>
    <row r="32" spans="1:6" ht="54" x14ac:dyDescent="0.25">
      <c r="A32" s="3" t="s">
        <v>239</v>
      </c>
      <c r="B32" s="3" t="s">
        <v>240</v>
      </c>
      <c r="C32" s="3" t="s">
        <v>241</v>
      </c>
      <c r="D32" s="4" t="s">
        <v>231</v>
      </c>
      <c r="E32" s="4" t="s">
        <v>72</v>
      </c>
      <c r="F32" s="5">
        <v>113.8</v>
      </c>
    </row>
    <row r="33" spans="1:6" ht="40.5" x14ac:dyDescent="0.25">
      <c r="A33" s="3" t="s">
        <v>242</v>
      </c>
      <c r="B33" s="3" t="s">
        <v>243</v>
      </c>
      <c r="C33" s="3" t="s">
        <v>244</v>
      </c>
      <c r="D33" s="4" t="s">
        <v>225</v>
      </c>
      <c r="E33" s="4" t="s">
        <v>72</v>
      </c>
      <c r="F33" s="5">
        <v>19741638</v>
      </c>
    </row>
    <row r="34" spans="1:6" ht="40.5" x14ac:dyDescent="0.25">
      <c r="A34" s="3" t="s">
        <v>245</v>
      </c>
      <c r="B34" s="3" t="s">
        <v>246</v>
      </c>
      <c r="C34" s="3" t="s">
        <v>247</v>
      </c>
      <c r="D34" s="4" t="s">
        <v>238</v>
      </c>
      <c r="E34" s="4" t="s">
        <v>72</v>
      </c>
      <c r="F34" s="5">
        <v>800000</v>
      </c>
    </row>
    <row r="35" spans="1:6" ht="81" x14ac:dyDescent="0.25">
      <c r="A35" s="3" t="s">
        <v>248</v>
      </c>
      <c r="B35" s="3" t="s">
        <v>249</v>
      </c>
      <c r="C35" s="3" t="s">
        <v>250</v>
      </c>
      <c r="D35" s="4" t="s">
        <v>25</v>
      </c>
      <c r="E35" s="4" t="s">
        <v>72</v>
      </c>
      <c r="F35" s="5">
        <v>100</v>
      </c>
    </row>
    <row r="36" spans="1:6" ht="40.5" x14ac:dyDescent="0.25">
      <c r="A36" s="3" t="s">
        <v>251</v>
      </c>
      <c r="B36" s="3" t="s">
        <v>252</v>
      </c>
      <c r="C36" s="3" t="s">
        <v>253</v>
      </c>
      <c r="D36" s="4" t="s">
        <v>254</v>
      </c>
      <c r="E36" s="4" t="s">
        <v>72</v>
      </c>
      <c r="F36" s="5">
        <v>98.91</v>
      </c>
    </row>
    <row r="37" spans="1:6" ht="45" customHeight="1" x14ac:dyDescent="0.25">
      <c r="A37" s="3" t="s">
        <v>235</v>
      </c>
      <c r="B37" s="3" t="s">
        <v>255</v>
      </c>
      <c r="C37" s="3" t="s">
        <v>256</v>
      </c>
      <c r="D37" s="4" t="s">
        <v>25</v>
      </c>
      <c r="E37" s="4" t="s">
        <v>72</v>
      </c>
      <c r="F37" s="5">
        <v>54</v>
      </c>
    </row>
    <row r="38" spans="1:6" ht="40.5" x14ac:dyDescent="0.25">
      <c r="A38" s="3" t="s">
        <v>242</v>
      </c>
      <c r="B38" s="3" t="s">
        <v>257</v>
      </c>
      <c r="C38" s="3" t="s">
        <v>258</v>
      </c>
      <c r="D38" s="4" t="s">
        <v>225</v>
      </c>
      <c r="E38" s="4" t="s">
        <v>72</v>
      </c>
      <c r="F38" s="5">
        <v>15523935</v>
      </c>
    </row>
    <row r="39" spans="1:6" ht="40.5" x14ac:dyDescent="0.25">
      <c r="A39" s="3" t="s">
        <v>245</v>
      </c>
      <c r="B39" s="3" t="s">
        <v>259</v>
      </c>
      <c r="C39" s="3" t="s">
        <v>260</v>
      </c>
      <c r="D39" s="4" t="s">
        <v>261</v>
      </c>
      <c r="E39" s="4" t="s">
        <v>72</v>
      </c>
      <c r="F39" s="5">
        <v>172000</v>
      </c>
    </row>
    <row r="40" spans="1:6" x14ac:dyDescent="0.25">
      <c r="A40" s="7"/>
      <c r="B40" s="7"/>
      <c r="C40" s="7"/>
      <c r="D40" s="7"/>
      <c r="E40" s="7"/>
      <c r="F40" s="7"/>
    </row>
    <row r="41" spans="1:6" ht="45" customHeight="1" x14ac:dyDescent="0.25">
      <c r="A41" s="51" t="s">
        <v>79</v>
      </c>
      <c r="B41" s="51"/>
      <c r="C41" s="51"/>
      <c r="D41" s="51"/>
      <c r="E41" s="51"/>
      <c r="F41" s="51"/>
    </row>
  </sheetData>
  <mergeCells count="18">
    <mergeCell ref="A41:F41"/>
    <mergeCell ref="B6:F6"/>
    <mergeCell ref="B7:F7"/>
    <mergeCell ref="A8:E8"/>
    <mergeCell ref="A9:F9"/>
    <mergeCell ref="A10:F10"/>
    <mergeCell ref="A11:F11"/>
    <mergeCell ref="A12:F12"/>
    <mergeCell ref="A13:F13"/>
    <mergeCell ref="A16:F16"/>
    <mergeCell ref="A19:F19"/>
    <mergeCell ref="A29:F29"/>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5703125" customWidth="1"/>
    <col min="5" max="5" width="29.710937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262</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363</v>
      </c>
      <c r="C7" s="68"/>
      <c r="D7" s="68"/>
      <c r="E7" s="68"/>
      <c r="F7" s="69"/>
    </row>
    <row r="8" spans="1:6" x14ac:dyDescent="0.25">
      <c r="A8" s="55" t="s">
        <v>10</v>
      </c>
      <c r="B8" s="56"/>
      <c r="C8" s="56"/>
      <c r="D8" s="56"/>
      <c r="E8" s="57"/>
      <c r="F8" s="8">
        <v>1855.151351</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54" x14ac:dyDescent="0.25">
      <c r="A15" s="3" t="s">
        <v>263</v>
      </c>
      <c r="B15" s="3" t="s">
        <v>264</v>
      </c>
      <c r="C15" s="3" t="s">
        <v>265</v>
      </c>
      <c r="D15" s="4" t="s">
        <v>266</v>
      </c>
      <c r="E15" s="4" t="s">
        <v>26</v>
      </c>
      <c r="F15" s="5">
        <v>30.16</v>
      </c>
    </row>
    <row r="16" spans="1:6" x14ac:dyDescent="0.25">
      <c r="A16" s="64" t="s">
        <v>43</v>
      </c>
      <c r="B16" s="65"/>
      <c r="C16" s="65"/>
      <c r="D16" s="65"/>
      <c r="E16" s="65"/>
      <c r="F16" s="66"/>
    </row>
    <row r="17" spans="1:6" x14ac:dyDescent="0.25">
      <c r="A17" s="2" t="s">
        <v>16</v>
      </c>
      <c r="B17" s="2" t="s">
        <v>17</v>
      </c>
      <c r="C17" s="2" t="s">
        <v>18</v>
      </c>
      <c r="D17" s="2" t="s">
        <v>19</v>
      </c>
      <c r="E17" s="2" t="s">
        <v>20</v>
      </c>
      <c r="F17" s="2" t="s">
        <v>21</v>
      </c>
    </row>
    <row r="18" spans="1:6" ht="81" x14ac:dyDescent="0.25">
      <c r="A18" s="3" t="s">
        <v>267</v>
      </c>
      <c r="B18" s="3" t="s">
        <v>268</v>
      </c>
      <c r="C18" s="3" t="s">
        <v>269</v>
      </c>
      <c r="D18" s="4" t="s">
        <v>270</v>
      </c>
      <c r="E18" s="4" t="s">
        <v>30</v>
      </c>
      <c r="F18" s="5">
        <v>94</v>
      </c>
    </row>
    <row r="19" spans="1:6" ht="54" x14ac:dyDescent="0.25">
      <c r="A19" s="3" t="s">
        <v>267</v>
      </c>
      <c r="B19" s="3" t="s">
        <v>271</v>
      </c>
      <c r="C19" s="3" t="s">
        <v>272</v>
      </c>
      <c r="D19" s="4" t="s">
        <v>273</v>
      </c>
      <c r="E19" s="4" t="s">
        <v>26</v>
      </c>
      <c r="F19" s="5">
        <v>5.42</v>
      </c>
    </row>
    <row r="20" spans="1:6" x14ac:dyDescent="0.25">
      <c r="A20" s="64" t="s">
        <v>52</v>
      </c>
      <c r="B20" s="65"/>
      <c r="C20" s="65"/>
      <c r="D20" s="65"/>
      <c r="E20" s="65"/>
      <c r="F20" s="66"/>
    </row>
    <row r="21" spans="1:6" x14ac:dyDescent="0.25">
      <c r="A21" s="2" t="s">
        <v>16</v>
      </c>
      <c r="B21" s="2" t="s">
        <v>17</v>
      </c>
      <c r="C21" s="2" t="s">
        <v>18</v>
      </c>
      <c r="D21" s="2" t="s">
        <v>19</v>
      </c>
      <c r="E21" s="2" t="s">
        <v>20</v>
      </c>
      <c r="F21" s="2" t="s">
        <v>21</v>
      </c>
    </row>
    <row r="22" spans="1:6" ht="94.5" x14ac:dyDescent="0.25">
      <c r="A22" s="3" t="s">
        <v>274</v>
      </c>
      <c r="B22" s="3" t="s">
        <v>275</v>
      </c>
      <c r="C22" s="3" t="s">
        <v>276</v>
      </c>
      <c r="D22" s="4" t="s">
        <v>25</v>
      </c>
      <c r="E22" s="4" t="s">
        <v>96</v>
      </c>
      <c r="F22" s="5">
        <v>-2.91</v>
      </c>
    </row>
    <row r="23" spans="1:6" ht="40.5" x14ac:dyDescent="0.25">
      <c r="A23" s="3" t="s">
        <v>277</v>
      </c>
      <c r="B23" s="3" t="s">
        <v>278</v>
      </c>
      <c r="C23" s="3" t="s">
        <v>279</v>
      </c>
      <c r="D23" s="4" t="s">
        <v>280</v>
      </c>
      <c r="E23" s="4" t="s">
        <v>96</v>
      </c>
      <c r="F23" s="5">
        <v>8.5399999999999991</v>
      </c>
    </row>
    <row r="24" spans="1:6" ht="40.5" x14ac:dyDescent="0.25">
      <c r="A24" s="3" t="s">
        <v>281</v>
      </c>
      <c r="B24" s="3" t="s">
        <v>282</v>
      </c>
      <c r="C24" s="3" t="s">
        <v>283</v>
      </c>
      <c r="D24" s="4" t="s">
        <v>25</v>
      </c>
      <c r="E24" s="4" t="s">
        <v>96</v>
      </c>
      <c r="F24" s="5">
        <v>2.85</v>
      </c>
    </row>
    <row r="25" spans="1:6" x14ac:dyDescent="0.25">
      <c r="A25" s="64" t="s">
        <v>68</v>
      </c>
      <c r="B25" s="65"/>
      <c r="C25" s="65"/>
      <c r="D25" s="65"/>
      <c r="E25" s="65"/>
      <c r="F25" s="66"/>
    </row>
    <row r="26" spans="1:6" x14ac:dyDescent="0.25">
      <c r="A26" s="2" t="s">
        <v>16</v>
      </c>
      <c r="B26" s="2" t="s">
        <v>17</v>
      </c>
      <c r="C26" s="2" t="s">
        <v>18</v>
      </c>
      <c r="D26" s="2" t="s">
        <v>19</v>
      </c>
      <c r="E26" s="2" t="s">
        <v>20</v>
      </c>
      <c r="F26" s="2" t="s">
        <v>21</v>
      </c>
    </row>
    <row r="27" spans="1:6" ht="40.5" x14ac:dyDescent="0.25">
      <c r="A27" s="3" t="s">
        <v>284</v>
      </c>
      <c r="B27" s="3" t="s">
        <v>285</v>
      </c>
      <c r="C27" s="3" t="s">
        <v>286</v>
      </c>
      <c r="D27" s="4" t="s">
        <v>25</v>
      </c>
      <c r="E27" s="4" t="s">
        <v>72</v>
      </c>
      <c r="F27" s="5">
        <v>100</v>
      </c>
    </row>
    <row r="28" spans="1:6" ht="45" customHeight="1" x14ac:dyDescent="0.25">
      <c r="A28" s="3" t="s">
        <v>287</v>
      </c>
      <c r="B28" s="3" t="s">
        <v>288</v>
      </c>
      <c r="C28" s="3" t="s">
        <v>289</v>
      </c>
      <c r="D28" s="4" t="s">
        <v>290</v>
      </c>
      <c r="E28" s="4" t="s">
        <v>291</v>
      </c>
      <c r="F28" s="5">
        <v>100</v>
      </c>
    </row>
    <row r="29" spans="1:6" ht="67.5" x14ac:dyDescent="0.25">
      <c r="A29" s="3" t="s">
        <v>292</v>
      </c>
      <c r="B29" s="3" t="s">
        <v>293</v>
      </c>
      <c r="C29" s="3" t="s">
        <v>294</v>
      </c>
      <c r="D29" s="4" t="s">
        <v>273</v>
      </c>
      <c r="E29" s="4" t="s">
        <v>72</v>
      </c>
      <c r="F29" s="5">
        <v>7.45</v>
      </c>
    </row>
    <row r="30" spans="1:6" ht="54" x14ac:dyDescent="0.25">
      <c r="A30" s="3" t="s">
        <v>295</v>
      </c>
      <c r="B30" s="3" t="s">
        <v>296</v>
      </c>
      <c r="C30" s="3" t="s">
        <v>297</v>
      </c>
      <c r="D30" s="4" t="s">
        <v>298</v>
      </c>
      <c r="E30" s="4" t="s">
        <v>72</v>
      </c>
      <c r="F30" s="5">
        <v>35.97</v>
      </c>
    </row>
    <row r="31" spans="1:6" ht="45" customHeight="1" x14ac:dyDescent="0.25">
      <c r="A31" s="3" t="s">
        <v>299</v>
      </c>
      <c r="B31" s="3" t="s">
        <v>300</v>
      </c>
      <c r="C31" s="3" t="s">
        <v>301</v>
      </c>
      <c r="D31" s="4" t="s">
        <v>25</v>
      </c>
      <c r="E31" s="4" t="s">
        <v>72</v>
      </c>
      <c r="F31" s="5">
        <v>100</v>
      </c>
    </row>
    <row r="32" spans="1:6" ht="54" x14ac:dyDescent="0.25">
      <c r="A32" s="3" t="s">
        <v>302</v>
      </c>
      <c r="B32" s="3" t="s">
        <v>303</v>
      </c>
      <c r="C32" s="3" t="s">
        <v>304</v>
      </c>
      <c r="D32" s="4" t="s">
        <v>25</v>
      </c>
      <c r="E32" s="4" t="s">
        <v>72</v>
      </c>
      <c r="F32" s="5">
        <v>100</v>
      </c>
    </row>
    <row r="33" spans="1:6" ht="54" x14ac:dyDescent="0.25">
      <c r="A33" s="3" t="s">
        <v>305</v>
      </c>
      <c r="B33" s="3" t="s">
        <v>306</v>
      </c>
      <c r="C33" s="3" t="s">
        <v>307</v>
      </c>
      <c r="D33" s="4" t="s">
        <v>25</v>
      </c>
      <c r="E33" s="4" t="s">
        <v>72</v>
      </c>
      <c r="F33" s="5">
        <v>100</v>
      </c>
    </row>
    <row r="34" spans="1:6" ht="54" x14ac:dyDescent="0.25">
      <c r="A34" s="3" t="s">
        <v>308</v>
      </c>
      <c r="B34" s="3" t="s">
        <v>309</v>
      </c>
      <c r="C34" s="3" t="s">
        <v>310</v>
      </c>
      <c r="D34" s="4" t="s">
        <v>25</v>
      </c>
      <c r="E34" s="4" t="s">
        <v>72</v>
      </c>
      <c r="F34" s="5">
        <v>100</v>
      </c>
    </row>
    <row r="35" spans="1:6" ht="67.5" x14ac:dyDescent="0.25">
      <c r="A35" s="3" t="s">
        <v>295</v>
      </c>
      <c r="B35" s="3" t="s">
        <v>311</v>
      </c>
      <c r="C35" s="3" t="s">
        <v>312</v>
      </c>
      <c r="D35" s="4" t="s">
        <v>25</v>
      </c>
      <c r="E35" s="4" t="s">
        <v>72</v>
      </c>
      <c r="F35" s="5">
        <v>20</v>
      </c>
    </row>
    <row r="36" spans="1:6" x14ac:dyDescent="0.25">
      <c r="A36" s="7"/>
      <c r="B36" s="7"/>
      <c r="C36" s="7"/>
      <c r="D36" s="7"/>
      <c r="E36" s="7"/>
      <c r="F36" s="7"/>
    </row>
    <row r="37" spans="1:6" ht="45" customHeight="1" x14ac:dyDescent="0.25">
      <c r="A37" s="51" t="s">
        <v>79</v>
      </c>
      <c r="B37" s="51"/>
      <c r="C37" s="51"/>
      <c r="D37" s="51"/>
      <c r="E37" s="51"/>
      <c r="F37" s="51"/>
    </row>
    <row r="41" spans="1:6" ht="45" customHeight="1" x14ac:dyDescent="0.25"/>
  </sheetData>
  <mergeCells count="18">
    <mergeCell ref="A37:F37"/>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1"/>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37.85546875" customWidth="1"/>
    <col min="5" max="5" width="28.28515625" customWidth="1"/>
    <col min="6" max="6" width="22.28515625" customWidth="1"/>
  </cols>
  <sheetData>
    <row r="1" spans="1:6" ht="32.25" customHeight="1" thickBot="1" x14ac:dyDescent="0.45">
      <c r="A1" s="45" t="s">
        <v>0</v>
      </c>
      <c r="B1" s="45"/>
      <c r="C1" s="46" t="s">
        <v>1</v>
      </c>
      <c r="D1" s="46"/>
      <c r="E1" s="46"/>
      <c r="F1" s="46"/>
    </row>
    <row r="2" spans="1:6" ht="15.75" thickTop="1" x14ac:dyDescent="0.25">
      <c r="A2" s="47"/>
      <c r="B2" s="47"/>
      <c r="C2" s="47"/>
      <c r="D2" s="47"/>
      <c r="E2" s="47"/>
      <c r="F2" s="47"/>
    </row>
    <row r="3" spans="1:6" ht="18" x14ac:dyDescent="0.25">
      <c r="A3" s="48" t="s">
        <v>2</v>
      </c>
      <c r="B3" s="49"/>
      <c r="C3" s="49"/>
      <c r="D3" s="49"/>
      <c r="E3" s="49"/>
      <c r="F3" s="50"/>
    </row>
    <row r="4" spans="1:6" x14ac:dyDescent="0.25">
      <c r="A4" s="1" t="s">
        <v>3</v>
      </c>
      <c r="B4" s="42" t="s">
        <v>313</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67" t="s">
        <v>361</v>
      </c>
      <c r="C7" s="68"/>
      <c r="D7" s="68"/>
      <c r="E7" s="68"/>
      <c r="F7" s="69"/>
    </row>
    <row r="8" spans="1:6" x14ac:dyDescent="0.25">
      <c r="A8" s="55" t="s">
        <v>10</v>
      </c>
      <c r="B8" s="56"/>
      <c r="C8" s="56"/>
      <c r="D8" s="56"/>
      <c r="E8" s="57"/>
      <c r="F8" s="8">
        <v>2472.209789</v>
      </c>
    </row>
    <row r="9" spans="1:6" ht="18" x14ac:dyDescent="0.25">
      <c r="A9" s="48" t="s">
        <v>11</v>
      </c>
      <c r="B9" s="49"/>
      <c r="C9" s="49"/>
      <c r="D9" s="49"/>
      <c r="E9" s="49"/>
      <c r="F9" s="50"/>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48" t="s">
        <v>14</v>
      </c>
      <c r="B12" s="49"/>
      <c r="C12" s="49"/>
      <c r="D12" s="49"/>
      <c r="E12" s="49"/>
      <c r="F12" s="50"/>
    </row>
    <row r="13" spans="1:6" x14ac:dyDescent="0.25">
      <c r="A13" s="64" t="s">
        <v>15</v>
      </c>
      <c r="B13" s="65"/>
      <c r="C13" s="65"/>
      <c r="D13" s="65"/>
      <c r="E13" s="65"/>
      <c r="F13" s="66"/>
    </row>
    <row r="14" spans="1:6" x14ac:dyDescent="0.25">
      <c r="A14" s="2" t="s">
        <v>16</v>
      </c>
      <c r="B14" s="2" t="s">
        <v>17</v>
      </c>
      <c r="C14" s="2" t="s">
        <v>18</v>
      </c>
      <c r="D14" s="2" t="s">
        <v>19</v>
      </c>
      <c r="E14" s="2" t="s">
        <v>20</v>
      </c>
      <c r="F14" s="2" t="s">
        <v>21</v>
      </c>
    </row>
    <row r="15" spans="1:6" ht="81" x14ac:dyDescent="0.25">
      <c r="A15" s="3" t="s">
        <v>314</v>
      </c>
      <c r="B15" s="3" t="s">
        <v>315</v>
      </c>
      <c r="C15" s="3" t="s">
        <v>41</v>
      </c>
      <c r="D15" s="4" t="s">
        <v>316</v>
      </c>
      <c r="E15" s="4" t="s">
        <v>30</v>
      </c>
      <c r="F15" s="5">
        <v>78.67</v>
      </c>
    </row>
    <row r="16" spans="1:6" x14ac:dyDescent="0.25">
      <c r="A16" s="64" t="s">
        <v>43</v>
      </c>
      <c r="B16" s="65"/>
      <c r="C16" s="65"/>
      <c r="D16" s="65"/>
      <c r="E16" s="65"/>
      <c r="F16" s="66"/>
    </row>
    <row r="17" spans="1:6" x14ac:dyDescent="0.25">
      <c r="A17" s="2" t="s">
        <v>16</v>
      </c>
      <c r="B17" s="2" t="s">
        <v>17</v>
      </c>
      <c r="C17" s="2" t="s">
        <v>18</v>
      </c>
      <c r="D17" s="2" t="s">
        <v>19</v>
      </c>
      <c r="E17" s="2" t="s">
        <v>20</v>
      </c>
      <c r="F17" s="2" t="s">
        <v>21</v>
      </c>
    </row>
    <row r="18" spans="1:6" ht="54" x14ac:dyDescent="0.25">
      <c r="A18" s="3" t="s">
        <v>317</v>
      </c>
      <c r="B18" s="3" t="s">
        <v>318</v>
      </c>
      <c r="C18" s="3" t="s">
        <v>319</v>
      </c>
      <c r="D18" s="4" t="s">
        <v>320</v>
      </c>
      <c r="E18" s="4" t="s">
        <v>30</v>
      </c>
      <c r="F18" s="5">
        <v>0.84</v>
      </c>
    </row>
    <row r="19" spans="1:6" ht="40.5" x14ac:dyDescent="0.25">
      <c r="A19" s="3" t="s">
        <v>317</v>
      </c>
      <c r="B19" s="3" t="s">
        <v>321</v>
      </c>
      <c r="C19" s="3" t="s">
        <v>322</v>
      </c>
      <c r="D19" s="4" t="s">
        <v>323</v>
      </c>
      <c r="E19" s="4" t="s">
        <v>30</v>
      </c>
      <c r="F19" s="5">
        <v>0.71</v>
      </c>
    </row>
    <row r="20" spans="1:6" x14ac:dyDescent="0.25">
      <c r="A20" s="64" t="s">
        <v>52</v>
      </c>
      <c r="B20" s="65"/>
      <c r="C20" s="65"/>
      <c r="D20" s="65"/>
      <c r="E20" s="65"/>
      <c r="F20" s="66"/>
    </row>
    <row r="21" spans="1:6" x14ac:dyDescent="0.25">
      <c r="A21" s="2" t="s">
        <v>16</v>
      </c>
      <c r="B21" s="2" t="s">
        <v>17</v>
      </c>
      <c r="C21" s="2" t="s">
        <v>18</v>
      </c>
      <c r="D21" s="2" t="s">
        <v>19</v>
      </c>
      <c r="E21" s="2" t="s">
        <v>20</v>
      </c>
      <c r="F21" s="2" t="s">
        <v>21</v>
      </c>
    </row>
    <row r="22" spans="1:6" ht="40.5" x14ac:dyDescent="0.25">
      <c r="A22" s="3" t="s">
        <v>324</v>
      </c>
      <c r="B22" s="3" t="s">
        <v>325</v>
      </c>
      <c r="C22" s="3" t="s">
        <v>326</v>
      </c>
      <c r="D22" s="4" t="s">
        <v>327</v>
      </c>
      <c r="E22" s="4" t="s">
        <v>150</v>
      </c>
      <c r="F22" s="5">
        <v>100</v>
      </c>
    </row>
    <row r="23" spans="1:6" x14ac:dyDescent="0.25">
      <c r="A23" s="64" t="s">
        <v>68</v>
      </c>
      <c r="B23" s="65"/>
      <c r="C23" s="65"/>
      <c r="D23" s="65"/>
      <c r="E23" s="65"/>
      <c r="F23" s="66"/>
    </row>
    <row r="24" spans="1:6" x14ac:dyDescent="0.25">
      <c r="A24" s="2" t="s">
        <v>16</v>
      </c>
      <c r="B24" s="2" t="s">
        <v>17</v>
      </c>
      <c r="C24" s="2" t="s">
        <v>18</v>
      </c>
      <c r="D24" s="2" t="s">
        <v>19</v>
      </c>
      <c r="E24" s="2" t="s">
        <v>20</v>
      </c>
      <c r="F24" s="2" t="s">
        <v>21</v>
      </c>
    </row>
    <row r="25" spans="1:6" ht="27" x14ac:dyDescent="0.25">
      <c r="A25" s="3" t="s">
        <v>328</v>
      </c>
      <c r="B25" s="3" t="s">
        <v>329</v>
      </c>
      <c r="C25" s="3" t="s">
        <v>330</v>
      </c>
      <c r="D25" s="4" t="s">
        <v>331</v>
      </c>
      <c r="E25" s="4" t="s">
        <v>72</v>
      </c>
      <c r="F25" s="5">
        <v>100</v>
      </c>
    </row>
    <row r="26" spans="1:6" ht="54" x14ac:dyDescent="0.25">
      <c r="A26" s="3" t="s">
        <v>328</v>
      </c>
      <c r="B26" s="3" t="s">
        <v>332</v>
      </c>
      <c r="C26" s="3" t="s">
        <v>333</v>
      </c>
      <c r="D26" s="4" t="s">
        <v>25</v>
      </c>
      <c r="E26" s="4" t="s">
        <v>150</v>
      </c>
      <c r="F26" s="5">
        <v>100</v>
      </c>
    </row>
    <row r="27" spans="1:6" x14ac:dyDescent="0.25">
      <c r="A27" s="7"/>
      <c r="B27" s="7"/>
      <c r="C27" s="7"/>
      <c r="D27" s="7"/>
      <c r="E27" s="7"/>
      <c r="F27" s="7"/>
    </row>
    <row r="28" spans="1:6" ht="45" customHeight="1" x14ac:dyDescent="0.25">
      <c r="A28" s="51" t="s">
        <v>79</v>
      </c>
      <c r="B28" s="51"/>
      <c r="C28" s="51"/>
      <c r="D28" s="51"/>
      <c r="E28" s="51"/>
      <c r="F28" s="51"/>
    </row>
    <row r="30" spans="1:6" ht="45" customHeight="1" x14ac:dyDescent="0.25"/>
    <row r="31" spans="1:6" ht="45" customHeight="1" x14ac:dyDescent="0.25"/>
    <row r="35" ht="45" customHeight="1" x14ac:dyDescent="0.25"/>
    <row r="37" ht="45" customHeight="1" x14ac:dyDescent="0.25"/>
    <row r="41" ht="45" customHeight="1" x14ac:dyDescent="0.25"/>
  </sheetData>
  <mergeCells count="18">
    <mergeCell ref="A28:F28"/>
    <mergeCell ref="B6:F6"/>
    <mergeCell ref="B7:F7"/>
    <mergeCell ref="A8:E8"/>
    <mergeCell ref="A9:F9"/>
    <mergeCell ref="A10:F10"/>
    <mergeCell ref="A11:F11"/>
    <mergeCell ref="A12:F12"/>
    <mergeCell ref="A13:F13"/>
    <mergeCell ref="A16:F16"/>
    <mergeCell ref="A20:F20"/>
    <mergeCell ref="A23:F23"/>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R50_K027</vt:lpstr>
      <vt:lpstr>R50_M001</vt:lpstr>
      <vt:lpstr>R50_O001</vt:lpstr>
      <vt:lpstr>R50_W001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Tania Vazquez Rojas</cp:lastModifiedBy>
  <dcterms:created xsi:type="dcterms:W3CDTF">2019-12-26T17:03:34Z</dcterms:created>
  <dcterms:modified xsi:type="dcterms:W3CDTF">2020-01-21T01:28:48Z</dcterms:modified>
</cp:coreProperties>
</file>