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3T-2025/Transparencia Tercer Trimestre 2025/"/>
    </mc:Choice>
  </mc:AlternateContent>
  <xr:revisionPtr revIDLastSave="1" documentId="13_ncr:1_{AA73E590-5DE6-4CEE-B0E2-DE7DFD18880B}" xr6:coauthVersionLast="47" xr6:coauthVersionMax="47" xr10:uidLastSave="{B6674FC2-FFB5-4EC1-BF4A-B7D04C3F21E1}"/>
  <bookViews>
    <workbookView xWindow="-120" yWindow="-120" windowWidth="29040" windowHeight="15720" xr2:uid="{00000000-000D-0000-FFFF-FFFF00000000}"/>
  </bookViews>
  <sheets>
    <sheet name="EADYOP" sheetId="1" r:id="rId1"/>
  </sheets>
  <definedNames>
    <definedName name="_xlnm.Print_Area" localSheetId="0">EADYOP!$B$2:$F$47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"http://finanzaslgcg.imss.gob.mx/psp/ps_newwin/EMPLOYEE/ERP/c/REPORT_BOOKS.IC_RUN_DRILLDOWN.GBL?Action=A&amp;NVS_INSTANCE=3358694_3157597"</definedName>
    <definedName name="NvsElapsedTime">0.000590277777519077</definedName>
    <definedName name="NvsEndTime">45939.09875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8" i="1"/>
  <c r="E34" i="1"/>
  <c r="E28" i="1"/>
  <c r="H36" i="1"/>
  <c r="F23" i="1"/>
  <c r="E23" i="1"/>
  <c r="F14" i="1"/>
  <c r="E14" i="1"/>
  <c r="F9" i="1"/>
  <c r="F20" i="1" s="1"/>
  <c r="E9" i="1"/>
  <c r="E20" i="1" s="1"/>
  <c r="H4" i="1"/>
  <c r="I5" i="1" s="1"/>
  <c r="B4" i="1" s="1"/>
  <c r="J3" i="1"/>
  <c r="I3" i="1"/>
  <c r="H2" i="1"/>
  <c r="E38" i="1" l="1"/>
  <c r="F38" i="1"/>
</calcChain>
</file>

<file path=xl/sharedStrings.xml><?xml version="1.0" encoding="utf-8"?>
<sst xmlns="http://schemas.openxmlformats.org/spreadsheetml/2006/main" count="47" uniqueCount="36">
  <si>
    <t>(Cifras en Pesos)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</si>
  <si>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</si>
  <si>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</si>
  <si>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</si>
  <si>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</si>
  <si>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</si>
  <si>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</si>
  <si>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</si>
  <si>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</si>
  <si>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</si>
  <si>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</si>
  <si>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</si>
  <si>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</si>
  <si>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</si>
  <si>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</si>
  <si>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</si>
  <si>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</si>
  <si>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Fecha Informe</t>
  </si>
  <si>
    <t>Instituto Mexicano del Seguro Social</t>
  </si>
  <si>
    <t>#VALUE!</t>
  </si>
  <si>
    <t>%,LREAL,UPOSTED_TOTAL_AMT</t>
  </si>
  <si>
    <t>%,SBAL</t>
  </si>
  <si>
    <t>Bajo Protesta de decir verdad declaramos que los Estados Financieros y sus Notas son razonablemente correctos y son responsabilidad del emisor.</t>
  </si>
  <si>
    <t>Titular de la División de Contabilidad</t>
  </si>
  <si>
    <t>Titular de la Coordinación de Contabilidad y Trámite de Erogaciones</t>
  </si>
  <si>
    <t>%,R,FACCOUNT,TEDO_SIT_FINANCIERA,NPASIVO</t>
  </si>
  <si>
    <t>%,SYTDDIC-1</t>
  </si>
  <si>
    <t>Denominación de las Deudas</t>
  </si>
  <si>
    <t>Moneda de Contratación</t>
  </si>
  <si>
    <t>Institución o País Acreedor</t>
  </si>
  <si>
    <t>Estado Analítico de la Deuda y Otros Pasivos</t>
  </si>
  <si>
    <t>2025</t>
  </si>
  <si>
    <t>2025-09-30</t>
  </si>
  <si>
    <t>9</t>
  </si>
  <si>
    <t>Autorizo: Mtro. Shadai G. Sánchez Osorio</t>
  </si>
  <si>
    <t>Elaboró: Mtra. Verónica Barrios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</si>
</sst>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164" fontId="4" fillId="0" borderId="0" xfId="1" applyFont="1"/>
    <xf numFmtId="164" fontId="4" fillId="2" borderId="5" xfId="1" applyFont="1" applyFill="1" applyBorder="1"/>
    <xf numFmtId="0" fontId="5" fillId="2" borderId="8" xfId="0" applyFont="1" applyFill="1" applyBorder="1" applyAlignment="1">
      <alignment horizontal="left" wrapText="1" indent="1"/>
    </xf>
    <xf numFmtId="0" fontId="4" fillId="2" borderId="8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horizontal="left" wrapText="1" indent="2"/>
    </xf>
    <xf numFmtId="0" fontId="6" fillId="0" borderId="0" xfId="0" applyFont="1"/>
    <xf numFmtId="164" fontId="5" fillId="2" borderId="5" xfId="1" applyFont="1" applyFill="1" applyBorder="1" applyAlignment="1">
      <alignment wrapText="1"/>
    </xf>
    <xf numFmtId="164" fontId="5" fillId="2" borderId="5" xfId="1" applyFont="1" applyFill="1" applyBorder="1" applyAlignment="1">
      <alignment horizontal="left" wrapText="1" indent="1"/>
    </xf>
    <xf numFmtId="164" fontId="4" fillId="2" borderId="5" xfId="1" applyFont="1" applyFill="1" applyBorder="1" applyAlignment="1">
      <alignment horizontal="left" wrapText="1" indent="2"/>
    </xf>
    <xf numFmtId="164" fontId="5" fillId="2" borderId="5" xfId="1" applyFont="1" applyFill="1" applyBorder="1" applyAlignment="1">
      <alignment horizontal="left" wrapText="1" indent="2"/>
    </xf>
    <xf numFmtId="0" fontId="5" fillId="2" borderId="10" xfId="0" applyFont="1" applyFill="1" applyBorder="1" applyAlignment="1">
      <alignment wrapText="1"/>
    </xf>
    <xf numFmtId="164" fontId="5" fillId="2" borderId="3" xfId="1" applyFont="1" applyFill="1" applyBorder="1" applyAlignment="1">
      <alignment wrapText="1"/>
    </xf>
    <xf numFmtId="0" fontId="4" fillId="2" borderId="9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 indent="5"/>
    </xf>
    <xf numFmtId="0" fontId="5" fillId="2" borderId="8" xfId="0" applyFont="1" applyFill="1" applyBorder="1" applyAlignment="1">
      <alignment horizontal="left" wrapText="1" indent="3"/>
    </xf>
    <xf numFmtId="0" fontId="5" fillId="2" borderId="9" xfId="0" applyFont="1" applyFill="1" applyBorder="1" applyAlignment="1">
      <alignment horizontal="left" wrapText="1" indent="1"/>
    </xf>
    <xf numFmtId="0" fontId="7" fillId="0" borderId="0" xfId="0" applyFont="1"/>
    <xf numFmtId="0" fontId="7" fillId="0" borderId="0" xfId="2" applyFont="1" applyFill="1"/>
    <xf numFmtId="14" fontId="7" fillId="0" borderId="0" xfId="0" applyNumberFormat="1" applyFont="1"/>
    <xf numFmtId="165" fontId="7" fillId="0" borderId="0" xfId="0" applyNumberFormat="1" applyFont="1"/>
    <xf numFmtId="0" fontId="9" fillId="0" borderId="0" xfId="0" applyFont="1"/>
    <xf numFmtId="0" fontId="9" fillId="0" borderId="11" xfId="0" applyFont="1" applyBorder="1"/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1" applyFont="1" applyBorder="1"/>
    <xf numFmtId="0" fontId="7" fillId="0" borderId="0" xfId="0" quotePrefix="1" applyFont="1"/>
    <xf numFmtId="165" fontId="7" fillId="0" borderId="0" xfId="0" quotePrefix="1" applyNumberFormat="1" applyFont="1"/>
    <xf numFmtId="166" fontId="3" fillId="0" borderId="0" xfId="0" applyNumberFormat="1" applyFont="1"/>
    <xf numFmtId="3" fontId="4" fillId="0" borderId="2" xfId="1" applyNumberFormat="1" applyFont="1" applyBorder="1"/>
    <xf numFmtId="3" fontId="4" fillId="0" borderId="3" xfId="1" applyNumberFormat="1" applyFont="1" applyBorder="1"/>
    <xf numFmtId="3" fontId="5" fillId="2" borderId="3" xfId="1" applyNumberFormat="1" applyFont="1" applyFill="1" applyBorder="1" applyAlignment="1">
      <alignment horizontal="right" wrapText="1"/>
    </xf>
    <xf numFmtId="3" fontId="5" fillId="2" borderId="5" xfId="1" applyNumberFormat="1" applyFont="1" applyFill="1" applyBorder="1" applyAlignment="1">
      <alignment horizontal="right" wrapText="1" indent="1"/>
    </xf>
    <xf numFmtId="3" fontId="5" fillId="2" borderId="5" xfId="1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3" fontId="5" fillId="2" borderId="5" xfId="1" applyNumberFormat="1" applyFont="1" applyFill="1" applyBorder="1" applyAlignment="1">
      <alignment horizontal="right" wrapText="1" indent="2"/>
    </xf>
    <xf numFmtId="3" fontId="4" fillId="2" borderId="8" xfId="0" applyNumberFormat="1" applyFont="1" applyFill="1" applyBorder="1" applyAlignment="1">
      <alignment horizontal="right" wrapText="1" indent="2"/>
    </xf>
    <xf numFmtId="3" fontId="9" fillId="0" borderId="0" xfId="0" applyNumberFormat="1" applyFont="1"/>
    <xf numFmtId="3" fontId="4" fillId="0" borderId="0" xfId="1" applyNumberFormat="1" applyFont="1"/>
    <xf numFmtId="3" fontId="4" fillId="0" borderId="11" xfId="1" applyNumberFormat="1" applyFont="1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3" fontId="5" fillId="2" borderId="13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5" fillId="4" borderId="5" xfId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showGridLines="0" tabSelected="1" topLeftCell="B2" workbookViewId="0">
      <selection activeCell="E42" sqref="E42"/>
    </sheetView>
  </sheetViews>
  <sheetFormatPr baseColWidth="10" defaultRowHeight="15" x14ac:dyDescent="0.25"/>
  <cols>
    <col min="1" max="1" width="19.5703125" hidden="1" customWidth="1"/>
    <col min="2" max="2" width="66.42578125" style="3" customWidth="1"/>
    <col min="3" max="3" width="26" style="3" customWidth="1"/>
    <col min="4" max="4" width="31.5703125" style="4" customWidth="1"/>
    <col min="5" max="5" width="28.7109375" style="43" customWidth="1"/>
    <col min="6" max="6" width="28.85546875" style="43" customWidth="1"/>
    <col min="7" max="7" width="11.42578125" style="1"/>
    <col min="8" max="8" width="17.85546875" style="1" bestFit="1" customWidth="1"/>
    <col min="9" max="9" width="11.85546875" bestFit="1" customWidth="1"/>
  </cols>
  <sheetData>
    <row r="1" spans="1:16" ht="59.25" hidden="1" customHeight="1" thickBot="1" x14ac:dyDescent="0.3">
      <c r="A1" t="s">
        <v>20</v>
      </c>
      <c r="B1" s="28"/>
      <c r="C1" s="29"/>
      <c r="D1" s="30"/>
      <c r="E1" s="34" t="s">
        <v>26</v>
      </c>
      <c r="F1" s="35" t="s">
        <v>21</v>
      </c>
    </row>
    <row r="2" spans="1:16" x14ac:dyDescent="0.25">
      <c r="B2" s="56" t="s">
        <v>18</v>
      </c>
      <c r="C2" s="57"/>
      <c r="D2" s="57"/>
      <c r="E2" s="57"/>
      <c r="F2" s="58"/>
      <c r="G2" s="31" t="s">
        <v>31</v>
      </c>
      <c r="H2" s="21">
        <f>+G2-1</f>
        <v>2024</v>
      </c>
      <c r="I2" s="21"/>
      <c r="J2" s="1"/>
      <c r="K2" s="1"/>
      <c r="L2" s="1"/>
      <c r="M2" s="1"/>
      <c r="N2" s="1"/>
      <c r="O2" s="1"/>
      <c r="P2" s="1"/>
    </row>
    <row r="3" spans="1:16" x14ac:dyDescent="0.25">
      <c r="B3" s="59" t="s">
        <v>30</v>
      </c>
      <c r="C3" s="60"/>
      <c r="D3" s="60"/>
      <c r="E3" s="60"/>
      <c r="F3" s="61"/>
      <c r="G3" s="32" t="s">
        <v>32</v>
      </c>
      <c r="H3" s="21" t="s">
        <v>17</v>
      </c>
      <c r="I3" s="21" t="str">
        <f>+MID(G3,9,2)</f>
        <v>30</v>
      </c>
      <c r="J3" s="1" t="str">
        <f>+MID(G3,9,2)</f>
        <v>30</v>
      </c>
      <c r="K3" s="1"/>
      <c r="L3" s="1"/>
      <c r="M3" s="1"/>
      <c r="N3" s="1"/>
      <c r="O3" s="1"/>
      <c r="P3" s="1"/>
    </row>
    <row r="4" spans="1:16" x14ac:dyDescent="0.25">
      <c r="B4" s="62" t="str">
        <f>+I5</f>
        <v>Del 01 de Enero al 30 de septiembre del 2025</v>
      </c>
      <c r="C4" s="63"/>
      <c r="D4" s="63"/>
      <c r="E4" s="63"/>
      <c r="F4" s="64"/>
      <c r="G4" s="31" t="s">
        <v>33</v>
      </c>
      <c r="H4" s="22" t="str">
        <f>+CHOOSE(G4,"enero","febrero","marzo","abril","mayo","junio","julio","agosto","septiembre","octubre","noviembre","diciembre")</f>
        <v>septiembre</v>
      </c>
      <c r="I4" s="21"/>
      <c r="J4" s="1"/>
      <c r="K4" s="1"/>
      <c r="L4" s="1"/>
      <c r="M4" s="1"/>
      <c r="N4" s="1"/>
      <c r="O4" s="1"/>
      <c r="P4" s="1"/>
    </row>
    <row r="5" spans="1:16" ht="15.75" thickBot="1" x14ac:dyDescent="0.3">
      <c r="B5" s="65" t="s">
        <v>0</v>
      </c>
      <c r="C5" s="66"/>
      <c r="D5" s="66"/>
      <c r="E5" s="66"/>
      <c r="F5" s="67"/>
      <c r="G5" s="23" t="s">
        <v>19</v>
      </c>
      <c r="H5" s="21"/>
      <c r="I5" s="24" t="str">
        <f>+CONCATENATE("Del 01 de Enero al ",I3," de ",H4," del ",G2)</f>
        <v>Del 01 de Enero al 30 de septiembre del 2025</v>
      </c>
      <c r="J5" s="1"/>
      <c r="K5" s="1"/>
      <c r="L5" s="1"/>
      <c r="M5" s="1"/>
      <c r="N5" s="1"/>
      <c r="O5" s="1"/>
      <c r="P5" s="1"/>
    </row>
    <row r="6" spans="1:16" s="49" customFormat="1" ht="30.75" thickBot="1" x14ac:dyDescent="0.3">
      <c r="B6" s="50" t="s">
        <v>27</v>
      </c>
      <c r="C6" s="51" t="s">
        <v>28</v>
      </c>
      <c r="D6" s="52" t="s">
        <v>29</v>
      </c>
      <c r="E6" s="53" t="s">
        <v>1</v>
      </c>
      <c r="F6" s="53" t="s">
        <v>2</v>
      </c>
      <c r="G6" s="54"/>
      <c r="H6" s="54"/>
      <c r="I6" s="54"/>
      <c r="J6" s="55"/>
      <c r="K6" s="55"/>
      <c r="L6" s="55"/>
      <c r="M6" s="55"/>
      <c r="N6" s="55"/>
      <c r="O6" s="55"/>
      <c r="P6" s="55"/>
    </row>
    <row r="7" spans="1:16" x14ac:dyDescent="0.25">
      <c r="A7" s="45"/>
      <c r="B7" s="14" t="s">
        <v>3</v>
      </c>
      <c r="C7" s="15"/>
      <c r="D7" s="15"/>
      <c r="E7" s="36"/>
      <c r="F7" s="36"/>
      <c r="G7" s="9"/>
      <c r="H7" s="9"/>
      <c r="I7" s="9"/>
      <c r="J7" s="9"/>
    </row>
    <row r="8" spans="1:16" x14ac:dyDescent="0.25">
      <c r="A8" s="46"/>
      <c r="B8" s="17" t="s">
        <v>4</v>
      </c>
      <c r="C8" s="11"/>
      <c r="D8" s="11"/>
      <c r="E8" s="37"/>
      <c r="F8" s="37"/>
      <c r="G8" s="9"/>
      <c r="H8" s="9"/>
      <c r="I8" s="9"/>
      <c r="J8" s="9"/>
    </row>
    <row r="9" spans="1:16" x14ac:dyDescent="0.25">
      <c r="A9" s="46"/>
      <c r="B9" s="8" t="s">
        <v>5</v>
      </c>
      <c r="C9" s="12"/>
      <c r="D9" s="5"/>
      <c r="E9" s="38">
        <f>+E10+E11+E12</f>
        <v>0</v>
      </c>
      <c r="F9" s="38">
        <f>+F10+F11+F12</f>
        <v>0</v>
      </c>
      <c r="G9" s="9"/>
      <c r="H9" s="9"/>
      <c r="I9" s="9"/>
      <c r="J9" s="9"/>
    </row>
    <row r="10" spans="1:16" x14ac:dyDescent="0.25">
      <c r="A10" s="46"/>
      <c r="B10" s="18" t="s">
        <v>6</v>
      </c>
      <c r="C10" s="12"/>
      <c r="D10" s="5"/>
      <c r="E10" s="39"/>
      <c r="F10" s="39"/>
      <c r="G10" s="9"/>
      <c r="H10" s="9"/>
      <c r="I10" s="9"/>
      <c r="J10" s="9"/>
    </row>
    <row r="11" spans="1:16" x14ac:dyDescent="0.25">
      <c r="A11" s="46"/>
      <c r="B11" s="18" t="s">
        <v>7</v>
      </c>
      <c r="C11" s="12"/>
      <c r="D11" s="5"/>
      <c r="E11" s="39"/>
      <c r="F11" s="39"/>
      <c r="G11" s="9"/>
      <c r="H11" s="9"/>
      <c r="I11" s="9"/>
      <c r="J11" s="9"/>
    </row>
    <row r="12" spans="1:16" x14ac:dyDescent="0.25">
      <c r="A12" s="46"/>
      <c r="B12" s="18" t="s">
        <v>8</v>
      </c>
      <c r="C12" s="12"/>
      <c r="D12" s="5"/>
      <c r="E12" s="39"/>
      <c r="F12" s="39"/>
    </row>
    <row r="13" spans="1:16" x14ac:dyDescent="0.25">
      <c r="A13" s="46"/>
      <c r="B13" s="18"/>
      <c r="C13" s="12"/>
      <c r="D13" s="5"/>
      <c r="E13" s="39"/>
      <c r="F13" s="39"/>
    </row>
    <row r="14" spans="1:16" x14ac:dyDescent="0.25">
      <c r="A14" s="46"/>
      <c r="B14" s="8" t="s">
        <v>9</v>
      </c>
      <c r="C14" s="12"/>
      <c r="D14" s="5"/>
      <c r="E14" s="38">
        <f>+E15+E16+E17+E18</f>
        <v>0</v>
      </c>
      <c r="F14" s="38">
        <f>+F15+F16+F17+F18</f>
        <v>0</v>
      </c>
    </row>
    <row r="15" spans="1:16" x14ac:dyDescent="0.25">
      <c r="A15" s="46"/>
      <c r="B15" s="18" t="s">
        <v>10</v>
      </c>
      <c r="C15" s="12"/>
      <c r="D15" s="5"/>
      <c r="E15" s="39"/>
      <c r="F15" s="39"/>
    </row>
    <row r="16" spans="1:16" x14ac:dyDescent="0.25">
      <c r="A16" s="46"/>
      <c r="B16" s="18" t="s">
        <v>11</v>
      </c>
      <c r="C16" s="12"/>
      <c r="D16" s="5"/>
      <c r="E16" s="39"/>
      <c r="F16" s="39"/>
    </row>
    <row r="17" spans="1:8" x14ac:dyDescent="0.25">
      <c r="A17" s="46"/>
      <c r="B17" s="18" t="s">
        <v>7</v>
      </c>
      <c r="C17" s="13"/>
      <c r="D17" s="13"/>
      <c r="E17" s="40"/>
      <c r="F17" s="40"/>
      <c r="G17" s="2"/>
      <c r="H17" s="2"/>
    </row>
    <row r="18" spans="1:8" x14ac:dyDescent="0.25">
      <c r="A18" s="46"/>
      <c r="B18" s="18" t="s">
        <v>8</v>
      </c>
      <c r="C18" s="12"/>
      <c r="D18" s="5"/>
      <c r="E18" s="39"/>
      <c r="F18" s="39"/>
      <c r="H18" s="2"/>
    </row>
    <row r="19" spans="1:8" x14ac:dyDescent="0.25">
      <c r="A19" s="46"/>
      <c r="B19" s="18"/>
      <c r="C19" s="12"/>
      <c r="D19" s="5"/>
      <c r="E19" s="39"/>
      <c r="F19" s="39"/>
      <c r="H19" s="2"/>
    </row>
    <row r="20" spans="1:8" x14ac:dyDescent="0.25">
      <c r="A20" s="46"/>
      <c r="B20" s="19" t="s">
        <v>12</v>
      </c>
      <c r="C20" s="12"/>
      <c r="D20" s="5"/>
      <c r="E20" s="38">
        <f>+E9+E14</f>
        <v>0</v>
      </c>
      <c r="F20" s="38">
        <f>+F9+F14</f>
        <v>0</v>
      </c>
    </row>
    <row r="21" spans="1:8" x14ac:dyDescent="0.25">
      <c r="A21" s="46"/>
      <c r="B21" s="19"/>
      <c r="C21" s="12"/>
      <c r="D21" s="5"/>
      <c r="E21" s="39"/>
      <c r="F21" s="39"/>
    </row>
    <row r="22" spans="1:8" x14ac:dyDescent="0.25">
      <c r="A22" s="46"/>
      <c r="B22" s="17" t="s">
        <v>13</v>
      </c>
      <c r="C22" s="12"/>
      <c r="D22" s="5"/>
      <c r="E22" s="39"/>
      <c r="F22" s="39"/>
    </row>
    <row r="23" spans="1:8" x14ac:dyDescent="0.25">
      <c r="A23" s="46"/>
      <c r="B23" s="8" t="s">
        <v>5</v>
      </c>
      <c r="C23" s="12"/>
      <c r="D23" s="5"/>
      <c r="E23" s="38">
        <f>+E24+E25+E26</f>
        <v>0</v>
      </c>
      <c r="F23" s="38">
        <f>+F24+F25+F26</f>
        <v>0</v>
      </c>
    </row>
    <row r="24" spans="1:8" x14ac:dyDescent="0.25">
      <c r="A24" s="46"/>
      <c r="B24" s="18" t="s">
        <v>6</v>
      </c>
      <c r="C24" s="12"/>
      <c r="D24" s="5"/>
      <c r="E24" s="39"/>
      <c r="F24" s="39"/>
    </row>
    <row r="25" spans="1:8" x14ac:dyDescent="0.25">
      <c r="A25" s="46"/>
      <c r="B25" s="18" t="s">
        <v>7</v>
      </c>
      <c r="C25" s="12"/>
      <c r="D25" s="5"/>
      <c r="E25" s="39"/>
      <c r="F25" s="39"/>
    </row>
    <row r="26" spans="1:8" x14ac:dyDescent="0.25">
      <c r="A26" s="46"/>
      <c r="B26" s="18" t="s">
        <v>8</v>
      </c>
      <c r="C26" s="12"/>
      <c r="D26" s="5"/>
      <c r="E26" s="39"/>
      <c r="F26" s="39"/>
    </row>
    <row r="27" spans="1:8" x14ac:dyDescent="0.25">
      <c r="A27" s="46"/>
      <c r="B27" s="18"/>
      <c r="C27" s="12"/>
      <c r="D27" s="5"/>
      <c r="E27" s="39"/>
      <c r="F27" s="39"/>
    </row>
    <row r="28" spans="1:8" x14ac:dyDescent="0.25">
      <c r="A28" s="46"/>
      <c r="B28" s="8" t="s">
        <v>9</v>
      </c>
      <c r="C28" s="12"/>
      <c r="D28" s="5"/>
      <c r="E28" s="38">
        <f>+E29+E30+E31+E32</f>
        <v>0</v>
      </c>
      <c r="F28" s="38">
        <f>+F29+F30+F31+F32</f>
        <v>0</v>
      </c>
    </row>
    <row r="29" spans="1:8" x14ac:dyDescent="0.25">
      <c r="A29" s="46"/>
      <c r="B29" s="18" t="s">
        <v>10</v>
      </c>
      <c r="C29" s="12"/>
      <c r="D29" s="5"/>
      <c r="E29" s="39"/>
      <c r="F29" s="39"/>
    </row>
    <row r="30" spans="1:8" x14ac:dyDescent="0.25">
      <c r="A30" s="46"/>
      <c r="B30" s="18" t="s">
        <v>11</v>
      </c>
      <c r="C30" s="10"/>
      <c r="D30" s="5"/>
      <c r="E30" s="39"/>
      <c r="F30" s="39"/>
    </row>
    <row r="31" spans="1:8" x14ac:dyDescent="0.25">
      <c r="A31" s="46"/>
      <c r="B31" s="18" t="s">
        <v>7</v>
      </c>
      <c r="C31" s="7"/>
      <c r="D31" s="7"/>
      <c r="E31" s="41"/>
      <c r="F31" s="41"/>
    </row>
    <row r="32" spans="1:8" x14ac:dyDescent="0.25">
      <c r="A32" s="46"/>
      <c r="B32" s="18" t="s">
        <v>8</v>
      </c>
      <c r="C32" s="7"/>
      <c r="D32" s="7"/>
      <c r="E32" s="41"/>
      <c r="F32" s="41"/>
    </row>
    <row r="33" spans="1:8" x14ac:dyDescent="0.25">
      <c r="A33" s="46"/>
      <c r="B33" s="18"/>
      <c r="C33" s="7"/>
      <c r="D33" s="7"/>
      <c r="E33" s="41"/>
      <c r="F33" s="41"/>
    </row>
    <row r="34" spans="1:8" x14ac:dyDescent="0.25">
      <c r="A34" s="46"/>
      <c r="B34" s="8" t="s">
        <v>14</v>
      </c>
      <c r="C34" s="7"/>
      <c r="D34" s="7"/>
      <c r="E34" s="38">
        <f>+E23+E28</f>
        <v>0</v>
      </c>
      <c r="F34" s="38">
        <f>+F23+F28</f>
        <v>0</v>
      </c>
    </row>
    <row r="35" spans="1:8" x14ac:dyDescent="0.25">
      <c r="A35" s="46"/>
      <c r="B35" s="7"/>
      <c r="C35" s="7"/>
      <c r="D35" s="7"/>
      <c r="E35" s="41"/>
      <c r="F35" s="41"/>
    </row>
    <row r="36" spans="1:8" x14ac:dyDescent="0.25">
      <c r="A36" s="46" t="s">
        <v>25</v>
      </c>
      <c r="B36" s="6" t="s">
        <v>15</v>
      </c>
      <c r="C36" s="7"/>
      <c r="D36" s="7"/>
      <c r="E36" s="39">
        <v>582206694963</v>
      </c>
      <c r="F36" s="39">
        <v>731251753186</v>
      </c>
      <c r="H36" s="33">
        <f>ROUND(E36,0)</f>
        <v>582206694963</v>
      </c>
    </row>
    <row r="37" spans="1:8" x14ac:dyDescent="0.25">
      <c r="A37" s="46"/>
      <c r="B37" s="6"/>
      <c r="C37" s="7"/>
      <c r="D37" s="7"/>
      <c r="E37" s="41"/>
      <c r="F37" s="41"/>
    </row>
    <row r="38" spans="1:8" ht="15.75" thickBot="1" x14ac:dyDescent="0.3">
      <c r="A38" s="47"/>
      <c r="B38" s="20" t="s">
        <v>16</v>
      </c>
      <c r="C38" s="16"/>
      <c r="D38" s="16"/>
      <c r="E38" s="48">
        <f>+E20+E34+E36</f>
        <v>582206694963</v>
      </c>
      <c r="F38" s="48">
        <f>+F20+F34+F36</f>
        <v>731251753186</v>
      </c>
    </row>
    <row r="39" spans="1:8" x14ac:dyDescent="0.25">
      <c r="B39" s="25" t="s">
        <v>22</v>
      </c>
      <c r="C39" s="25"/>
      <c r="D39" s="25"/>
      <c r="E39" s="42"/>
    </row>
    <row r="40" spans="1:8" x14ac:dyDescent="0.25">
      <c r="B40" s="25"/>
      <c r="C40" s="25"/>
      <c r="D40" s="25"/>
      <c r="E40" s="42"/>
    </row>
    <row r="41" spans="1:8" x14ac:dyDescent="0.25">
      <c r="B41" s="25"/>
      <c r="C41" s="25"/>
      <c r="D41" s="25"/>
      <c r="E41" s="42"/>
    </row>
    <row r="42" spans="1:8" x14ac:dyDescent="0.25">
      <c r="B42" s="25"/>
      <c r="C42" s="25"/>
      <c r="D42" s="25"/>
      <c r="E42" s="42"/>
    </row>
    <row r="43" spans="1:8" x14ac:dyDescent="0.25">
      <c r="B43" s="25"/>
      <c r="C43" s="25"/>
      <c r="D43" s="25"/>
      <c r="E43" s="42"/>
    </row>
    <row r="44" spans="1:8" x14ac:dyDescent="0.25">
      <c r="B44" s="25"/>
      <c r="C44" s="25"/>
      <c r="D44" s="25"/>
      <c r="E44" s="42"/>
    </row>
    <row r="45" spans="1:8" x14ac:dyDescent="0.25">
      <c r="B45" s="26"/>
      <c r="C45" s="25"/>
      <c r="D45" s="26"/>
      <c r="E45" s="44"/>
    </row>
    <row r="46" spans="1:8" x14ac:dyDescent="0.25">
      <c r="B46" s="68" t="s">
        <v>35</v>
      </c>
      <c r="C46" s="69"/>
      <c r="D46" s="27" t="s">
        <v>34</v>
      </c>
    </row>
    <row r="47" spans="1:8" x14ac:dyDescent="0.25">
      <c r="B47" s="25" t="s">
        <v>23</v>
      </c>
      <c r="C47" s="25"/>
      <c r="D47" s="27" t="s">
        <v>24</v>
      </c>
    </row>
  </sheetData>
  <mergeCells count="5">
    <mergeCell ref="B2:F2"/>
    <mergeCell ref="B3:F3"/>
    <mergeCell ref="B4:F4"/>
    <mergeCell ref="B5:F5"/>
    <mergeCell ref="B46:C46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EADYOP</vt:lpstr>
      <vt:lpstr>EADYOP!Área_de_impresión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2025-10-20T23:23:47Z</cp:lastPrinted>
  <dcterms:created xsi:type="dcterms:W3CDTF">2024-02-19T23:37:32Z</dcterms:created>
  <dcterms:modified xsi:type="dcterms:W3CDTF">2025-10-30T16:46:16Z</dcterms:modified>
</cp:coreProperties>
</file>