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15" yWindow="3990" windowWidth="19230" windowHeight="3765" tabRatio="935"/>
  </bookViews>
  <sheets>
    <sheet name="Índice" sheetId="85" r:id="rId1"/>
    <sheet name="Glosario" sheetId="76" r:id="rId2"/>
    <sheet name="XI.1" sheetId="101" r:id="rId3"/>
    <sheet name="XI.2" sheetId="1" r:id="rId4"/>
    <sheet name="XI.3" sheetId="4" r:id="rId5"/>
    <sheet name="XI.4" sheetId="5" r:id="rId6"/>
    <sheet name="XI.5" sheetId="64" r:id="rId7"/>
    <sheet name="XI.6" sheetId="6" r:id="rId8"/>
    <sheet name="XI.7" sheetId="87" r:id="rId9"/>
    <sheet name="XI.8" sheetId="100" r:id="rId10"/>
    <sheet name="XI.9" sheetId="110" r:id="rId11"/>
    <sheet name="XI.10" sheetId="130" r:id="rId12"/>
    <sheet name="XI.11" sheetId="120" r:id="rId13"/>
    <sheet name="XI.12" sheetId="125" r:id="rId14"/>
    <sheet name="XI.13" sheetId="105" r:id="rId15"/>
    <sheet name="XI.14" sheetId="111" r:id="rId16"/>
    <sheet name="XI.15" sheetId="131" r:id="rId17"/>
    <sheet name="XI.16" sheetId="121" r:id="rId18"/>
    <sheet name="XI.17" sheetId="126" r:id="rId19"/>
    <sheet name="XI.18" sheetId="106" r:id="rId20"/>
    <sheet name="XI.19" sheetId="112" r:id="rId21"/>
    <sheet name="XI.20" sheetId="132" r:id="rId22"/>
    <sheet name="XI.21" sheetId="122" r:id="rId23"/>
    <sheet name="XI.22" sheetId="127" r:id="rId24"/>
    <sheet name="XI.23" sheetId="107" r:id="rId25"/>
    <sheet name="XI.24" sheetId="114" r:id="rId26"/>
    <sheet name="XI.25" sheetId="133" r:id="rId27"/>
    <sheet name="XI.26" sheetId="123" r:id="rId28"/>
    <sheet name="XI.27" sheetId="128" r:id="rId29"/>
    <sheet name="XI.28" sheetId="108" r:id="rId30"/>
    <sheet name="XI.29" sheetId="113" r:id="rId31"/>
    <sheet name="XI.30" sheetId="134" r:id="rId32"/>
    <sheet name="XI.31" sheetId="124" r:id="rId33"/>
    <sheet name="XI.32" sheetId="129" r:id="rId34"/>
    <sheet name="XI.33" sheetId="109" r:id="rId35"/>
    <sheet name="XI.34" sheetId="102" r:id="rId36"/>
    <sheet name="XI.35" sheetId="103" r:id="rId37"/>
  </sheets>
  <definedNames>
    <definedName name="_xlnm.Print_Area" localSheetId="0">Índice!$A$1:$J$39</definedName>
    <definedName name="_xlnm.Print_Area" localSheetId="2">XI.1!$A$1:$H$45</definedName>
    <definedName name="_xlnm.Print_Area" localSheetId="12">XI.11!$A$2:$P$20</definedName>
    <definedName name="_xlnm.Print_Area" localSheetId="13">XI.12!$A$2:$P$16</definedName>
    <definedName name="_xlnm.Print_Area" localSheetId="17">XI.16!$A$2:$P$20</definedName>
    <definedName name="_xlnm.Print_Area" localSheetId="18">XI.17!$A$2:$P$15</definedName>
    <definedName name="_xlnm.Print_Area" localSheetId="3">XI.2!$A$2:$L$49</definedName>
    <definedName name="_xlnm.Print_Area" localSheetId="22">XI.21!$A$2:$P$20</definedName>
    <definedName name="_xlnm.Print_Area" localSheetId="23">XI.22!$A$2:$P$16</definedName>
    <definedName name="_xlnm.Print_Area" localSheetId="27">XI.26!$A$2:$P$20</definedName>
    <definedName name="_xlnm.Print_Area" localSheetId="28">XI.27!$A$2:$P$16</definedName>
    <definedName name="_xlnm.Print_Area" localSheetId="32">XI.31!$A$2:$P$20</definedName>
    <definedName name="_xlnm.Print_Area" localSheetId="33">XI.32!$A$2:$P$16</definedName>
    <definedName name="_xlnm.Print_Area" localSheetId="7">XI.6!$A$2:$P$20</definedName>
    <definedName name="_xlnm.Print_Area" localSheetId="8">XI.7!$A$2:$P$16</definedName>
  </definedNames>
  <calcPr calcId="145621"/>
</workbook>
</file>

<file path=xl/calcChain.xml><?xml version="1.0" encoding="utf-8"?>
<calcChain xmlns="http://schemas.openxmlformats.org/spreadsheetml/2006/main">
  <c r="I19" i="129" l="1"/>
  <c r="H19" i="129"/>
  <c r="G19" i="129"/>
  <c r="F19" i="129"/>
  <c r="E19" i="129"/>
  <c r="D19" i="129"/>
  <c r="C19" i="129"/>
  <c r="C18" i="129"/>
  <c r="I18" i="128"/>
  <c r="H18" i="128"/>
  <c r="G18" i="128"/>
  <c r="F18" i="128"/>
  <c r="E18" i="128"/>
  <c r="D18" i="128"/>
  <c r="C18" i="128"/>
  <c r="I19" i="127"/>
  <c r="H19" i="127"/>
  <c r="G19" i="127"/>
  <c r="F19" i="127"/>
  <c r="E19" i="127"/>
  <c r="D19" i="127"/>
  <c r="C19" i="127"/>
  <c r="C18" i="127"/>
  <c r="I18" i="126"/>
  <c r="H18" i="126"/>
  <c r="G18" i="126"/>
  <c r="F18" i="126"/>
  <c r="E18" i="126"/>
  <c r="D18" i="126"/>
  <c r="C18" i="126"/>
  <c r="I19" i="125"/>
  <c r="H19" i="125"/>
  <c r="G19" i="125"/>
  <c r="F19" i="125"/>
  <c r="E19" i="125"/>
  <c r="D19" i="125"/>
  <c r="C19" i="125"/>
  <c r="C18" i="125"/>
  <c r="C18" i="87"/>
  <c r="C19" i="87"/>
  <c r="D19" i="87"/>
  <c r="E19" i="87"/>
  <c r="F19" i="87"/>
  <c r="G19" i="87"/>
  <c r="H19" i="87"/>
  <c r="I19" i="87"/>
</calcChain>
</file>

<file path=xl/sharedStrings.xml><?xml version="1.0" encoding="utf-8"?>
<sst xmlns="http://schemas.openxmlformats.org/spreadsheetml/2006/main" count="1542" uniqueCount="537">
  <si>
    <t>Cuadro No. XI.2</t>
  </si>
  <si>
    <t>Guarderías</t>
  </si>
  <si>
    <t>Cuadro No. XI.4</t>
  </si>
  <si>
    <t>Cuadro No. XI.5</t>
  </si>
  <si>
    <t>Cuadro No. XI.6</t>
  </si>
  <si>
    <t>Cuadro No. XI.7</t>
  </si>
  <si>
    <t>Cuadro No. XI.9</t>
  </si>
  <si>
    <t>Cuadro No. XI.10</t>
  </si>
  <si>
    <t>Cuadro No. XI.11</t>
  </si>
  <si>
    <t>Cuadro No. XI.12</t>
  </si>
  <si>
    <t>Cuadro No. XI.14</t>
  </si>
  <si>
    <t>Cuadro No. XI.15</t>
  </si>
  <si>
    <t>Cuadro No. XI.17</t>
  </si>
  <si>
    <t>Cuadro No. XI.16</t>
  </si>
  <si>
    <t>Cuadro No. XI.20</t>
  </si>
  <si>
    <t>Cuadro No. XI.19</t>
  </si>
  <si>
    <t>Cuadro No. XI.21</t>
  </si>
  <si>
    <t>Cuadro No. XI.22</t>
  </si>
  <si>
    <t>Cuadro No. XI.24</t>
  </si>
  <si>
    <t>Cuadro No. XI.25</t>
  </si>
  <si>
    <t>Cuadro No. XI.26</t>
  </si>
  <si>
    <t>Cuadro No. XI.27</t>
  </si>
  <si>
    <t>Cuadro No. XI.1</t>
  </si>
  <si>
    <t>PARA HIJOS DE</t>
  </si>
  <si>
    <t>ASEGURADOS</t>
  </si>
  <si>
    <t>PARA HIJOS</t>
  </si>
  <si>
    <t>DE TRABAJADORAS</t>
  </si>
  <si>
    <t>DEL IMSS</t>
  </si>
  <si>
    <t>PARTICIPATIVAS</t>
  </si>
  <si>
    <t>VECINAL COMUNITARIO</t>
  </si>
  <si>
    <t>Cuadro No. XI.18</t>
  </si>
  <si>
    <t>Cuadro No. XI.13</t>
  </si>
  <si>
    <t>Cuadro No. XI.28</t>
  </si>
  <si>
    <t>Chiapas</t>
  </si>
  <si>
    <t>Guerrero</t>
  </si>
  <si>
    <t>Morelos</t>
  </si>
  <si>
    <t>Querétaro</t>
  </si>
  <si>
    <t>Hidalgo</t>
  </si>
  <si>
    <t>Coahuila</t>
  </si>
  <si>
    <t>Chihuahua</t>
  </si>
  <si>
    <t>Durango</t>
  </si>
  <si>
    <t>Nuevo León</t>
  </si>
  <si>
    <t>San Luis Potosí</t>
  </si>
  <si>
    <t>Tamaulipas</t>
  </si>
  <si>
    <t>Zacatecas</t>
  </si>
  <si>
    <t>Aguascalientes</t>
  </si>
  <si>
    <t>Colima</t>
  </si>
  <si>
    <t>Guanajuato</t>
  </si>
  <si>
    <t>Jalisco</t>
  </si>
  <si>
    <t>Michoacán</t>
  </si>
  <si>
    <t>Nayarit</t>
  </si>
  <si>
    <t>Baja California Sur</t>
  </si>
  <si>
    <t>Sinaloa</t>
  </si>
  <si>
    <t>Sonora</t>
  </si>
  <si>
    <t>Oaxaca</t>
  </si>
  <si>
    <t>Puebla</t>
  </si>
  <si>
    <t>Tabasco</t>
  </si>
  <si>
    <t>Tlaxcala</t>
  </si>
  <si>
    <t>Veracruz Norte</t>
  </si>
  <si>
    <t>Veracruz Sur</t>
  </si>
  <si>
    <t>Campeche</t>
  </si>
  <si>
    <t>Quintana Roo</t>
  </si>
  <si>
    <t>Yucatán</t>
  </si>
  <si>
    <t>Cuadro No. XI.30</t>
  </si>
  <si>
    <t>Cuadro No. XI.29</t>
  </si>
  <si>
    <t>Cuadro No. XI.8</t>
  </si>
  <si>
    <t>INTEGRADORAS</t>
  </si>
  <si>
    <t>ÚNICO PARA HIJOS DE</t>
  </si>
  <si>
    <t>DE ASEGURADOS</t>
  </si>
  <si>
    <t>Cuadro No. XI.3</t>
  </si>
  <si>
    <t>Cuadro No. XI.23</t>
  </si>
  <si>
    <t>Cuadro No. XI.31</t>
  </si>
  <si>
    <t>Cuadro No. XI.32</t>
  </si>
  <si>
    <t>Cuadro No. XI.33</t>
  </si>
  <si>
    <t>Cuadro No. XI.34</t>
  </si>
  <si>
    <t>Cuadro No. XI.35</t>
  </si>
  <si>
    <t>Nacional</t>
  </si>
  <si>
    <t xml:space="preserve">Del Campo para Hijos de Asegurados </t>
  </si>
  <si>
    <t>Total</t>
  </si>
  <si>
    <t>Ordinarias para Hijos de Asegurados</t>
  </si>
  <si>
    <t>Para Hijos de Trabajadoras del IMSS</t>
  </si>
  <si>
    <t xml:space="preserve">Vecinal Comunitario Único para Hijos de Asegurados </t>
  </si>
  <si>
    <t xml:space="preserve">Integradoras para Hijos de Asegurados </t>
  </si>
  <si>
    <t xml:space="preserve">Edad </t>
  </si>
  <si>
    <t>Suma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</si>
  <si>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</si>
  <si>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</si>
  <si>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</si>
  <si>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</si>
  <si>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</si>
  <si>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</si>
  <si>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</si>
  <si>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</si>
  <si>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</si>
  <si>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</si>
  <si>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</si>
  <si>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</si>
  <si>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Edad</t>
  </si>
  <si>
    <t>Delegaciones</t>
  </si>
  <si>
    <t>Delegaciones y Localidades</t>
  </si>
  <si>
    <t xml:space="preserve">    Promedio de Niños Inscritos (2)</t>
  </si>
  <si>
    <t>Promedio Diario de Asistencia (2)</t>
  </si>
  <si>
    <t>(1)  Porcentaje</t>
  </si>
  <si>
    <t>Ocupación</t>
  </si>
  <si>
    <t>Asistencia</t>
  </si>
  <si>
    <t>Incidencias Registradas</t>
  </si>
  <si>
    <t xml:space="preserve">En el Campo para Hijos de Asegurados </t>
  </si>
  <si>
    <t xml:space="preserve">Ordinarias para Hijos de Asegurados </t>
  </si>
  <si>
    <t xml:space="preserve">Para Hijos de Trabajadores Asegurados </t>
  </si>
  <si>
    <t>Integrador para hijos de Asegurados (1)</t>
  </si>
  <si>
    <t>Vecinal Único para Hijos de Asegurados (1)</t>
  </si>
  <si>
    <t>Capacidad Instalada</t>
  </si>
  <si>
    <t>Reversión de Cuotas Asegurados  (1)</t>
  </si>
  <si>
    <t>Glosario</t>
  </si>
  <si>
    <t xml:space="preserve"> Guarderías</t>
  </si>
  <si>
    <t>Regresar</t>
  </si>
  <si>
    <t xml:space="preserve">Concepto </t>
  </si>
  <si>
    <t xml:space="preserve">T o t a l </t>
  </si>
  <si>
    <t>Reversión de Cuotas para Hijos de Asegurados</t>
  </si>
  <si>
    <t>Capítulo XI. GUARDERIAS</t>
  </si>
  <si>
    <t>Cuadro XI. 35</t>
  </si>
  <si>
    <t>(1) Los promedios se calcula por separado para cada uno de los esquemas de atención y el total por delegación.</t>
  </si>
  <si>
    <t>(2) Número de Guarderías al final del mes de diciembre del año de reporte.</t>
  </si>
  <si>
    <t>(3) Promedio de niños inscritos en el año de reporte.</t>
  </si>
  <si>
    <t>Fuente: Coordinación del Servicio de Guardería para el Desarrollo Integral Infantil.</t>
  </si>
  <si>
    <t>T o t a l</t>
  </si>
  <si>
    <t>Baja California Norte</t>
  </si>
  <si>
    <t>Cuadro XI. 34</t>
  </si>
  <si>
    <t>(2) Promedio de niños inscritos en el año de reporte.</t>
  </si>
  <si>
    <t>(1) Para el cálculo de los porcentajes de ocupación y asistencia, no se consideran aquellas guarderías que no hayan cumplido con seis meses de operación. Lo anterior, de acuerdo con los lineamientos para la presupuestación de ocupación de guarderías de nueva creación.</t>
  </si>
  <si>
    <t>(2) El Promedio se calcula en la localidad, y para el cálculo por delegación o nacional se suman los datos de las localidades.</t>
  </si>
  <si>
    <t>(3) Guardería en Suspensión Temporal o Definitiva</t>
  </si>
  <si>
    <t>Regionales y Estatales</t>
  </si>
  <si>
    <t>De 43 días a menos de 1 año</t>
  </si>
  <si>
    <t>De 1 año a menos de 2 años</t>
  </si>
  <si>
    <t>De 2 años a menos de 3 años</t>
  </si>
  <si>
    <t>De 3 años a menos de 4 años</t>
  </si>
  <si>
    <t>Por haber cumplido 4 años de edad</t>
  </si>
  <si>
    <t>Por otras causas</t>
  </si>
  <si>
    <t>Inscripción al Principio del Mes</t>
  </si>
  <si>
    <t>Altas</t>
  </si>
  <si>
    <t>Bajas</t>
  </si>
  <si>
    <t>Cuauhtémoc</t>
  </si>
  <si>
    <t>Azcapotzalco</t>
  </si>
  <si>
    <t>Alvaro Obregón</t>
  </si>
  <si>
    <t>Benito Juárez</t>
  </si>
  <si>
    <t>Magdalena Contreras</t>
  </si>
  <si>
    <t>Naucalpan de Juárez</t>
  </si>
  <si>
    <t>Cuadro XI. 3</t>
  </si>
  <si>
    <t>Niños Inscritos</t>
  </si>
  <si>
    <t>Regionales y estatales</t>
  </si>
  <si>
    <t>(2) A partir de enero de 1997, se empezaron a captar las cifras de esta modalidad de Guarderías.</t>
  </si>
  <si>
    <t>(3) A partir de junio de 1999, se empezaron a captar las cifras de esta modalidad de Guarderías.</t>
  </si>
  <si>
    <t>(4) A partir de agosto del 2002, se empezaron a captar las cifras de esta modalidad de Guarderías.</t>
  </si>
  <si>
    <t>(6) A partir del 2009 se captan cifras de esta modalidad de Reversión de Cuotas para hijos de asegurados</t>
  </si>
  <si>
    <t>Inscritos</t>
  </si>
  <si>
    <t>Guarderías en el Campo para hijos de asegurados (3)</t>
  </si>
  <si>
    <t>Guarderías Madres IMSS para hijos de trabajadoras del IMSS</t>
  </si>
  <si>
    <t>Guarderías Ordinarias para hijos de asegurados</t>
  </si>
  <si>
    <t>Guarderías Vecinal Comunitario Intermedio para hijos de asegurados (1)(5)</t>
  </si>
  <si>
    <t>Guarderías Vecinal Comunitario Unico para hijos de asegurados (1)(5)</t>
  </si>
  <si>
    <t>Guarderías Integradoras para hijos de asegurados (1)(5)</t>
  </si>
  <si>
    <t>Ciudad de México</t>
  </si>
  <si>
    <t>Promedio de 
Niños Inscritos (2)</t>
  </si>
  <si>
    <t>Promedio Diario
de Asistencia (2)</t>
  </si>
  <si>
    <t>Ensenada</t>
  </si>
  <si>
    <t>Mexicali</t>
  </si>
  <si>
    <t>Tijuana</t>
  </si>
  <si>
    <t>La Paz</t>
  </si>
  <si>
    <t>Tapachula de Cordova y Ordoñez</t>
  </si>
  <si>
    <t>Tuxtla Gutierrez</t>
  </si>
  <si>
    <t>Juárez</t>
  </si>
  <si>
    <t>Acuña</t>
  </si>
  <si>
    <t>Monclova</t>
  </si>
  <si>
    <t>Piedras Negras</t>
  </si>
  <si>
    <t>Saltillo</t>
  </si>
  <si>
    <t>Torreón</t>
  </si>
  <si>
    <t>Gustavo A. Madero</t>
  </si>
  <si>
    <t>Iztacalco</t>
  </si>
  <si>
    <t>Miguel Hidalgo</t>
  </si>
  <si>
    <t>Venustiano Carranza</t>
  </si>
  <si>
    <t>Coyoacán</t>
  </si>
  <si>
    <t>Iztapalapa</t>
  </si>
  <si>
    <t>Tlalpan</t>
  </si>
  <si>
    <t>Gómez Palacio</t>
  </si>
  <si>
    <t>Nezahualcoyotl</t>
  </si>
  <si>
    <t>Tequesquinahuac</t>
  </si>
  <si>
    <t>Tlalnepantla</t>
  </si>
  <si>
    <t>Toluca</t>
  </si>
  <si>
    <t>Celaya</t>
  </si>
  <si>
    <t>Irapuato</t>
  </si>
  <si>
    <t>León</t>
  </si>
  <si>
    <t>Salamanca</t>
  </si>
  <si>
    <t>San Miguel de Allende</t>
  </si>
  <si>
    <t>Acapulco</t>
  </si>
  <si>
    <t>Zihuatanejo</t>
  </si>
  <si>
    <t>Pachuca</t>
  </si>
  <si>
    <t>Sahagún</t>
  </si>
  <si>
    <t>Guadalajara</t>
  </si>
  <si>
    <t>Puerto Vallarta</t>
  </si>
  <si>
    <t>Lazaro Cárdenas</t>
  </si>
  <si>
    <t>Morelia</t>
  </si>
  <si>
    <t>Zamora</t>
  </si>
  <si>
    <t>Cuernavaca</t>
  </si>
  <si>
    <t>Tepíc</t>
  </si>
  <si>
    <t>Monterrey</t>
  </si>
  <si>
    <t>Tehuacán</t>
  </si>
  <si>
    <t>Santiago de Queretaro</t>
  </si>
  <si>
    <t>Cancún</t>
  </si>
  <si>
    <t>Culiacán</t>
  </si>
  <si>
    <t>Mazatlán</t>
  </si>
  <si>
    <t>Agua Prieta</t>
  </si>
  <si>
    <t>Guaymas</t>
  </si>
  <si>
    <t>Hermosillo</t>
  </si>
  <si>
    <t>Navojoa</t>
  </si>
  <si>
    <t>Nogales</t>
  </si>
  <si>
    <t>Obregón</t>
  </si>
  <si>
    <t>Vellahermosa</t>
  </si>
  <si>
    <t>Madero</t>
  </si>
  <si>
    <t>Mante</t>
  </si>
  <si>
    <t>Matamoros</t>
  </si>
  <si>
    <t>Nuevo Laredo</t>
  </si>
  <si>
    <t>Reynosa</t>
  </si>
  <si>
    <t>Poza Rica</t>
  </si>
  <si>
    <t>Veracruz</t>
  </si>
  <si>
    <t>Xalapa</t>
  </si>
  <si>
    <t>Mérida</t>
  </si>
  <si>
    <t>Jesús María</t>
  </si>
  <si>
    <t>Pabellon de Arteaga</t>
  </si>
  <si>
    <t>Rincón de Romos</t>
  </si>
  <si>
    <t>Playas de Rosarito</t>
  </si>
  <si>
    <t>San Felipe</t>
  </si>
  <si>
    <t>San Luis Río Colorado</t>
  </si>
  <si>
    <t>San Quintín</t>
  </si>
  <si>
    <t>Tecate</t>
  </si>
  <si>
    <t>Cabo San Lucas</t>
  </si>
  <si>
    <t>Ciudad Constitución</t>
  </si>
  <si>
    <t>Ciudad del Carme</t>
  </si>
  <si>
    <t>Arriaga</t>
  </si>
  <si>
    <t>Comitán de Domínguez</t>
  </si>
  <si>
    <t>Huixtla</t>
  </si>
  <si>
    <t>San Cristobal de las Casas</t>
  </si>
  <si>
    <t>Aldama</t>
  </si>
  <si>
    <t>Camargo</t>
  </si>
  <si>
    <t>Delicias</t>
  </si>
  <si>
    <t>Jimenez</t>
  </si>
  <si>
    <t>Meoqui</t>
  </si>
  <si>
    <t>Nuevo Casas Grandes</t>
  </si>
  <si>
    <t>Ojinaga</t>
  </si>
  <si>
    <t>Parral</t>
  </si>
  <si>
    <t>Saucillo</t>
  </si>
  <si>
    <t>Villa Ahumada</t>
  </si>
  <si>
    <t>Francisco I. Madero</t>
  </si>
  <si>
    <t>Frontera</t>
  </si>
  <si>
    <t>Muzquiz</t>
  </si>
  <si>
    <t>Nava</t>
  </si>
  <si>
    <t>Nueva Rosita</t>
  </si>
  <si>
    <t>Parras de la Fuente</t>
  </si>
  <si>
    <t>Ramos Arizpe</t>
  </si>
  <si>
    <t>Sabinas</t>
  </si>
  <si>
    <t>San Buenaventura</t>
  </si>
  <si>
    <t>San Pedro de las Colinas</t>
  </si>
  <si>
    <t>Armería</t>
  </si>
  <si>
    <t>Manzanillo</t>
  </si>
  <si>
    <t>Tecomán</t>
  </si>
  <si>
    <t>Villa de Alvarez</t>
  </si>
  <si>
    <t>Cuajimalpa</t>
  </si>
  <si>
    <t>Tlahuac</t>
  </si>
  <si>
    <t>Xochimilco</t>
  </si>
  <si>
    <t>Lerdo</t>
  </si>
  <si>
    <t>Coacalco de Berriozabal</t>
  </si>
  <si>
    <t>Cuautitlan</t>
  </si>
  <si>
    <t>Cuautitlán Izcalli</t>
  </si>
  <si>
    <t>Chalco</t>
  </si>
  <si>
    <t>Chicoloapán</t>
  </si>
  <si>
    <t>Ecatepec de Morelos</t>
  </si>
  <si>
    <t>Ixtapaluca</t>
  </si>
  <si>
    <t>Los Reyes la Paz</t>
  </si>
  <si>
    <t>Tecamac</t>
  </si>
  <si>
    <t>Teoloyucán</t>
  </si>
  <si>
    <t>Tepotzotlan</t>
  </si>
  <si>
    <t>Texcoco</t>
  </si>
  <si>
    <t>Tultepec</t>
  </si>
  <si>
    <t>Tultitlán</t>
  </si>
  <si>
    <t>Zumpango</t>
  </si>
  <si>
    <t>Atizapan de Zaragoza</t>
  </si>
  <si>
    <t>Atlacomulco</t>
  </si>
  <si>
    <t>Huixquilucán</t>
  </si>
  <si>
    <t>Ixtlahuaca</t>
  </si>
  <si>
    <t>Jocotitlán</t>
  </si>
  <si>
    <t>Larma de Villada</t>
  </si>
  <si>
    <t>Metepec</t>
  </si>
  <si>
    <t>San Mateo Atenco</t>
  </si>
  <si>
    <t>Santiago Tianguistenco</t>
  </si>
  <si>
    <t>Tenango del Valle</t>
  </si>
  <si>
    <t>Zinacantepec</t>
  </si>
  <si>
    <t>Abasolo</t>
  </si>
  <si>
    <t>Acambaro</t>
  </si>
  <si>
    <t>Cortazar</t>
  </si>
  <si>
    <t>Dolores Hidalgo</t>
  </si>
  <si>
    <t>Moroleón</t>
  </si>
  <si>
    <t>Penjamo</t>
  </si>
  <si>
    <t>Purisima del Rincón</t>
  </si>
  <si>
    <t>San Francisco del Rincón</t>
  </si>
  <si>
    <t>San José Iturbide</t>
  </si>
  <si>
    <t>Silao</t>
  </si>
  <si>
    <t>Chilpancingo</t>
  </si>
  <si>
    <t>Iguala</t>
  </si>
  <si>
    <t>Actopan</t>
  </si>
  <si>
    <t>San Miguel Vindho</t>
  </si>
  <si>
    <t>Tepeji del Río</t>
  </si>
  <si>
    <t>Tula</t>
  </si>
  <si>
    <t>Tulancingo</t>
  </si>
  <si>
    <t>Arandas</t>
  </si>
  <si>
    <t>Autlan</t>
  </si>
  <si>
    <t>El Salto</t>
  </si>
  <si>
    <t>La Barca</t>
  </si>
  <si>
    <t>Lagos de Moreno</t>
  </si>
  <si>
    <t>Ocotlán</t>
  </si>
  <si>
    <t>San Juan de los Lagos</t>
  </si>
  <si>
    <t>Tepatitlan</t>
  </si>
  <si>
    <t>Tlajomulco de Zuñiga</t>
  </si>
  <si>
    <t>Tlaquepaque</t>
  </si>
  <si>
    <t>Tonala</t>
  </si>
  <si>
    <t>Zapopan</t>
  </si>
  <si>
    <t>Zapotlán el Grande</t>
  </si>
  <si>
    <t>Zapotlanejo</t>
  </si>
  <si>
    <t>Apatzingán</t>
  </si>
  <si>
    <t>La Piedad</t>
  </si>
  <si>
    <t>Los Reyes</t>
  </si>
  <si>
    <t>Patzcuaro</t>
  </si>
  <si>
    <t>Uruapan</t>
  </si>
  <si>
    <t>Zacapu</t>
  </si>
  <si>
    <t>Zitacuaro</t>
  </si>
  <si>
    <t>Cuautla</t>
  </si>
  <si>
    <t>Emiliano Zapata</t>
  </si>
  <si>
    <t>Jiutepec</t>
  </si>
  <si>
    <t>Jojutla</t>
  </si>
  <si>
    <t>Temixco</t>
  </si>
  <si>
    <t>Xochitepec</t>
  </si>
  <si>
    <t>Yautepec</t>
  </si>
  <si>
    <t>Zacatepec</t>
  </si>
  <si>
    <t>Acaponeta</t>
  </si>
  <si>
    <t>Mezcales</t>
  </si>
  <si>
    <t>Nuevo Vallarta</t>
  </si>
  <si>
    <t>San José del Valle</t>
  </si>
  <si>
    <t>Santiago Ixcuintla</t>
  </si>
  <si>
    <t>Tuxpán</t>
  </si>
  <si>
    <t>Allende</t>
  </si>
  <si>
    <t>Apodaca</t>
  </si>
  <si>
    <t>Cadereyta</t>
  </si>
  <si>
    <t>Cienega de Flores</t>
  </si>
  <si>
    <t>Escobedo</t>
  </si>
  <si>
    <t>Guadalupe</t>
  </si>
  <si>
    <t>Linares</t>
  </si>
  <si>
    <t>Montemorelos</t>
  </si>
  <si>
    <t>San Nicolas de los Garza</t>
  </si>
  <si>
    <t>San Pedro Garza García</t>
  </si>
  <si>
    <t>Santa Catarina</t>
  </si>
  <si>
    <t>Santiago</t>
  </si>
  <si>
    <t>Huajuapan de León</t>
  </si>
  <si>
    <t>Magdalena Apasco, Etla</t>
  </si>
  <si>
    <t>Salina Cruz</t>
  </si>
  <si>
    <t>Santa Cruz Huatulco</t>
  </si>
  <si>
    <t>Tuxtepec</t>
  </si>
  <si>
    <t>Atlixco</t>
  </si>
  <si>
    <t>Cholula</t>
  </si>
  <si>
    <t>San Martín Texmelucán</t>
  </si>
  <si>
    <t>Teziutlán</t>
  </si>
  <si>
    <t>Corregidora</t>
  </si>
  <si>
    <t>El Marquez</t>
  </si>
  <si>
    <t>San Juán del Río</t>
  </si>
  <si>
    <t>Tequesquiapán</t>
  </si>
  <si>
    <t>Cozumel</t>
  </si>
  <si>
    <t>Playa del Carmén</t>
  </si>
  <si>
    <t>Ciudad Valles</t>
  </si>
  <si>
    <t>Matehuala</t>
  </si>
  <si>
    <t>Río Verde</t>
  </si>
  <si>
    <t>Soledad de Graciano Sánchez</t>
  </si>
  <si>
    <t>Aguaruto</t>
  </si>
  <si>
    <t>Escuinapa</t>
  </si>
  <si>
    <t>Guamuchil</t>
  </si>
  <si>
    <t>Guasave</t>
  </si>
  <si>
    <t>Los Mochis</t>
  </si>
  <si>
    <t>Navolato</t>
  </si>
  <si>
    <t>Caborca</t>
  </si>
  <si>
    <t>Cananea</t>
  </si>
  <si>
    <t>Empalme</t>
  </si>
  <si>
    <t>Huatabampo</t>
  </si>
  <si>
    <t>Imuris</t>
  </si>
  <si>
    <t>Magdalena de Kino</t>
  </si>
  <si>
    <t>Puerto Peñasco</t>
  </si>
  <si>
    <t>Lázaro Cárdenas</t>
  </si>
  <si>
    <t>Altamira</t>
  </si>
  <si>
    <t>Miguel Alemán</t>
  </si>
  <si>
    <t>Pánuco</t>
  </si>
  <si>
    <t>Río Bravo</t>
  </si>
  <si>
    <t>Tampico</t>
  </si>
  <si>
    <t>Valle Hermoso</t>
  </si>
  <si>
    <t>Victoria</t>
  </si>
  <si>
    <t>Apizaco</t>
  </si>
  <si>
    <t>Chiautempan</t>
  </si>
  <si>
    <t>Huamantla</t>
  </si>
  <si>
    <t>Tetla</t>
  </si>
  <si>
    <t>Alvarado</t>
  </si>
  <si>
    <t>Boca del Río</t>
  </si>
  <si>
    <t>Coatepec</t>
  </si>
  <si>
    <t>Jalacingo</t>
  </si>
  <si>
    <t>José Cardel</t>
  </si>
  <si>
    <t>Martínez de la Torre</t>
  </si>
  <si>
    <t>Papantla</t>
  </si>
  <si>
    <t>Perote</t>
  </si>
  <si>
    <t>San Andres Tuxtla</t>
  </si>
  <si>
    <t>Acayucán</t>
  </si>
  <si>
    <t>Camerino Z. Mendoza</t>
  </si>
  <si>
    <t>Coatzacoalcos</t>
  </si>
  <si>
    <t>Cordoba</t>
  </si>
  <si>
    <t>Huatusco</t>
  </si>
  <si>
    <t>Minatitlán</t>
  </si>
  <si>
    <t>Orizaba</t>
  </si>
  <si>
    <t>Tierra Blanca</t>
  </si>
  <si>
    <t>Motul</t>
  </si>
  <si>
    <t>Progreso</t>
  </si>
  <si>
    <t>Uman</t>
  </si>
  <si>
    <t>Valladolid</t>
  </si>
  <si>
    <t>Calera de Victor Rosales</t>
  </si>
  <si>
    <t>Fresnillo</t>
  </si>
  <si>
    <t>Jerez</t>
  </si>
  <si>
    <t>Loreto Zacatecas</t>
  </si>
  <si>
    <t>Ojo Caliente</t>
  </si>
  <si>
    <t>Río Grande</t>
  </si>
  <si>
    <t>Tlaltenango de Sánchez Román</t>
  </si>
  <si>
    <t>Trancoso</t>
  </si>
  <si>
    <t>San Francisco de los Romo</t>
  </si>
  <si>
    <t>Tuxpan</t>
  </si>
  <si>
    <t>La Cruz de Elota</t>
  </si>
  <si>
    <t>Guarderías en servicio y niños inscritos. 2000 - 2016</t>
  </si>
  <si>
    <t>Guarderías ordinarias en servicio y niños inscritos. 2000 - 2016</t>
  </si>
  <si>
    <t>Niños inscritos al principio del mes, altas y bajas en guarderías ordinarias para hijos de asegurados. 2016</t>
  </si>
  <si>
    <t>Niños que causaron baja en guarderías ordinarias para hijos de asegurados, según edad y motivo de la baja. 2016</t>
  </si>
  <si>
    <t>Niños inscritos al final de cada mes, según edad, en guarderías ordinarias para hijos de asegurados. 2016</t>
  </si>
  <si>
    <t>Asegurados con hijos inscritos en guarderías ordinarias. 2016</t>
  </si>
  <si>
    <t>Asegurados con niños inscritos en Guarderías Integradoras para hijos de asegurados. 2016</t>
  </si>
  <si>
    <t>Resumen de guarderías por esquema y promedio anual de niños inscritos, por delegación. 2016</t>
  </si>
  <si>
    <t>Total de guarderías por esquema y delegación 2016</t>
  </si>
  <si>
    <t>Guarderías ordinarias para hijos de asegurados, promedio de niños inscritos, promedio diario de asistencia y porcentaje de ocupación y asistencia, por delegación. 2016</t>
  </si>
  <si>
    <t>Niños inscritos al principio del mes, altas y bajas en guarderías madres IMSS para trabajadores del IMSS. 2016</t>
  </si>
  <si>
    <t>Niños que causaron baja en guarderías madres IMSS para hijos de trabajadores del IMSS, según edad y motivo de la baja. 2016</t>
  </si>
  <si>
    <t>Niños inscritos al final de cada mes, según edad, en guarderías madres IMSS para hijos de trabajadores del IMSS. 2016</t>
  </si>
  <si>
    <t>Trabajadores del IMSS con niños inscritos en  guarderías madres IMSS. 2016</t>
  </si>
  <si>
    <t>Guarderías madres IMSS para hijos de trabajadores del IMSS, promedio de niños inscritos, promedio diario de asistencia y porcentaje de ocupación y asistencia, por delegación. 2016</t>
  </si>
  <si>
    <t>Niños inscritos al principio del mes, altas y bajas en guarderías de reversión de cuotas para hijos de asegurados. 2016</t>
  </si>
  <si>
    <t>Niños que causaron baja en guarderías de reversión de cuotas para hijos de asegurados, según edad y motivo de la baja. 2016</t>
  </si>
  <si>
    <t>Niños inscritos al final de cada mes, según edad, en guarderías de reversión de cuotas  para hijos de asegurados. 2016</t>
  </si>
  <si>
    <t>Asegurados con niños inscritos en guarderías de reversión de cuotas. 2016</t>
  </si>
  <si>
    <t>Guarderías de reversión de cuotas para hijos de asegurados, promedio de niños inscritos, promedio diario de asistencia y porcentaje de ocupación y asistencia, por delegación. 2016</t>
  </si>
  <si>
    <t>Niños inscritos al principio del mes, altas y bajas en guarderías vecinal comunitario único para hijos de asegurados. 2016</t>
  </si>
  <si>
    <t>Niños que causaron baja en guarderías vecinal comunitario único  para hijos de asegurados, según edad y motivo de la baja. 2016</t>
  </si>
  <si>
    <t>Niños inscritos al final de cada mes, según edad, en guarderías vecinal comunitario único  para hijos de asegurados. 2016</t>
  </si>
  <si>
    <t>Asegurados con niños inscritos en guarderías vecinal comunitario único. 2016</t>
  </si>
  <si>
    <t>Guarderías vecinal comunitario único para hijos de asegurados, promedio de niños inscritos, promedio diario de asistencia y porcentaje de ocupación y asistencia, por delegación. 2016</t>
  </si>
  <si>
    <t>Niños inscritos al principio del mes, altas y bajas en guarderías en el campo para hijos de asegurados. 2016</t>
  </si>
  <si>
    <t>Niños que causaron baja en guarderías en el  campo para hijos de asegurados, según edad y motivo de la baja. 2016</t>
  </si>
  <si>
    <t>Niños inscritos al final de cada mes, según edad, en guarderías en el campo para hijos de asegurados. 2016</t>
  </si>
  <si>
    <t>Asegurados con niños inscritos en guarderías en el campo. 2016</t>
  </si>
  <si>
    <t>Guarderías en el  campo para hijos de asegurados, promedio de niños inscritos, promedio diario de asistencia y porcentaje de ocupación y asistencia, por delegación. 2016</t>
  </si>
  <si>
    <t>Niños inscritos al principio del mes, altas y bajas en guarderías integradoras para hijos de asegurados. 2016</t>
  </si>
  <si>
    <t>Niños que causaron baja en guarderías integradoras para hijos de asegurados, según edad y motivo de la baja. 2016</t>
  </si>
  <si>
    <t>Niños inscritos al final de cada mes, según edad, en guarderías integradoras para hijos de asegurados. 2016</t>
  </si>
  <si>
    <t>Guarderías integradoras  para hijos de asegurados, promedio de niños inscritos, promedio diario de asistencia y porcentaje de ocupación y asistencia, por delegación. 2016</t>
  </si>
  <si>
    <t>Guarderías en servicio y promedio anual de niños inscritos por delegación. 2000 - 2016</t>
  </si>
  <si>
    <t xml:space="preserve">Guarderías Ordinarias para hijos de asegurados, promedio de niños inscritos, promedio diario de asistencia y porcentaje de ocupación y asistencia, por delegación. </t>
  </si>
  <si>
    <t xml:space="preserve">Guarderías Madres IMSS para hijos de trabajadores del IMSS, promedio de niños inscritos, promedio diario de asistencia y porcentaje de ocupación y asistencia, por delegación. </t>
  </si>
  <si>
    <t xml:space="preserve">Guarderías de Reversión de Cuotas para hijos de asegurados, promedio de niños inscritos, promedio diario de asistencia y porcentaje de ocupación y asistencia, por delegación. </t>
  </si>
  <si>
    <t xml:space="preserve">Guarderías Vecinal Comunitario Único para hijos de asegurados, promedio de niños inscritos, promedio diario de asistencia y porcentaje de ocupación y asistencia, por delegación. </t>
  </si>
  <si>
    <t xml:space="preserve">Guarderías en el  Campo para hijos de asegurados, promedio de niños inscritos, promedio diario de asistencia y porcentaje de ocupación y asistencia, por delegación. </t>
  </si>
  <si>
    <t xml:space="preserve">Guarderías Integradoras  para hijos de asegurados, promedio de niños inscritos, promedio diario de asistencia y porcentaje de ocupación y asistencia, por delegación. </t>
  </si>
  <si>
    <t>Total de guarderías por esquema y delegación. 2016</t>
  </si>
  <si>
    <t>T O T A L</t>
  </si>
  <si>
    <t>Guarderías en servicio y promedio anual de niños inscritos por Delegación. 2000 - 2016</t>
  </si>
  <si>
    <t>Niños inscritos al principio del mes, altas y bajas en Guarderías Madres IMSS para trabajadores del IMSS. 2016</t>
  </si>
  <si>
    <t>Niños inscritos al principio del mes, altas y bajas en Guarderías de Reversión de Cuotas para hijos de asegurados. 2016</t>
  </si>
  <si>
    <t>Niños inscritos al principio del mes, altas y bajas en Guarderías Vecinal Comunitario Único para hijos de asegurados. 2016</t>
  </si>
  <si>
    <t>Niños inscritos al principio del mes, altas y bajas en Guarderías en el Campo para hijos de asegurados. 2016</t>
  </si>
  <si>
    <t>Niños inscritos al principio del mes, altas y bajas en Guarderías Integradoras para hijos de asegurados. 2016</t>
  </si>
  <si>
    <t>Niños que causaron baja en Guarderías Madres IMSS para hijos de trabajadores del IMSS, según edad y motivo de la baja. 2016</t>
  </si>
  <si>
    <t>Niños que causaron baja en guarderías de Reversión de Cuotas para hijos de asegurados, según edad y motivo de la baja. 2016</t>
  </si>
  <si>
    <t>Niños que causaron baja en guarderías Vecinal Comunitario Unico para hijos de asegurados, según edad y motivo de la baja. 2016</t>
  </si>
  <si>
    <t>Niños que causaron baja en Guarderías en el  Campo para hijos de asegurados, según edad y motivo de la baja. 2016</t>
  </si>
  <si>
    <t>Niños que causaron baja en Guarderías Integradoras para hijos de asegurados, según edad y motivo de la baja. 2016</t>
  </si>
  <si>
    <t>Niños Inscritos al final de cada mes, según edad, en Guarderías Madres IMSS para hijos de trabajadores del IMSS. 2016</t>
  </si>
  <si>
    <t>Niños inscritos al final de cada mes, según edad, en Guarderías de Reversión de Cuotas  para hijos de asegurados. 2016</t>
  </si>
  <si>
    <t>Niños inscritos al final de cada mes, según edad, en Guarderías Vecinal Comunitario Único  para hijos de asegurados. 2016</t>
  </si>
  <si>
    <t>Niños inscritos al final de cada mes, según edad, en Guarderías en el Campo para hijos de asegurados. 2016</t>
  </si>
  <si>
    <t>Niños inscritos al final de cada mes, según edad, en Guarderías Integradoras para hijos de asegurados. 2016</t>
  </si>
  <si>
    <t>Trabajadores del IMSS con niños inscritos en  Guarderías Madres IMSS. 2016</t>
  </si>
  <si>
    <t>Asegurados con niños inscritos en Guarderías de Reversión de Cuotas. 2016</t>
  </si>
  <si>
    <t>Asegurados con niños inscritos en Guarderías Vecinal Comunitario Único. 2016</t>
  </si>
  <si>
    <t>Asegurados con niños inscritos en Guarderías en el Campo. 2016</t>
  </si>
  <si>
    <t>-</t>
  </si>
  <si>
    <t>Villahermosa</t>
  </si>
  <si>
    <t>Rafael Lara Grajales</t>
  </si>
  <si>
    <t>(1) Cambio de denominación de Distrito Federal a Ciudad de México. Diario Oficial de la Federación 5 de febrero de 2016.</t>
  </si>
  <si>
    <t>(2) Por acuerdo 566/2004 del 24 de noviembre de 2004 se fusionan las delegaciones 1 Noroeste del D. F. y 2 Noreste del D. F. en Norte del D. F. y las delegaciones 3 Suroeste del D. F. y 4 Sureste del D. F. en Sur del D. F. Publicado en el Diario Oficial de la Federación  del día 26 de abril del 2005.</t>
  </si>
  <si>
    <t>(3) La Delegación Estado de México se divide en Zona Oriente y Poniente a partir de enero de 1998; conforme al Acuerdo No. 476/97 del H. Consejo Técnico del 8 de octubre de 1997.</t>
  </si>
  <si>
    <t>Ciudad de México Norte(1)(2)</t>
  </si>
  <si>
    <t>Ciudad de México Sur (1)(2)</t>
  </si>
  <si>
    <t>Estado de México Oriente (3)</t>
  </si>
  <si>
    <t>Estado de México Poniente (3)</t>
  </si>
  <si>
    <t>(3) Cambio de denominación de Distrito Federal a Ciudad de México. Diario Oficial de la Federación 5 de febrero de 2016.</t>
  </si>
  <si>
    <t>(4) Por acuerdo 566/2004 del 24 de noviembre de 2004 se fusionan las delegaciones 1 Noroeste del D. F. y 2 Noreste del D. F. en Norte del D. F. y las delegaciones 3 Suroeste del D. F. y 4 Sureste del D. F. en Sur del D. F. Publicado en el Diario Oficial de la Federación  del día 26 de abril del 2005.</t>
  </si>
  <si>
    <t>(5) La Delegación Estado de México se divide en Zona Oriente y Poniente a partir de enero de 1998; conforme al Acuerdo No. 476/97 del H. Consejo Técnico del 8 de octubre de 1997.</t>
  </si>
  <si>
    <t>Ciudad de México Norte (3)(4)</t>
  </si>
  <si>
    <t>Ciudad de México Sur (3)(4)</t>
  </si>
  <si>
    <t>Estado de México Oriente (5)</t>
  </si>
  <si>
    <t>Estado de México Poniente (5)</t>
  </si>
  <si>
    <t>Ciudad de México (1)</t>
  </si>
  <si>
    <t>(4) Cambio de denominación de Distrito Federal a Ciudad de México. Diario Oficial de la Federación 5 de febrero de 2016.</t>
  </si>
  <si>
    <t>(5) Por acuerdo 566/2004 del 24 de noviembre de 2004 se fusionan las delegaciones 1 Noroeste del D. F. y 2 Noreste del D. F. en Norte del D. F. y las delegaciones 3 Suroeste del D. F. y 4 Sureste del D. F. en Sur del D. F. Publicado en el Diario Oficial de la Federación  del día 26 de abril del 2005.</t>
  </si>
  <si>
    <t>(6) La Delegación Estado de México se divide en Zona Oriente y Poniente a partir de enero de 1998; conforme al Acuerdo No. 476/97 del H. Consejo Técnico del 8 de octubre de 1997.</t>
  </si>
  <si>
    <t>Ciudad de México Norte (4)(5)</t>
  </si>
  <si>
    <t>Ciudad de México Sur (4)(5)</t>
  </si>
  <si>
    <t>Estado de México Oriente (6)</t>
  </si>
  <si>
    <t>Estado de México Poniente (6)</t>
  </si>
  <si>
    <t>(1) Las Guarderías de los esquemas Vecinal Comunitario Simplificado, Vecinal Comunitario Intermedio, Vecinal Comunitario y Participativo, se cambian al esquema Vecinal Comunitario Único según acuerdo 298/03 del H. consejo Técnico de fecha 27 de agosto del 2004.</t>
  </si>
  <si>
    <t>Guarderías Participativas para hijos de asegurados (1)</t>
  </si>
  <si>
    <t>Guarderías Vecinal Comunitario para hijos de asegurados (1)(2)</t>
  </si>
  <si>
    <t>(5) A partir de noviembre del 2003, se empezaron a captar las cifras de esta modalidad de Guarderías.</t>
  </si>
  <si>
    <t>Guarderías de Reversión de Cuotas para hijos de asegurados (5)(6)</t>
  </si>
  <si>
    <t>Guarderías Vecinal Comunitario Simplificado para hijos de asegurados (1)(4)</t>
  </si>
  <si>
    <t>Inscripción al principio del mes</t>
  </si>
  <si>
    <t>Incidencias registradas</t>
  </si>
  <si>
    <t>Guarderías (1)</t>
  </si>
  <si>
    <t>Promedio de Niños Inscritos (2)</t>
  </si>
  <si>
    <t>(1) Número de Guarderías al final del mes de diciembre de cada año</t>
  </si>
  <si>
    <t>Guarderías (2)</t>
  </si>
  <si>
    <t>Promedio de Niños Inscritos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</si>
</sst>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??\ ???"/>
    <numFmt numFmtId="165" formatCode="???"/>
    <numFmt numFmtId="166" formatCode="??\ ??0"/>
    <numFmt numFmtId="167" formatCode="???\ ???"/>
    <numFmt numFmtId="168" formatCode="???\ ??0"/>
    <numFmt numFmtId="169" formatCode="###\ ###"/>
    <numFmt numFmtId="170" formatCode="###\ ###\ ###_)"/>
    <numFmt numFmtId="171" formatCode="_(* #,##0_);_(* \(#,##0\);_(* &quot;-&quot;??_);_(@_)"/>
    <numFmt numFmtId="172" formatCode="#\ ###\ ##0"/>
    <numFmt numFmtId="173" formatCode="?\ ??0"/>
    <numFmt numFmtId="174" formatCode="??0.00"/>
    <numFmt numFmtId="175" formatCode="#\ \ ###\ ##0___)"/>
    <numFmt numFmtId="176" formatCode="General_)"/>
  </numFmts>
  <fonts count="26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"/>
      <family val="2"/>
    </font>
    <font>
      <sz val="10"/>
      <name val="Helvetica"/>
      <family val="2"/>
    </font>
    <font>
      <b/>
      <sz val="10"/>
      <name val="Helvetica"/>
      <family val="2"/>
    </font>
    <font>
      <sz val="9"/>
      <name val="Helvetica"/>
      <family val="2"/>
    </font>
    <font>
      <b/>
      <sz val="11"/>
      <name val="Helvetica"/>
      <family val="2"/>
    </font>
    <font>
      <sz val="11"/>
      <name val="Helvetica"/>
      <family val="2"/>
    </font>
    <font>
      <sz val="10"/>
      <name val="Arial"/>
      <family val="2"/>
    </font>
    <font>
      <sz val="10"/>
      <name val="Helvetica"/>
    </font>
    <font>
      <sz val="8"/>
      <name val="Helvetica"/>
    </font>
    <font>
      <b/>
      <sz val="10"/>
      <name val="Helvetica"/>
    </font>
    <font>
      <sz val="10"/>
      <color rgb="FF134E39"/>
      <name val="Helvetica"/>
      <family val="2"/>
    </font>
    <font>
      <sz val="8"/>
      <color rgb="FF134E39"/>
      <name val="Helvetica"/>
      <family val="2"/>
    </font>
    <font>
      <sz val="10"/>
      <color theme="6" tint="-0.499984740745262"/>
      <name val="Helvetica"/>
      <family val="2"/>
    </font>
    <font>
      <u/>
      <sz val="10"/>
      <color rgb="FF003300"/>
      <name val="Helvetica"/>
      <family val="2"/>
    </font>
    <font>
      <sz val="10"/>
      <color rgb="FF003300"/>
      <name val="Helvetica"/>
      <family val="2"/>
    </font>
    <font>
      <b/>
      <sz val="11"/>
      <color rgb="FF003300"/>
      <name val="Helvetica"/>
      <family val="2"/>
    </font>
    <font>
      <b/>
      <u/>
      <sz val="10"/>
      <color rgb="FF003300"/>
      <name val="Helvetica"/>
      <family val="2"/>
    </font>
    <font>
      <sz val="11"/>
      <color rgb="FF003300"/>
      <name val="Helvetica"/>
      <family val="2"/>
    </font>
    <font>
      <sz val="8"/>
      <color rgb="FF003300"/>
      <name val="Helvetica"/>
      <family val="2"/>
    </font>
    <font>
      <sz val="10"/>
      <name val="Times New Roman"/>
      <family val="1"/>
    </font>
    <font>
      <sz val="12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134E39"/>
      </bottom>
      <diagonal/>
    </border>
    <border>
      <left/>
      <right/>
      <top style="medium">
        <color rgb="FF134E39"/>
      </top>
      <bottom/>
      <diagonal/>
    </border>
    <border>
      <left/>
      <right/>
      <top/>
      <bottom style="thin">
        <color rgb="FF134E39"/>
      </bottom>
      <diagonal/>
    </border>
    <border>
      <left/>
      <right/>
      <top/>
      <bottom style="thick">
        <color rgb="FF134E39"/>
      </bottom>
      <diagonal/>
    </border>
    <border>
      <left/>
      <right/>
      <top style="thick">
        <color rgb="FF134E39"/>
      </top>
      <bottom/>
      <diagonal/>
    </border>
    <border>
      <left/>
      <right/>
      <top style="thin">
        <color rgb="FF134E39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4" fillId="0" borderId="0"/>
    <xf numFmtId="176" fontId="25" fillId="0" borderId="0"/>
  </cellStyleXfs>
  <cellXfs count="241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6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6" fillId="0" borderId="0" xfId="0" applyFont="1" applyFill="1" applyBorder="1"/>
    <xf numFmtId="168" fontId="6" fillId="0" borderId="0" xfId="0" applyNumberFormat="1" applyFont="1" applyBorder="1"/>
    <xf numFmtId="167" fontId="5" fillId="0" borderId="0" xfId="0" applyNumberFormat="1" applyFont="1" applyBorder="1" applyAlignment="1">
      <alignment horizontal="center"/>
    </xf>
    <xf numFmtId="0" fontId="6" fillId="2" borderId="0" xfId="0" applyFont="1" applyFill="1" applyBorder="1"/>
    <xf numFmtId="16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8" fontId="6" fillId="0" borderId="0" xfId="0" applyNumberFormat="1" applyFont="1" applyBorder="1" applyAlignment="1">
      <alignment horizontal="center"/>
    </xf>
    <xf numFmtId="168" fontId="6" fillId="0" borderId="0" xfId="0" applyNumberFormat="1" applyFont="1" applyBorder="1" applyAlignment="1">
      <alignment horizontal="right"/>
    </xf>
    <xf numFmtId="168" fontId="6" fillId="0" borderId="0" xfId="0" applyNumberFormat="1" applyFont="1" applyBorder="1" applyAlignment="1">
      <alignment horizontal="right" indent="1"/>
    </xf>
    <xf numFmtId="167" fontId="6" fillId="0" borderId="0" xfId="0" applyNumberFormat="1" applyFont="1" applyBorder="1" applyAlignment="1">
      <alignment horizontal="right" indent="3"/>
    </xf>
    <xf numFmtId="164" fontId="6" fillId="0" borderId="0" xfId="0" applyNumberFormat="1" applyFont="1" applyBorder="1" applyAlignment="1">
      <alignment horizontal="right" indent="3"/>
    </xf>
    <xf numFmtId="167" fontId="6" fillId="0" borderId="0" xfId="0" applyNumberFormat="1" applyFont="1" applyBorder="1" applyAlignment="1">
      <alignment horizontal="left" indent="1"/>
    </xf>
    <xf numFmtId="168" fontId="6" fillId="0" borderId="0" xfId="0" applyNumberFormat="1" applyFont="1" applyFill="1" applyBorder="1" applyAlignment="1">
      <alignment horizontal="center"/>
    </xf>
    <xf numFmtId="168" fontId="6" fillId="0" borderId="0" xfId="0" applyNumberFormat="1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164" fontId="6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</xf>
    <xf numFmtId="172" fontId="10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164" fontId="6" fillId="2" borderId="0" xfId="0" applyNumberFormat="1" applyFont="1" applyFill="1" applyBorder="1" applyAlignment="1">
      <alignment horizontal="center"/>
    </xf>
    <xf numFmtId="167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wrapText="1"/>
    </xf>
    <xf numFmtId="167" fontId="6" fillId="2" borderId="0" xfId="0" applyNumberFormat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indent="1"/>
    </xf>
    <xf numFmtId="165" fontId="6" fillId="0" borderId="0" xfId="0" applyNumberFormat="1" applyFont="1" applyBorder="1"/>
    <xf numFmtId="0" fontId="6" fillId="0" borderId="0" xfId="0" applyFont="1" applyFill="1" applyBorder="1" applyAlignment="1">
      <alignment horizontal="center"/>
    </xf>
    <xf numFmtId="0" fontId="5" fillId="0" borderId="0" xfId="0" quotePrefix="1" applyFont="1" applyBorder="1" applyAlignment="1"/>
    <xf numFmtId="0" fontId="6" fillId="2" borderId="0" xfId="0" applyFont="1" applyFill="1" applyBorder="1" applyAlignment="1"/>
    <xf numFmtId="170" fontId="6" fillId="0" borderId="0" xfId="0" applyNumberFormat="1" applyFont="1" applyBorder="1"/>
    <xf numFmtId="168" fontId="5" fillId="0" borderId="0" xfId="0" applyNumberFormat="1" applyFont="1" applyBorder="1"/>
    <xf numFmtId="171" fontId="6" fillId="2" borderId="0" xfId="2" applyNumberFormat="1" applyFont="1" applyFill="1" applyBorder="1"/>
    <xf numFmtId="0" fontId="5" fillId="0" borderId="0" xfId="0" quotePrefix="1" applyFont="1" applyBorder="1" applyAlignment="1">
      <alignment vertical="center" wrapText="1"/>
    </xf>
    <xf numFmtId="0" fontId="5" fillId="0" borderId="0" xfId="0" applyFont="1" applyBorder="1" applyAlignment="1"/>
    <xf numFmtId="0" fontId="6" fillId="0" borderId="2" xfId="0" applyFont="1" applyBorder="1"/>
    <xf numFmtId="0" fontId="6" fillId="0" borderId="3" xfId="0" applyFont="1" applyFill="1" applyBorder="1"/>
    <xf numFmtId="0" fontId="6" fillId="2" borderId="3" xfId="0" applyFont="1" applyFill="1" applyBorder="1"/>
    <xf numFmtId="0" fontId="6" fillId="0" borderId="3" xfId="0" applyFont="1" applyFill="1" applyBorder="1" applyAlignment="1"/>
    <xf numFmtId="0" fontId="6" fillId="0" borderId="4" xfId="0" quotePrefix="1" applyFont="1" applyFill="1" applyBorder="1" applyAlignment="1">
      <alignment horizontal="center" vertical="top"/>
    </xf>
    <xf numFmtId="0" fontId="6" fillId="2" borderId="4" xfId="0" quotePrefix="1" applyFont="1" applyFill="1" applyBorder="1" applyAlignment="1">
      <alignment horizontal="center" vertical="top"/>
    </xf>
    <xf numFmtId="0" fontId="6" fillId="2" borderId="4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/>
    <xf numFmtId="0" fontId="15" fillId="0" borderId="0" xfId="0" applyFont="1" applyBorder="1"/>
    <xf numFmtId="0" fontId="6" fillId="2" borderId="4" xfId="0" applyFont="1" applyFill="1" applyBorder="1"/>
    <xf numFmtId="0" fontId="16" fillId="0" borderId="0" xfId="0" applyFont="1" applyBorder="1"/>
    <xf numFmtId="0" fontId="6" fillId="0" borderId="2" xfId="0" applyFont="1" applyBorder="1" applyAlignment="1">
      <alignment horizontal="left" vertical="center"/>
    </xf>
    <xf numFmtId="170" fontId="6" fillId="0" borderId="2" xfId="0" applyNumberFormat="1" applyFont="1" applyBorder="1" applyAlignment="1">
      <alignment horizontal="center"/>
    </xf>
    <xf numFmtId="0" fontId="8" fillId="0" borderId="0" xfId="0" applyFont="1" applyBorder="1" applyAlignment="1"/>
    <xf numFmtId="0" fontId="5" fillId="0" borderId="2" xfId="0" applyFont="1" applyBorder="1"/>
    <xf numFmtId="167" fontId="5" fillId="0" borderId="2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5" xfId="0" applyFont="1" applyBorder="1"/>
    <xf numFmtId="167" fontId="6" fillId="0" borderId="5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7" fontId="6" fillId="2" borderId="2" xfId="0" applyNumberFormat="1" applyFont="1" applyFill="1" applyBorder="1" applyAlignment="1">
      <alignment horizontal="right" vertical="center" indent="1"/>
    </xf>
    <xf numFmtId="168" fontId="6" fillId="0" borderId="2" xfId="0" applyNumberFormat="1" applyFont="1" applyBorder="1" applyAlignment="1">
      <alignment horizontal="right" indent="1"/>
    </xf>
    <xf numFmtId="0" fontId="6" fillId="2" borderId="2" xfId="0" applyFont="1" applyFill="1" applyBorder="1" applyAlignment="1">
      <alignment horizontal="right" indent="1"/>
    </xf>
    <xf numFmtId="0" fontId="6" fillId="2" borderId="4" xfId="0" applyFont="1" applyFill="1" applyBorder="1" applyAlignment="1">
      <alignment horizontal="center" wrapText="1"/>
    </xf>
    <xf numFmtId="0" fontId="6" fillId="2" borderId="4" xfId="0" quotePrefix="1" applyFont="1" applyFill="1" applyBorder="1" applyAlignment="1">
      <alignment horizontal="center" vertical="center"/>
    </xf>
    <xf numFmtId="168" fontId="6" fillId="0" borderId="0" xfId="0" applyNumberFormat="1" applyFont="1" applyBorder="1" applyAlignment="1">
      <alignment horizontal="center" vertical="center"/>
    </xf>
    <xf numFmtId="173" fontId="6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6" xfId="0" applyFont="1" applyBorder="1" applyAlignment="1"/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6" fillId="2" borderId="4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73" fontId="6" fillId="0" borderId="0" xfId="0" applyNumberFormat="1" applyFont="1" applyBorder="1" applyAlignment="1">
      <alignment horizontal="right" indent="1"/>
    </xf>
    <xf numFmtId="173" fontId="6" fillId="2" borderId="0" xfId="0" applyNumberFormat="1" applyFont="1" applyFill="1" applyBorder="1"/>
    <xf numFmtId="173" fontId="6" fillId="0" borderId="2" xfId="0" applyNumberFormat="1" applyFont="1" applyBorder="1" applyAlignment="1">
      <alignment horizontal="right" indent="1"/>
    </xf>
    <xf numFmtId="0" fontId="6" fillId="0" borderId="1" xfId="0" applyFont="1" applyBorder="1" applyAlignment="1">
      <alignment vertical="center"/>
    </xf>
    <xf numFmtId="17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173" fontId="12" fillId="0" borderId="0" xfId="0" applyNumberFormat="1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17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left"/>
    </xf>
    <xf numFmtId="0" fontId="14" fillId="0" borderId="7" xfId="0" applyFont="1" applyFill="1" applyBorder="1" applyAlignment="1"/>
    <xf numFmtId="173" fontId="14" fillId="0" borderId="0" xfId="0" applyNumberFormat="1" applyFont="1" applyBorder="1" applyAlignment="1">
      <alignment horizontal="center"/>
    </xf>
    <xf numFmtId="168" fontId="1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174" fontId="14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173" fontId="6" fillId="0" borderId="0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74" fontId="6" fillId="0" borderId="0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 applyBorder="1"/>
    <xf numFmtId="173" fontId="14" fillId="0" borderId="0" xfId="0" applyNumberFormat="1" applyFont="1" applyFill="1" applyBorder="1" applyAlignment="1">
      <alignment horizontal="center"/>
    </xf>
    <xf numFmtId="168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74" fontId="14" fillId="0" borderId="0" xfId="0" applyNumberFormat="1" applyFont="1" applyFill="1" applyBorder="1" applyAlignment="1">
      <alignment horizontal="center"/>
    </xf>
    <xf numFmtId="173" fontId="12" fillId="0" borderId="0" xfId="0" applyNumberFormat="1" applyFont="1" applyFill="1" applyBorder="1" applyAlignment="1">
      <alignment horizontal="center"/>
    </xf>
    <xf numFmtId="168" fontId="12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4" fontId="12" fillId="0" borderId="0" xfId="0" applyNumberFormat="1" applyFont="1" applyFill="1" applyBorder="1" applyAlignment="1">
      <alignment horizontal="center"/>
    </xf>
    <xf numFmtId="173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74" fontId="6" fillId="0" borderId="0" xfId="0" applyNumberFormat="1" applyFont="1" applyFill="1" applyBorder="1" applyAlignment="1">
      <alignment horizontal="center"/>
    </xf>
    <xf numFmtId="166" fontId="12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74" fontId="12" fillId="3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/>
    <xf numFmtId="166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74" fontId="6" fillId="3" borderId="0" xfId="0" applyNumberFormat="1" applyFont="1" applyFill="1" applyBorder="1" applyAlignment="1">
      <alignment horizontal="center"/>
    </xf>
    <xf numFmtId="0" fontId="17" fillId="0" borderId="0" xfId="0" applyFont="1" applyBorder="1"/>
    <xf numFmtId="0" fontId="17" fillId="0" borderId="0" xfId="0" applyFont="1" applyFill="1" applyBorder="1"/>
    <xf numFmtId="0" fontId="6" fillId="0" borderId="0" xfId="0" applyFont="1" applyBorder="1"/>
    <xf numFmtId="0" fontId="18" fillId="0" borderId="0" xfId="1" applyFont="1" applyAlignment="1" applyProtection="1"/>
    <xf numFmtId="0" fontId="19" fillId="0" borderId="0" xfId="0" applyFont="1" applyBorder="1"/>
    <xf numFmtId="0" fontId="19" fillId="0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0" fillId="0" borderId="0" xfId="0" applyFont="1" applyAlignment="1">
      <alignment horizontal="center" vertical="center"/>
    </xf>
    <xf numFmtId="0" fontId="21" fillId="0" borderId="0" xfId="1" applyFont="1" applyAlignment="1" applyProtection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right"/>
    </xf>
    <xf numFmtId="0" fontId="23" fillId="0" borderId="0" xfId="0" applyFont="1" applyBorder="1"/>
    <xf numFmtId="0" fontId="19" fillId="2" borderId="0" xfId="0" applyFont="1" applyFill="1" applyBorder="1"/>
    <xf numFmtId="0" fontId="20" fillId="2" borderId="0" xfId="0" applyFont="1" applyFill="1" applyBorder="1" applyAlignment="1">
      <alignment vertical="center"/>
    </xf>
    <xf numFmtId="0" fontId="19" fillId="2" borderId="0" xfId="0" applyFont="1" applyFill="1" applyBorder="1" applyAlignment="1"/>
    <xf numFmtId="0" fontId="19" fillId="0" borderId="0" xfId="0" applyFont="1" applyBorder="1" applyAlignment="1"/>
    <xf numFmtId="0" fontId="5" fillId="0" borderId="0" xfId="0" applyFont="1" applyFill="1" applyAlignment="1" applyProtection="1">
      <alignment horizontal="left"/>
    </xf>
    <xf numFmtId="0" fontId="6" fillId="0" borderId="0" xfId="5" applyFont="1"/>
    <xf numFmtId="175" fontId="6" fillId="0" borderId="0" xfId="5" applyNumberFormat="1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176" fontId="5" fillId="0" borderId="0" xfId="6" applyFont="1" applyBorder="1" applyAlignment="1">
      <alignment wrapText="1"/>
    </xf>
    <xf numFmtId="0" fontId="5" fillId="0" borderId="0" xfId="5" applyNumberFormat="1" applyFont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8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0" fontId="5" fillId="0" borderId="0" xfId="0" applyFont="1" applyFill="1" applyAlignment="1" applyProtection="1">
      <alignment horizontal="left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5" fillId="0" borderId="0" xfId="6" applyFont="1" applyBorder="1" applyAlignment="1">
      <alignment horizontal="left" vertical="center" wrapText="1"/>
    </xf>
    <xf numFmtId="0" fontId="5" fillId="0" borderId="0" xfId="5" applyNumberFormat="1" applyFont="1" applyBorder="1" applyAlignment="1">
      <alignment horizontal="left" vertical="top" wrapText="1"/>
    </xf>
    <xf numFmtId="0" fontId="20" fillId="0" borderId="0" xfId="0" applyFont="1" applyBorder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4" xfId="0" applyFont="1" applyBorder="1"/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Alignment="1" applyProtection="1">
      <alignment horizontal="left"/>
    </xf>
    <xf numFmtId="176" fontId="5" fillId="0" borderId="0" xfId="6" applyFont="1" applyBorder="1" applyAlignment="1">
      <alignment horizontal="left" wrapText="1"/>
    </xf>
    <xf numFmtId="0" fontId="13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5" fillId="0" borderId="0" xfId="5" applyNumberFormat="1" applyFont="1" applyBorder="1" applyAlignment="1">
      <alignment horizontal="justify"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0" xfId="0" quotePrefix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right"/>
    </xf>
    <xf numFmtId="0" fontId="2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right"/>
    </xf>
    <xf numFmtId="0" fontId="18" fillId="0" borderId="0" xfId="1" applyFont="1" applyAlignment="1" applyProtection="1">
      <alignment horizontal="center" vertical="center"/>
    </xf>
    <xf numFmtId="0" fontId="18" fillId="0" borderId="0" xfId="1" applyFont="1" applyAlignment="1" applyProtection="1">
      <alignment horizontal="left" vertical="center"/>
    </xf>
    <xf numFmtId="0" fontId="5" fillId="0" borderId="0" xfId="0" applyFont="1" applyFill="1" applyAlignment="1" applyProtection="1"/>
  </cellXfs>
  <cellStyles count="7">
    <cellStyle name="Hipervínculo" xfId="1" builtinId="8"/>
    <cellStyle name="Millares 2" xfId="2"/>
    <cellStyle name="Millares 2 2" xfId="3"/>
    <cellStyle name="Normal" xfId="0" builtinId="0"/>
    <cellStyle name="Normal 2" xfId="4"/>
    <cellStyle name="Normal_DATO 01" xfId="6"/>
    <cellStyle name="Normal_XIV_4 A 27" xfId="5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142875</xdr:rowOff>
    </xdr:from>
    <xdr:to>
      <xdr:col>11</xdr:col>
      <xdr:colOff>676274</xdr:colOff>
      <xdr:row>20</xdr:row>
      <xdr:rowOff>142875</xdr:rowOff>
    </xdr:to>
    <xdr:sp macro="" textlink="">
      <xdr:nvSpPr>
        <xdr:cNvPr id="2" name="1 CuadroTexto"/>
        <xdr:cNvSpPr txBox="1"/>
      </xdr:nvSpPr>
      <xdr:spPr>
        <a:xfrm>
          <a:off x="38099" y="323850"/>
          <a:ext cx="9020175" cy="3438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1" baseline="0" smtClean="0">
              <a:solidFill>
                <a:srgbClr val="134E39"/>
              </a:solidFill>
              <a:latin typeface="Helvetica" pitchFamily="34" charset="0"/>
              <a:ea typeface="+mn-ea"/>
              <a:cs typeface="+mn-cs"/>
            </a:rPr>
            <a:t>Glosario de términos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Capacidad instalada.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Número de lugares con que cuenta el IMSS para atender a niños de 43 días de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nacidos hasta cuatro años de edad, en los diferentes esquemas de atención: madres IMSS, ordinarias, vecinal comunitario único, campo e integradora.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Niños inscritos.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Número de niños registrados en la guardería al mes de reporte. </a:t>
          </a: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 </a:t>
          </a:r>
        </a:p>
        <a:p>
          <a:pPr algn="just"/>
          <a:r>
            <a:rPr lang="es-E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Promedio de niños inscritos.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Es el saldo promedio de niños que estuvieron inscritos durante el mes o año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de referencia.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Promedio diario de asistencia.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Cantidad promedio de niños que asisten a la guardería en un día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cualquiera durante el mes.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Solicitudes pendientes.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Número de solicitudes de inscripción a las guarderías que las madres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trabajadoras han tramitado a la guardería y no han alcanzado un lugar para sus hijos.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Beneficiarios.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Aseguradas (os) que tienen derecho al servicio de guarderías y que están haciendo uso del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servicio.</a:t>
          </a:r>
        </a:p>
        <a:p>
          <a:pPr algn="just"/>
          <a:endParaRPr lang="es-ES" sz="1100">
            <a:latin typeface="Helvetic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P39"/>
  <sheetViews>
    <sheetView showGridLines="0" tabSelected="1" zoomScaleNormal="100" workbookViewId="0">
      <selection activeCell="B17" sqref="B17:J17"/>
    </sheetView>
  </sheetViews>
  <sheetFormatPr baseColWidth="10" defaultRowHeight="15" x14ac:dyDescent="0.2"/>
  <cols>
    <col min="1" max="1" width="16" style="164" customWidth="1"/>
    <col min="2" max="2" width="13.140625" style="36" customWidth="1"/>
    <col min="3" max="5" width="11.42578125" style="33"/>
    <col min="6" max="6" width="30.140625" style="33" customWidth="1"/>
    <col min="7" max="7" width="46" style="33" customWidth="1"/>
    <col min="8" max="8" width="7" style="33" customWidth="1"/>
    <col min="9" max="10" width="5.5703125" style="33" customWidth="1"/>
    <col min="11" max="11" width="6.42578125" style="33" customWidth="1"/>
    <col min="12" max="12" width="4.28515625" style="33" customWidth="1"/>
    <col min="13" max="13" width="7.140625" style="33" customWidth="1"/>
    <col min="14" max="14" width="9.42578125" style="33" customWidth="1"/>
    <col min="15" max="15" width="9" style="33" customWidth="1"/>
    <col min="16" max="16384" width="11.42578125" style="33"/>
  </cols>
  <sheetData>
    <row r="1" spans="1:16" s="166" customFormat="1" x14ac:dyDescent="0.2">
      <c r="A1" s="164"/>
      <c r="B1" s="165"/>
    </row>
    <row r="2" spans="1:16" s="166" customFormat="1" x14ac:dyDescent="0.2">
      <c r="A2" s="194" t="s">
        <v>119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6" s="166" customFormat="1" x14ac:dyDescent="0.2">
      <c r="A3" s="162"/>
      <c r="B3" s="162"/>
      <c r="C3" s="164"/>
      <c r="D3" s="164"/>
      <c r="E3" s="164"/>
      <c r="F3" s="164"/>
      <c r="G3" s="164"/>
    </row>
    <row r="4" spans="1:16" x14ac:dyDescent="0.2">
      <c r="A4" s="163" t="s">
        <v>113</v>
      </c>
      <c r="B4" s="36" t="s">
        <v>114</v>
      </c>
      <c r="C4" s="39"/>
      <c r="D4" s="39"/>
      <c r="E4" s="39"/>
      <c r="F4" s="39"/>
      <c r="G4" s="39"/>
    </row>
    <row r="5" spans="1:16" ht="24.75" customHeight="1" x14ac:dyDescent="0.2">
      <c r="A5" s="163" t="s">
        <v>22</v>
      </c>
      <c r="B5" s="195" t="s">
        <v>444</v>
      </c>
      <c r="C5" s="195"/>
      <c r="D5" s="195"/>
      <c r="E5" s="195"/>
      <c r="F5" s="195"/>
      <c r="G5" s="195"/>
      <c r="H5" s="195"/>
      <c r="I5" s="195"/>
      <c r="J5" s="195"/>
      <c r="K5" s="34"/>
      <c r="L5" s="34"/>
      <c r="M5" s="34"/>
      <c r="N5" s="34"/>
      <c r="O5" s="34"/>
      <c r="P5" s="34"/>
    </row>
    <row r="6" spans="1:16" ht="24.75" customHeight="1" x14ac:dyDescent="0.2">
      <c r="A6" s="163" t="s">
        <v>0</v>
      </c>
      <c r="B6" s="195" t="s">
        <v>436</v>
      </c>
      <c r="C6" s="195"/>
      <c r="D6" s="195"/>
      <c r="E6" s="195"/>
      <c r="F6" s="195"/>
      <c r="G6" s="195"/>
      <c r="H6" s="195"/>
      <c r="I6" s="195"/>
      <c r="J6" s="195"/>
      <c r="K6" s="34"/>
    </row>
    <row r="7" spans="1:16" ht="24.75" customHeight="1" x14ac:dyDescent="0.2">
      <c r="A7" s="163" t="s">
        <v>69</v>
      </c>
      <c r="B7" s="195" t="s">
        <v>437</v>
      </c>
      <c r="C7" s="195"/>
      <c r="D7" s="195"/>
      <c r="E7" s="195"/>
      <c r="F7" s="195"/>
      <c r="G7" s="195"/>
      <c r="H7" s="195"/>
      <c r="I7" s="195"/>
      <c r="J7" s="195"/>
    </row>
    <row r="8" spans="1:16" ht="24.75" customHeight="1" x14ac:dyDescent="0.2">
      <c r="A8" s="163" t="s">
        <v>2</v>
      </c>
      <c r="B8" s="195" t="s">
        <v>438</v>
      </c>
      <c r="C8" s="195"/>
      <c r="D8" s="195"/>
      <c r="E8" s="195"/>
      <c r="F8" s="195"/>
      <c r="G8" s="195"/>
      <c r="H8" s="195"/>
      <c r="I8" s="195"/>
      <c r="J8" s="195"/>
      <c r="K8" s="35"/>
      <c r="L8" s="35"/>
      <c r="M8" s="35"/>
      <c r="N8" s="35"/>
      <c r="O8" s="35"/>
    </row>
    <row r="9" spans="1:16" ht="24.75" customHeight="1" x14ac:dyDescent="0.2">
      <c r="A9" s="163" t="s">
        <v>3</v>
      </c>
      <c r="B9" s="195" t="s">
        <v>439</v>
      </c>
      <c r="C9" s="195"/>
      <c r="D9" s="195"/>
      <c r="E9" s="195"/>
      <c r="F9" s="195"/>
      <c r="G9" s="195"/>
      <c r="H9" s="195"/>
      <c r="I9" s="195"/>
      <c r="J9" s="195"/>
      <c r="K9" s="34"/>
      <c r="L9" s="34"/>
      <c r="M9" s="34"/>
    </row>
    <row r="10" spans="1:16" ht="24.75" customHeight="1" x14ac:dyDescent="0.2">
      <c r="A10" s="163" t="s">
        <v>4</v>
      </c>
      <c r="B10" s="195" t="s">
        <v>440</v>
      </c>
      <c r="C10" s="195"/>
      <c r="D10" s="195"/>
      <c r="E10" s="195"/>
      <c r="F10" s="195"/>
      <c r="G10" s="195"/>
      <c r="H10" s="195"/>
      <c r="I10" s="195"/>
      <c r="J10" s="195"/>
    </row>
    <row r="11" spans="1:16" ht="24.75" customHeight="1" x14ac:dyDescent="0.2">
      <c r="A11" s="163" t="s">
        <v>5</v>
      </c>
      <c r="B11" s="195" t="s">
        <v>441</v>
      </c>
      <c r="C11" s="195"/>
      <c r="D11" s="195"/>
      <c r="E11" s="195"/>
      <c r="F11" s="195"/>
      <c r="G11" s="195"/>
      <c r="H11" s="195"/>
      <c r="I11" s="195"/>
      <c r="J11" s="195"/>
    </row>
    <row r="12" spans="1:16" ht="30.75" customHeight="1" x14ac:dyDescent="0.2">
      <c r="A12" s="163" t="s">
        <v>65</v>
      </c>
      <c r="B12" s="195" t="s">
        <v>445</v>
      </c>
      <c r="C12" s="195"/>
      <c r="D12" s="195"/>
      <c r="E12" s="195"/>
      <c r="F12" s="195"/>
      <c r="G12" s="195"/>
      <c r="H12" s="195"/>
      <c r="I12" s="195"/>
      <c r="J12" s="195"/>
    </row>
    <row r="13" spans="1:16" ht="24.75" customHeight="1" x14ac:dyDescent="0.2">
      <c r="A13" s="163" t="s">
        <v>6</v>
      </c>
      <c r="B13" s="195" t="s">
        <v>446</v>
      </c>
      <c r="C13" s="195"/>
      <c r="D13" s="195"/>
      <c r="E13" s="195"/>
      <c r="F13" s="195"/>
      <c r="G13" s="195"/>
      <c r="H13" s="195"/>
      <c r="I13" s="195"/>
      <c r="J13" s="195"/>
    </row>
    <row r="14" spans="1:16" ht="30" customHeight="1" x14ac:dyDescent="0.2">
      <c r="A14" s="163" t="s">
        <v>7</v>
      </c>
      <c r="B14" s="195" t="s">
        <v>447</v>
      </c>
      <c r="C14" s="195"/>
      <c r="D14" s="195"/>
      <c r="E14" s="195"/>
      <c r="F14" s="195"/>
      <c r="G14" s="195"/>
      <c r="H14" s="195"/>
      <c r="I14" s="195"/>
      <c r="J14" s="195"/>
    </row>
    <row r="15" spans="1:16" ht="24.75" customHeight="1" x14ac:dyDescent="0.2">
      <c r="A15" s="163" t="s">
        <v>8</v>
      </c>
      <c r="B15" s="195" t="s">
        <v>448</v>
      </c>
      <c r="C15" s="195"/>
      <c r="D15" s="195"/>
      <c r="E15" s="195"/>
      <c r="F15" s="195"/>
      <c r="G15" s="195"/>
      <c r="H15" s="195"/>
      <c r="I15" s="195"/>
      <c r="J15" s="195"/>
    </row>
    <row r="16" spans="1:16" ht="24.75" customHeight="1" x14ac:dyDescent="0.2">
      <c r="A16" s="163" t="s">
        <v>9</v>
      </c>
      <c r="B16" s="195" t="s">
        <v>449</v>
      </c>
      <c r="C16" s="195"/>
      <c r="D16" s="195"/>
      <c r="E16" s="195"/>
      <c r="F16" s="195"/>
      <c r="G16" s="195"/>
      <c r="H16" s="195"/>
      <c r="I16" s="195"/>
      <c r="J16" s="195"/>
    </row>
    <row r="17" spans="1:10" ht="35.25" customHeight="1" x14ac:dyDescent="0.2">
      <c r="A17" s="163" t="s">
        <v>31</v>
      </c>
      <c r="B17" s="195" t="s">
        <v>450</v>
      </c>
      <c r="C17" s="195"/>
      <c r="D17" s="195"/>
      <c r="E17" s="195"/>
      <c r="F17" s="195"/>
      <c r="G17" s="195"/>
      <c r="H17" s="195"/>
      <c r="I17" s="195"/>
      <c r="J17" s="195"/>
    </row>
    <row r="18" spans="1:10" ht="24.75" customHeight="1" x14ac:dyDescent="0.2">
      <c r="A18" s="163" t="s">
        <v>10</v>
      </c>
      <c r="B18" s="195" t="s">
        <v>451</v>
      </c>
      <c r="C18" s="195"/>
      <c r="D18" s="195"/>
      <c r="E18" s="195"/>
      <c r="F18" s="195"/>
      <c r="G18" s="195"/>
      <c r="H18" s="195"/>
      <c r="I18" s="195"/>
      <c r="J18" s="195"/>
    </row>
    <row r="19" spans="1:10" ht="31.5" customHeight="1" x14ac:dyDescent="0.2">
      <c r="A19" s="163" t="s">
        <v>11</v>
      </c>
      <c r="B19" s="195" t="s">
        <v>452</v>
      </c>
      <c r="C19" s="195"/>
      <c r="D19" s="195"/>
      <c r="E19" s="195"/>
      <c r="F19" s="195"/>
      <c r="G19" s="195"/>
      <c r="H19" s="195"/>
      <c r="I19" s="195"/>
      <c r="J19" s="195"/>
    </row>
    <row r="20" spans="1:10" ht="24.75" customHeight="1" x14ac:dyDescent="0.2">
      <c r="A20" s="163" t="s">
        <v>13</v>
      </c>
      <c r="B20" s="195" t="s">
        <v>453</v>
      </c>
      <c r="C20" s="195"/>
      <c r="D20" s="195"/>
      <c r="E20" s="195"/>
      <c r="F20" s="195"/>
      <c r="G20" s="195"/>
      <c r="H20" s="195"/>
      <c r="I20" s="195"/>
      <c r="J20" s="195"/>
    </row>
    <row r="21" spans="1:10" ht="24.75" customHeight="1" x14ac:dyDescent="0.2">
      <c r="A21" s="163" t="s">
        <v>12</v>
      </c>
      <c r="B21" s="195" t="s">
        <v>454</v>
      </c>
      <c r="C21" s="195"/>
      <c r="D21" s="195"/>
      <c r="E21" s="195"/>
      <c r="F21" s="195"/>
      <c r="G21" s="195"/>
      <c r="H21" s="195"/>
      <c r="I21" s="195"/>
      <c r="J21" s="195"/>
    </row>
    <row r="22" spans="1:10" ht="36" customHeight="1" x14ac:dyDescent="0.2">
      <c r="A22" s="163" t="s">
        <v>30</v>
      </c>
      <c r="B22" s="195" t="s">
        <v>455</v>
      </c>
      <c r="C22" s="195"/>
      <c r="D22" s="195"/>
      <c r="E22" s="195"/>
      <c r="F22" s="195"/>
      <c r="G22" s="195"/>
      <c r="H22" s="195"/>
      <c r="I22" s="195"/>
      <c r="J22" s="195"/>
    </row>
    <row r="23" spans="1:10" ht="24.75" customHeight="1" x14ac:dyDescent="0.2">
      <c r="A23" s="163" t="s">
        <v>15</v>
      </c>
      <c r="B23" s="195" t="s">
        <v>456</v>
      </c>
      <c r="C23" s="195"/>
      <c r="D23" s="195"/>
      <c r="E23" s="195"/>
      <c r="F23" s="195"/>
      <c r="G23" s="195"/>
      <c r="H23" s="195"/>
      <c r="I23" s="195"/>
      <c r="J23" s="195"/>
    </row>
    <row r="24" spans="1:10" ht="32.25" customHeight="1" x14ac:dyDescent="0.2">
      <c r="A24" s="163" t="s">
        <v>14</v>
      </c>
      <c r="B24" s="195" t="s">
        <v>457</v>
      </c>
      <c r="C24" s="195"/>
      <c r="D24" s="195"/>
      <c r="E24" s="195"/>
      <c r="F24" s="195"/>
      <c r="G24" s="195"/>
      <c r="H24" s="195"/>
      <c r="I24" s="195"/>
      <c r="J24" s="195"/>
    </row>
    <row r="25" spans="1:10" ht="33" customHeight="1" x14ac:dyDescent="0.2">
      <c r="A25" s="163" t="s">
        <v>16</v>
      </c>
      <c r="B25" s="195" t="s">
        <v>458</v>
      </c>
      <c r="C25" s="195"/>
      <c r="D25" s="195"/>
      <c r="E25" s="195"/>
      <c r="F25" s="195"/>
      <c r="G25" s="195"/>
      <c r="H25" s="195"/>
      <c r="I25" s="195"/>
      <c r="J25" s="195"/>
    </row>
    <row r="26" spans="1:10" ht="24.75" customHeight="1" x14ac:dyDescent="0.2">
      <c r="A26" s="163" t="s">
        <v>17</v>
      </c>
      <c r="B26" s="195" t="s">
        <v>459</v>
      </c>
      <c r="C26" s="195"/>
      <c r="D26" s="195"/>
      <c r="E26" s="195"/>
      <c r="F26" s="195"/>
      <c r="G26" s="195"/>
      <c r="H26" s="195"/>
      <c r="I26" s="195"/>
      <c r="J26" s="195"/>
    </row>
    <row r="27" spans="1:10" ht="31.5" customHeight="1" x14ac:dyDescent="0.2">
      <c r="A27" s="163" t="s">
        <v>70</v>
      </c>
      <c r="B27" s="195" t="s">
        <v>460</v>
      </c>
      <c r="C27" s="195"/>
      <c r="D27" s="195"/>
      <c r="E27" s="195"/>
      <c r="F27" s="195"/>
      <c r="G27" s="195"/>
      <c r="H27" s="195"/>
      <c r="I27" s="195"/>
      <c r="J27" s="195"/>
    </row>
    <row r="28" spans="1:10" ht="24.75" customHeight="1" x14ac:dyDescent="0.2">
      <c r="A28" s="163" t="s">
        <v>18</v>
      </c>
      <c r="B28" s="195" t="s">
        <v>461</v>
      </c>
      <c r="C28" s="195"/>
      <c r="D28" s="195"/>
      <c r="E28" s="195"/>
      <c r="F28" s="195"/>
      <c r="G28" s="195"/>
      <c r="H28" s="195"/>
      <c r="I28" s="195"/>
      <c r="J28" s="195"/>
    </row>
    <row r="29" spans="1:10" ht="24.75" customHeight="1" x14ac:dyDescent="0.2">
      <c r="A29" s="163" t="s">
        <v>19</v>
      </c>
      <c r="B29" s="195" t="s">
        <v>462</v>
      </c>
      <c r="C29" s="195"/>
      <c r="D29" s="195"/>
      <c r="E29" s="195"/>
      <c r="F29" s="195"/>
      <c r="G29" s="195"/>
      <c r="H29" s="195"/>
      <c r="I29" s="195"/>
      <c r="J29" s="195"/>
    </row>
    <row r="30" spans="1:10" ht="24.75" customHeight="1" x14ac:dyDescent="0.2">
      <c r="A30" s="163" t="s">
        <v>20</v>
      </c>
      <c r="B30" s="195" t="s">
        <v>463</v>
      </c>
      <c r="C30" s="195"/>
      <c r="D30" s="195"/>
      <c r="E30" s="195"/>
      <c r="F30" s="195"/>
      <c r="G30" s="195"/>
      <c r="H30" s="195"/>
      <c r="I30" s="195"/>
      <c r="J30" s="195"/>
    </row>
    <row r="31" spans="1:10" ht="24.75" customHeight="1" x14ac:dyDescent="0.2">
      <c r="A31" s="163" t="s">
        <v>21</v>
      </c>
      <c r="B31" s="195" t="s">
        <v>464</v>
      </c>
      <c r="C31" s="195"/>
      <c r="D31" s="195"/>
      <c r="E31" s="195"/>
      <c r="F31" s="195"/>
      <c r="G31" s="195"/>
      <c r="H31" s="195"/>
      <c r="I31" s="195"/>
      <c r="J31" s="195"/>
    </row>
    <row r="32" spans="1:10" ht="33" customHeight="1" x14ac:dyDescent="0.2">
      <c r="A32" s="163" t="s">
        <v>32</v>
      </c>
      <c r="B32" s="195" t="s">
        <v>465</v>
      </c>
      <c r="C32" s="195"/>
      <c r="D32" s="195"/>
      <c r="E32" s="195"/>
      <c r="F32" s="195"/>
      <c r="G32" s="195"/>
      <c r="H32" s="195"/>
      <c r="I32" s="195"/>
      <c r="J32" s="195"/>
    </row>
    <row r="33" spans="1:15" ht="24.75" customHeight="1" x14ac:dyDescent="0.2">
      <c r="A33" s="163" t="s">
        <v>64</v>
      </c>
      <c r="B33" s="195" t="s">
        <v>466</v>
      </c>
      <c r="C33" s="195"/>
      <c r="D33" s="195"/>
      <c r="E33" s="195"/>
      <c r="F33" s="195"/>
      <c r="G33" s="195"/>
      <c r="H33" s="195"/>
      <c r="I33" s="195"/>
      <c r="J33" s="195"/>
      <c r="K33" s="36"/>
      <c r="L33" s="36"/>
      <c r="M33" s="36"/>
      <c r="N33" s="36"/>
      <c r="O33" s="36"/>
    </row>
    <row r="34" spans="1:15" ht="24.75" customHeight="1" x14ac:dyDescent="0.2">
      <c r="A34" s="163" t="s">
        <v>63</v>
      </c>
      <c r="B34" s="195" t="s">
        <v>467</v>
      </c>
      <c r="C34" s="195"/>
      <c r="D34" s="195"/>
      <c r="E34" s="195"/>
      <c r="F34" s="195"/>
      <c r="G34" s="195"/>
      <c r="H34" s="195"/>
      <c r="I34" s="195"/>
      <c r="J34" s="195"/>
      <c r="K34" s="37"/>
      <c r="L34" s="37"/>
      <c r="M34" s="37"/>
      <c r="N34" s="37"/>
      <c r="O34" s="37"/>
    </row>
    <row r="35" spans="1:15" ht="24.75" customHeight="1" x14ac:dyDescent="0.2">
      <c r="A35" s="163" t="s">
        <v>71</v>
      </c>
      <c r="B35" s="195" t="s">
        <v>468</v>
      </c>
      <c r="C35" s="195"/>
      <c r="D35" s="195"/>
      <c r="E35" s="195"/>
      <c r="F35" s="195"/>
      <c r="G35" s="195"/>
      <c r="H35" s="195"/>
      <c r="I35" s="195"/>
      <c r="J35" s="195"/>
      <c r="K35" s="36"/>
      <c r="L35" s="36"/>
      <c r="M35" s="36"/>
      <c r="N35" s="36"/>
      <c r="O35" s="36"/>
    </row>
    <row r="36" spans="1:15" ht="24.75" customHeight="1" x14ac:dyDescent="0.2">
      <c r="A36" s="163" t="s">
        <v>72</v>
      </c>
      <c r="B36" s="195" t="s">
        <v>442</v>
      </c>
      <c r="C36" s="195"/>
      <c r="D36" s="195"/>
      <c r="E36" s="195"/>
      <c r="F36" s="195"/>
      <c r="G36" s="195"/>
      <c r="H36" s="195"/>
      <c r="I36" s="195"/>
      <c r="J36" s="195"/>
      <c r="K36" s="36"/>
      <c r="L36" s="36"/>
      <c r="M36" s="36"/>
      <c r="N36" s="36"/>
      <c r="O36" s="36"/>
    </row>
    <row r="37" spans="1:15" ht="35.25" customHeight="1" x14ac:dyDescent="0.2">
      <c r="A37" s="163" t="s">
        <v>73</v>
      </c>
      <c r="B37" s="195" t="s">
        <v>469</v>
      </c>
      <c r="C37" s="195"/>
      <c r="D37" s="195"/>
      <c r="E37" s="195"/>
      <c r="F37" s="195"/>
      <c r="G37" s="195"/>
      <c r="H37" s="195"/>
      <c r="I37" s="195"/>
      <c r="J37" s="195"/>
      <c r="K37" s="36"/>
      <c r="L37" s="36"/>
      <c r="M37" s="36"/>
      <c r="N37" s="36"/>
      <c r="O37" s="36"/>
    </row>
    <row r="38" spans="1:15" ht="24.75" customHeight="1" x14ac:dyDescent="0.2">
      <c r="A38" s="163" t="s">
        <v>74</v>
      </c>
      <c r="B38" s="195" t="s">
        <v>470</v>
      </c>
      <c r="C38" s="195"/>
      <c r="D38" s="195"/>
      <c r="E38" s="195"/>
      <c r="F38" s="195"/>
      <c r="G38" s="195"/>
      <c r="H38" s="195"/>
      <c r="I38" s="195"/>
      <c r="J38" s="195"/>
      <c r="K38" s="38"/>
      <c r="L38" s="38"/>
      <c r="M38" s="38"/>
      <c r="N38" s="38"/>
      <c r="O38" s="38"/>
    </row>
    <row r="39" spans="1:15" ht="24.75" customHeight="1" x14ac:dyDescent="0.2">
      <c r="A39" s="163" t="s">
        <v>75</v>
      </c>
      <c r="B39" s="195" t="s">
        <v>443</v>
      </c>
      <c r="C39" s="195"/>
      <c r="D39" s="195"/>
      <c r="E39" s="195"/>
      <c r="F39" s="195"/>
      <c r="G39" s="195"/>
      <c r="H39" s="195"/>
      <c r="I39" s="195"/>
      <c r="J39" s="195"/>
      <c r="L39" s="36"/>
      <c r="M39" s="36"/>
      <c r="N39" s="36"/>
      <c r="O39" s="36"/>
    </row>
  </sheetData>
  <mergeCells count="36">
    <mergeCell ref="B22:J22"/>
    <mergeCell ref="B23:J23"/>
    <mergeCell ref="B12:J12"/>
    <mergeCell ref="B13:J13"/>
    <mergeCell ref="B14:J14"/>
    <mergeCell ref="B15:J15"/>
    <mergeCell ref="B16:J16"/>
    <mergeCell ref="B17:J17"/>
    <mergeCell ref="B39:J39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8:J38"/>
    <mergeCell ref="B34:J34"/>
    <mergeCell ref="A2:J2"/>
    <mergeCell ref="B33:J33"/>
    <mergeCell ref="B35:J35"/>
    <mergeCell ref="B36:J36"/>
    <mergeCell ref="B37:J37"/>
    <mergeCell ref="B18:J18"/>
    <mergeCell ref="B19:J19"/>
    <mergeCell ref="B20:J20"/>
    <mergeCell ref="B21:J21"/>
    <mergeCell ref="B5:J5"/>
    <mergeCell ref="B6:J6"/>
    <mergeCell ref="B7:J7"/>
    <mergeCell ref="B8:J8"/>
    <mergeCell ref="B9:J9"/>
    <mergeCell ref="B11:J11"/>
    <mergeCell ref="B10:J10"/>
  </mergeCells>
  <phoneticPr fontId="4" type="noConversion"/>
  <hyperlinks>
    <hyperlink ref="A4" location="Glosario!A1" display="Glosario"/>
    <hyperlink ref="A5" location="XI.1!A1" display="Cuadro No. XI.1"/>
    <hyperlink ref="A6" location="XI.2!A1" display="Cuadro No. XI.2"/>
    <hyperlink ref="A7" location="XI.3!A1" display="Cuadro No. XI.3"/>
    <hyperlink ref="A8" location="XI.4!A1" display="Cuadro No. XI.4"/>
    <hyperlink ref="A9" location="XI.5!A1" display="Cuadro No. XI.5"/>
    <hyperlink ref="A10" location="XI.6!A1" display="Cuadro No. XI.6"/>
    <hyperlink ref="A11" location="XI.7!A1" display="Cuadro No. XI.7"/>
    <hyperlink ref="A12" location="XI.8!A1" display="Cuadro No. XI.8"/>
    <hyperlink ref="A13" location="XI.9!A1" display="Cuadro No. XI.9"/>
    <hyperlink ref="A14" location="XI.10!A1" display="Cuadro No. XI.10"/>
    <hyperlink ref="A15" location="XI.11!A1" display="Cuadro No. XI.11"/>
    <hyperlink ref="A16" location="XI.12!A1" display="Cuadro No. XI.12"/>
    <hyperlink ref="A17" location="XI.13!A1" display="Cuadro No. XI.13"/>
    <hyperlink ref="A18" location="XI.14!A1" display="Cuadro No. XI.14"/>
    <hyperlink ref="A19" location="XI.15!A1" display="Cuadro No. XI.15"/>
    <hyperlink ref="A20" location="XI.16!A1" display="Cuadro No. XI.16"/>
    <hyperlink ref="A21" location="XI.17!A1" display="Cuadro No. XI.17"/>
    <hyperlink ref="A22" location="XI.18!A1" display="Cuadro No. XI.18"/>
    <hyperlink ref="A23" location="XI.19!A1" display="Cuadro No. XI.19"/>
    <hyperlink ref="A24" location="XI.20!A1" display="Cuadro No. XI.20"/>
    <hyperlink ref="A25" location="XI.21!A1" display="Cuadro No. XI.21"/>
    <hyperlink ref="A26" location="XI.22!A1" display="Cuadro No. XI.22"/>
    <hyperlink ref="A27" location="XI.23!A1" display="Cuadro No. XI.23"/>
    <hyperlink ref="A28" location="XI.24!A1" display="Cuadro No. XI.24"/>
    <hyperlink ref="A29" location="XI.25!A1" display="Cuadro No. XI.25"/>
    <hyperlink ref="A30" location="XI.26!A1" display="Cuadro No. XI.26"/>
    <hyperlink ref="A31" location="XI.27!A1" display="Cuadro No. XI.27"/>
    <hyperlink ref="A32" location="XI.28!A1" display="Cuadro No. XI.28"/>
    <hyperlink ref="A33" location="XI.29!A1" display="Cuadro No. XI.29"/>
    <hyperlink ref="A34" location="XI.30!A1" display="Cuadro No. XI.30"/>
    <hyperlink ref="A35" location="XI.31!A1" display="Cuadro No. XI.31"/>
    <hyperlink ref="A36" location="XI.32!A1" display="Cuadro No. XI.32"/>
    <hyperlink ref="A37" location="XI.33!A1" display="Cuadro No. XI.33"/>
    <hyperlink ref="A38" location="XI.34!A1" display="Cuadro No. XI.34"/>
    <hyperlink ref="A39" location="XI.35!A1" display="Cuadro No. XI.35"/>
  </hyperlinks>
  <printOptions horizontalCentered="1"/>
  <pageMargins left="0.39370078740157483" right="0.27559055118110237" top="0.39370078740157483" bottom="0.51181102362204722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6">
    <pageSetUpPr fitToPage="1"/>
  </sheetPr>
  <dimension ref="A1:S1114"/>
  <sheetViews>
    <sheetView showGridLines="0" zoomScaleNormal="100" workbookViewId="0">
      <selection activeCell="E5" sqref="E5:E8"/>
    </sheetView>
  </sheetViews>
  <sheetFormatPr baseColWidth="10" defaultRowHeight="12.75" x14ac:dyDescent="0.2"/>
  <cols>
    <col min="1" max="2" width="3.85546875" style="1" customWidth="1"/>
    <col min="3" max="3" width="29.7109375" style="13" customWidth="1"/>
    <col min="4" max="4" width="13.85546875" style="1" customWidth="1"/>
    <col min="5" max="5" width="18" style="1" customWidth="1"/>
    <col min="6" max="6" width="16.5703125" style="1" customWidth="1"/>
    <col min="7" max="7" width="17" style="1" customWidth="1"/>
    <col min="8" max="8" width="3.140625" style="1" customWidth="1"/>
    <col min="9" max="9" width="13.42578125" style="1" customWidth="1"/>
    <col min="10" max="10" width="12.42578125" style="1" customWidth="1"/>
    <col min="11" max="16384" width="11.42578125" style="1"/>
  </cols>
  <sheetData>
    <row r="1" spans="1:10" s="157" customFormat="1" x14ac:dyDescent="0.2">
      <c r="A1" s="239" t="s">
        <v>115</v>
      </c>
    </row>
    <row r="2" spans="1:10" s="157" customFormat="1" ht="8.25" customHeight="1" x14ac:dyDescent="0.2">
      <c r="A2" s="196" t="s">
        <v>65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s="157" customFormat="1" ht="30" customHeight="1" x14ac:dyDescent="0.2">
      <c r="A3" s="218" t="s">
        <v>471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0" s="157" customFormat="1" ht="13.5" thickBot="1" x14ac:dyDescent="0.25">
      <c r="C4" s="169"/>
      <c r="J4" s="170"/>
    </row>
    <row r="5" spans="1:10" ht="9.75" customHeight="1" x14ac:dyDescent="0.2">
      <c r="A5" s="201" t="s">
        <v>99</v>
      </c>
      <c r="B5" s="201"/>
      <c r="C5" s="201"/>
      <c r="D5" s="201" t="s">
        <v>1</v>
      </c>
      <c r="E5" s="198" t="s">
        <v>111</v>
      </c>
      <c r="F5" s="198" t="s">
        <v>100</v>
      </c>
      <c r="G5" s="198" t="s">
        <v>101</v>
      </c>
      <c r="H5" s="77"/>
      <c r="I5" s="201" t="s">
        <v>102</v>
      </c>
      <c r="J5" s="201"/>
    </row>
    <row r="6" spans="1:10" ht="9.75" customHeight="1" x14ac:dyDescent="0.2">
      <c r="A6" s="202"/>
      <c r="B6" s="202"/>
      <c r="C6" s="202"/>
      <c r="D6" s="202"/>
      <c r="E6" s="214"/>
      <c r="F6" s="214"/>
      <c r="G6" s="214"/>
      <c r="H6" s="14"/>
      <c r="I6" s="203"/>
      <c r="J6" s="203"/>
    </row>
    <row r="7" spans="1:10" ht="9.75" customHeight="1" x14ac:dyDescent="0.2">
      <c r="A7" s="202"/>
      <c r="B7" s="202"/>
      <c r="C7" s="202"/>
      <c r="D7" s="202"/>
      <c r="E7" s="214"/>
      <c r="F7" s="214"/>
      <c r="G7" s="214"/>
      <c r="H7" s="14"/>
      <c r="I7" s="202" t="s">
        <v>103</v>
      </c>
      <c r="J7" s="202" t="s">
        <v>104</v>
      </c>
    </row>
    <row r="8" spans="1:10" ht="9.75" customHeight="1" x14ac:dyDescent="0.2">
      <c r="A8" s="203"/>
      <c r="B8" s="203"/>
      <c r="C8" s="203"/>
      <c r="D8" s="203"/>
      <c r="E8" s="215"/>
      <c r="F8" s="215"/>
      <c r="G8" s="215"/>
      <c r="H8" s="78"/>
      <c r="I8" s="203"/>
      <c r="J8" s="203"/>
    </row>
    <row r="9" spans="1:10" ht="25.5" customHeight="1" x14ac:dyDescent="0.2">
      <c r="A9" s="97"/>
      <c r="B9" s="121" t="s">
        <v>78</v>
      </c>
      <c r="C9" s="121"/>
      <c r="D9" s="132">
        <v>134</v>
      </c>
      <c r="E9" s="133">
        <v>27959</v>
      </c>
      <c r="F9" s="134">
        <v>19939</v>
      </c>
      <c r="G9" s="134">
        <v>14857</v>
      </c>
      <c r="H9" s="133"/>
      <c r="I9" s="135">
        <v>58.05</v>
      </c>
      <c r="J9" s="135">
        <v>81.39</v>
      </c>
    </row>
    <row r="10" spans="1:10" ht="25.5" customHeight="1" x14ac:dyDescent="0.2">
      <c r="A10" s="97"/>
      <c r="B10" s="97" t="s">
        <v>45</v>
      </c>
      <c r="C10" s="100"/>
      <c r="D10" s="136">
        <v>1</v>
      </c>
      <c r="E10" s="137">
        <v>368</v>
      </c>
      <c r="F10" s="138">
        <v>293</v>
      </c>
      <c r="G10" s="138">
        <v>227</v>
      </c>
      <c r="H10" s="139"/>
      <c r="I10" s="140">
        <v>61.74</v>
      </c>
      <c r="J10" s="140">
        <v>77.45</v>
      </c>
    </row>
    <row r="11" spans="1:10" ht="12.75" customHeight="1" x14ac:dyDescent="0.2">
      <c r="A11" s="99"/>
      <c r="B11" s="99"/>
      <c r="C11" s="100" t="s">
        <v>45</v>
      </c>
      <c r="D11" s="136">
        <v>1</v>
      </c>
      <c r="E11" s="137">
        <v>368</v>
      </c>
      <c r="F11" s="138">
        <v>293</v>
      </c>
      <c r="G11" s="138">
        <v>227</v>
      </c>
      <c r="H11" s="139"/>
      <c r="I11" s="140">
        <v>61.74</v>
      </c>
      <c r="J11" s="140">
        <v>77.45</v>
      </c>
    </row>
    <row r="12" spans="1:10" ht="25.5" customHeight="1" x14ac:dyDescent="0.2">
      <c r="A12" s="97"/>
      <c r="B12" s="97" t="s">
        <v>126</v>
      </c>
      <c r="C12" s="100"/>
      <c r="D12" s="136">
        <v>3</v>
      </c>
      <c r="E12" s="137">
        <v>768</v>
      </c>
      <c r="F12" s="138">
        <v>526</v>
      </c>
      <c r="G12" s="138">
        <v>392</v>
      </c>
      <c r="H12" s="139"/>
      <c r="I12" s="140">
        <v>50.93</v>
      </c>
      <c r="J12" s="140">
        <v>74.37</v>
      </c>
    </row>
    <row r="13" spans="1:10" ht="12.75" customHeight="1" x14ac:dyDescent="0.2">
      <c r="A13" s="99"/>
      <c r="B13" s="99"/>
      <c r="C13" s="100" t="s">
        <v>165</v>
      </c>
      <c r="D13" s="136">
        <v>1</v>
      </c>
      <c r="E13" s="137">
        <v>256</v>
      </c>
      <c r="F13" s="138">
        <v>205</v>
      </c>
      <c r="G13" s="138">
        <v>157</v>
      </c>
      <c r="H13" s="139"/>
      <c r="I13" s="140">
        <v>61.12</v>
      </c>
      <c r="J13" s="140">
        <v>76.319999999999993</v>
      </c>
    </row>
    <row r="14" spans="1:10" ht="12.75" customHeight="1" x14ac:dyDescent="0.2">
      <c r="A14" s="99"/>
      <c r="B14" s="99"/>
      <c r="C14" s="100" t="s">
        <v>166</v>
      </c>
      <c r="D14" s="136">
        <v>1</v>
      </c>
      <c r="E14" s="137">
        <v>256</v>
      </c>
      <c r="F14" s="138">
        <v>160</v>
      </c>
      <c r="G14" s="138">
        <v>121</v>
      </c>
      <c r="H14" s="139"/>
      <c r="I14" s="140">
        <v>47.26</v>
      </c>
      <c r="J14" s="140">
        <v>75.489999999999995</v>
      </c>
    </row>
    <row r="15" spans="1:10" ht="12.75" customHeight="1" x14ac:dyDescent="0.2">
      <c r="A15" s="99"/>
      <c r="B15" s="99"/>
      <c r="C15" s="100" t="s">
        <v>167</v>
      </c>
      <c r="D15" s="136">
        <v>1</v>
      </c>
      <c r="E15" s="137">
        <v>256</v>
      </c>
      <c r="F15" s="138">
        <v>161</v>
      </c>
      <c r="G15" s="138">
        <v>114</v>
      </c>
      <c r="H15" s="139"/>
      <c r="I15" s="140">
        <v>44.32</v>
      </c>
      <c r="J15" s="140">
        <v>70.62</v>
      </c>
    </row>
    <row r="16" spans="1:10" ht="25.5" customHeight="1" x14ac:dyDescent="0.2">
      <c r="A16" s="97"/>
      <c r="B16" s="97" t="s">
        <v>51</v>
      </c>
      <c r="C16" s="100"/>
      <c r="D16" s="136">
        <v>1</v>
      </c>
      <c r="E16" s="137">
        <v>96</v>
      </c>
      <c r="F16" s="138">
        <v>89</v>
      </c>
      <c r="G16" s="138">
        <v>69</v>
      </c>
      <c r="H16" s="139"/>
      <c r="I16" s="140">
        <v>71.37</v>
      </c>
      <c r="J16" s="140">
        <v>76.84</v>
      </c>
    </row>
    <row r="17" spans="1:10" ht="12.75" customHeight="1" x14ac:dyDescent="0.2">
      <c r="A17" s="99"/>
      <c r="B17" s="99"/>
      <c r="C17" s="100" t="s">
        <v>168</v>
      </c>
      <c r="D17" s="136">
        <v>1</v>
      </c>
      <c r="E17" s="137">
        <v>96</v>
      </c>
      <c r="F17" s="138">
        <v>89</v>
      </c>
      <c r="G17" s="138">
        <v>69</v>
      </c>
      <c r="H17" s="139"/>
      <c r="I17" s="140">
        <v>71.37</v>
      </c>
      <c r="J17" s="140">
        <v>76.84</v>
      </c>
    </row>
    <row r="18" spans="1:10" ht="25.5" customHeight="1" x14ac:dyDescent="0.2">
      <c r="A18" s="97"/>
      <c r="B18" s="97" t="s">
        <v>60</v>
      </c>
      <c r="C18" s="100"/>
      <c r="D18" s="136">
        <v>1</v>
      </c>
      <c r="E18" s="137">
        <v>86</v>
      </c>
      <c r="F18" s="144" t="s">
        <v>499</v>
      </c>
      <c r="G18" s="144" t="s">
        <v>499</v>
      </c>
      <c r="H18" s="145"/>
      <c r="I18" s="146" t="s">
        <v>499</v>
      </c>
      <c r="J18" s="146" t="s">
        <v>499</v>
      </c>
    </row>
    <row r="19" spans="1:10" ht="12.75" customHeight="1" x14ac:dyDescent="0.2">
      <c r="A19" s="99"/>
      <c r="B19" s="99"/>
      <c r="C19" s="100" t="s">
        <v>60</v>
      </c>
      <c r="D19" s="136">
        <v>1</v>
      </c>
      <c r="E19" s="137">
        <v>86</v>
      </c>
      <c r="F19" s="144" t="s">
        <v>499</v>
      </c>
      <c r="G19" s="144" t="s">
        <v>499</v>
      </c>
      <c r="H19" s="145"/>
      <c r="I19" s="146" t="s">
        <v>499</v>
      </c>
      <c r="J19" s="146" t="s">
        <v>499</v>
      </c>
    </row>
    <row r="20" spans="1:10" ht="25.5" customHeight="1" x14ac:dyDescent="0.2">
      <c r="A20" s="97"/>
      <c r="B20" s="97" t="s">
        <v>33</v>
      </c>
      <c r="C20" s="100"/>
      <c r="D20" s="136">
        <v>2</v>
      </c>
      <c r="E20" s="137">
        <v>170</v>
      </c>
      <c r="F20" s="138">
        <v>62</v>
      </c>
      <c r="G20" s="138">
        <v>45</v>
      </c>
      <c r="H20" s="139"/>
      <c r="I20" s="140">
        <v>53.26</v>
      </c>
      <c r="J20" s="140">
        <v>145.07</v>
      </c>
    </row>
    <row r="21" spans="1:10" ht="12.75" customHeight="1" x14ac:dyDescent="0.2">
      <c r="A21" s="99"/>
      <c r="B21" s="99"/>
      <c r="C21" s="100" t="s">
        <v>169</v>
      </c>
      <c r="D21" s="136">
        <v>1</v>
      </c>
      <c r="E21" s="137">
        <v>74</v>
      </c>
      <c r="F21" s="138">
        <v>62</v>
      </c>
      <c r="G21" s="138">
        <v>45</v>
      </c>
      <c r="H21" s="139"/>
      <c r="I21" s="140">
        <v>61.18</v>
      </c>
      <c r="J21" s="140">
        <v>72.53</v>
      </c>
    </row>
    <row r="22" spans="1:10" ht="12.75" customHeight="1" x14ac:dyDescent="0.2">
      <c r="A22" s="99"/>
      <c r="B22" s="99"/>
      <c r="C22" s="100" t="s">
        <v>170</v>
      </c>
      <c r="D22" s="136">
        <v>1</v>
      </c>
      <c r="E22" s="137">
        <v>96</v>
      </c>
      <c r="F22" s="144" t="s">
        <v>499</v>
      </c>
      <c r="G22" s="144" t="s">
        <v>499</v>
      </c>
      <c r="H22" s="145"/>
      <c r="I22" s="146" t="s">
        <v>499</v>
      </c>
      <c r="J22" s="146" t="s">
        <v>499</v>
      </c>
    </row>
    <row r="23" spans="1:10" ht="25.5" customHeight="1" x14ac:dyDescent="0.2">
      <c r="A23" s="99"/>
      <c r="B23" s="99" t="s">
        <v>39</v>
      </c>
      <c r="C23" s="100"/>
      <c r="D23" s="136">
        <v>9</v>
      </c>
      <c r="E23" s="137">
        <v>1760</v>
      </c>
      <c r="F23" s="138">
        <v>1070</v>
      </c>
      <c r="G23" s="138">
        <v>819</v>
      </c>
      <c r="H23" s="139"/>
      <c r="I23" s="140">
        <v>46.58</v>
      </c>
      <c r="J23" s="140">
        <v>76.55</v>
      </c>
    </row>
    <row r="24" spans="1:10" ht="12.75" customHeight="1" x14ac:dyDescent="0.2">
      <c r="A24" s="99"/>
      <c r="B24" s="99"/>
      <c r="C24" s="100" t="s">
        <v>39</v>
      </c>
      <c r="D24" s="136">
        <v>5</v>
      </c>
      <c r="E24" s="137">
        <v>844</v>
      </c>
      <c r="F24" s="138">
        <v>574</v>
      </c>
      <c r="G24" s="138">
        <v>438</v>
      </c>
      <c r="H24" s="139"/>
      <c r="I24" s="140">
        <v>51.92</v>
      </c>
      <c r="J24" s="140">
        <v>76.319999999999993</v>
      </c>
    </row>
    <row r="25" spans="1:10" ht="12.75" customHeight="1" x14ac:dyDescent="0.2">
      <c r="A25" s="99"/>
      <c r="B25" s="99"/>
      <c r="C25" s="100" t="s">
        <v>171</v>
      </c>
      <c r="D25" s="136">
        <v>4</v>
      </c>
      <c r="E25" s="137">
        <v>916</v>
      </c>
      <c r="F25" s="138">
        <v>496</v>
      </c>
      <c r="G25" s="138">
        <v>381</v>
      </c>
      <c r="H25" s="139"/>
      <c r="I25" s="140">
        <v>41.64</v>
      </c>
      <c r="J25" s="140">
        <v>76.78</v>
      </c>
    </row>
    <row r="26" spans="1:10" ht="25.5" customHeight="1" x14ac:dyDescent="0.2">
      <c r="A26" s="97"/>
      <c r="B26" s="97" t="s">
        <v>38</v>
      </c>
      <c r="C26" s="100"/>
      <c r="D26" s="136">
        <v>6</v>
      </c>
      <c r="E26" s="137">
        <v>1300</v>
      </c>
      <c r="F26" s="138">
        <v>981</v>
      </c>
      <c r="G26" s="138">
        <v>707</v>
      </c>
      <c r="H26" s="139"/>
      <c r="I26" s="140">
        <v>65.31</v>
      </c>
      <c r="J26" s="140">
        <v>86.62</v>
      </c>
    </row>
    <row r="27" spans="1:10" ht="12.75" customHeight="1" x14ac:dyDescent="0.2">
      <c r="A27" s="99"/>
      <c r="B27" s="99"/>
      <c r="C27" s="100" t="s">
        <v>172</v>
      </c>
      <c r="D27" s="136">
        <v>1</v>
      </c>
      <c r="E27" s="137">
        <v>174</v>
      </c>
      <c r="F27" s="138">
        <v>122</v>
      </c>
      <c r="G27" s="138">
        <v>85</v>
      </c>
      <c r="H27" s="139"/>
      <c r="I27" s="140">
        <v>48.73</v>
      </c>
      <c r="J27" s="140">
        <v>69.680000000000007</v>
      </c>
    </row>
    <row r="28" spans="1:10" ht="12.75" customHeight="1" x14ac:dyDescent="0.2">
      <c r="A28" s="97"/>
      <c r="B28" s="97"/>
      <c r="C28" s="100" t="s">
        <v>173</v>
      </c>
      <c r="D28" s="136">
        <v>1</v>
      </c>
      <c r="E28" s="137">
        <v>256</v>
      </c>
      <c r="F28" s="138">
        <v>243</v>
      </c>
      <c r="G28" s="138">
        <v>176</v>
      </c>
      <c r="H28" s="139"/>
      <c r="I28" s="140">
        <v>68.849999999999994</v>
      </c>
      <c r="J28" s="140">
        <v>72.599999999999994</v>
      </c>
    </row>
    <row r="29" spans="1:10" ht="12.75" customHeight="1" x14ac:dyDescent="0.2">
      <c r="A29" s="99"/>
      <c r="B29" s="99"/>
      <c r="C29" s="100" t="s">
        <v>174</v>
      </c>
      <c r="D29" s="136">
        <v>1</v>
      </c>
      <c r="E29" s="137">
        <v>256</v>
      </c>
      <c r="F29" s="138">
        <v>205</v>
      </c>
      <c r="G29" s="138">
        <v>141</v>
      </c>
      <c r="H29" s="139"/>
      <c r="I29" s="140">
        <v>55.17</v>
      </c>
      <c r="J29" s="140">
        <v>69.010000000000005</v>
      </c>
    </row>
    <row r="30" spans="1:10" ht="12.75" customHeight="1" x14ac:dyDescent="0.2">
      <c r="A30" s="99"/>
      <c r="B30" s="99"/>
      <c r="C30" s="100" t="s">
        <v>175</v>
      </c>
      <c r="D30" s="136">
        <v>2</v>
      </c>
      <c r="E30" s="137">
        <v>386</v>
      </c>
      <c r="F30" s="138">
        <v>254</v>
      </c>
      <c r="G30" s="138">
        <v>187</v>
      </c>
      <c r="H30" s="139"/>
      <c r="I30" s="140">
        <v>96.72</v>
      </c>
      <c r="J30" s="140">
        <v>146.79</v>
      </c>
    </row>
    <row r="31" spans="1:10" ht="12.75" customHeight="1" x14ac:dyDescent="0.2">
      <c r="A31" s="97"/>
      <c r="B31" s="97"/>
      <c r="C31" s="100" t="s">
        <v>176</v>
      </c>
      <c r="D31" s="136">
        <v>1</v>
      </c>
      <c r="E31" s="137">
        <v>228</v>
      </c>
      <c r="F31" s="138">
        <v>157</v>
      </c>
      <c r="G31" s="138">
        <v>118</v>
      </c>
      <c r="H31" s="139"/>
      <c r="I31" s="140">
        <v>51.82</v>
      </c>
      <c r="J31" s="140">
        <v>75.37</v>
      </c>
    </row>
    <row r="32" spans="1:10" ht="25.5" customHeight="1" x14ac:dyDescent="0.2">
      <c r="A32" s="99"/>
      <c r="B32" s="99" t="s">
        <v>46</v>
      </c>
      <c r="C32" s="100"/>
      <c r="D32" s="136">
        <v>1</v>
      </c>
      <c r="E32" s="137">
        <v>108</v>
      </c>
      <c r="F32" s="138">
        <v>46</v>
      </c>
      <c r="G32" s="138">
        <v>82</v>
      </c>
      <c r="H32" s="139"/>
      <c r="I32" s="140">
        <v>75.400000000000006</v>
      </c>
      <c r="J32" s="140">
        <v>177.68</v>
      </c>
    </row>
    <row r="33" spans="1:10" ht="12.75" customHeight="1" x14ac:dyDescent="0.2">
      <c r="A33" s="99"/>
      <c r="B33" s="99"/>
      <c r="C33" s="100" t="s">
        <v>46</v>
      </c>
      <c r="D33" s="136">
        <v>1</v>
      </c>
      <c r="E33" s="137">
        <v>108</v>
      </c>
      <c r="F33" s="138">
        <v>46</v>
      </c>
      <c r="G33" s="138">
        <v>82</v>
      </c>
      <c r="H33" s="139"/>
      <c r="I33" s="140">
        <v>75.400000000000006</v>
      </c>
      <c r="J33" s="140">
        <v>177.68</v>
      </c>
    </row>
    <row r="34" spans="1:10" ht="25.5" customHeight="1" x14ac:dyDescent="0.2">
      <c r="A34" s="97"/>
      <c r="B34" s="97" t="s">
        <v>512</v>
      </c>
      <c r="C34" s="100"/>
      <c r="D34" s="136">
        <v>24</v>
      </c>
      <c r="E34" s="137">
        <v>5764</v>
      </c>
      <c r="F34" s="138">
        <v>3792</v>
      </c>
      <c r="G34" s="138">
        <v>2784</v>
      </c>
      <c r="H34" s="139"/>
      <c r="I34" s="140">
        <v>50.35</v>
      </c>
      <c r="J34" s="140">
        <v>76.489999999999995</v>
      </c>
    </row>
    <row r="35" spans="1:10" ht="12.75" customHeight="1" x14ac:dyDescent="0.2">
      <c r="A35" s="99"/>
      <c r="B35" s="99"/>
      <c r="C35" s="100" t="s">
        <v>143</v>
      </c>
      <c r="D35" s="136">
        <v>2</v>
      </c>
      <c r="E35" s="137">
        <v>512</v>
      </c>
      <c r="F35" s="138">
        <v>373</v>
      </c>
      <c r="G35" s="138">
        <v>287</v>
      </c>
      <c r="H35" s="139"/>
      <c r="I35" s="140">
        <v>55.87</v>
      </c>
      <c r="J35" s="140">
        <v>76.67</v>
      </c>
    </row>
    <row r="36" spans="1:10" ht="12.75" customHeight="1" x14ac:dyDescent="0.2">
      <c r="A36" s="99"/>
      <c r="B36" s="99"/>
      <c r="C36" s="100" t="s">
        <v>142</v>
      </c>
      <c r="D36" s="136">
        <v>10</v>
      </c>
      <c r="E36" s="137">
        <v>2292</v>
      </c>
      <c r="F36" s="138">
        <v>1291</v>
      </c>
      <c r="G36" s="138">
        <v>943</v>
      </c>
      <c r="H36" s="139"/>
      <c r="I36" s="140">
        <v>45.72</v>
      </c>
      <c r="J36" s="140">
        <v>81.150000000000006</v>
      </c>
    </row>
    <row r="37" spans="1:10" ht="12.75" customHeight="1" x14ac:dyDescent="0.2">
      <c r="A37" s="99"/>
      <c r="B37" s="99"/>
      <c r="C37" s="100" t="s">
        <v>177</v>
      </c>
      <c r="D37" s="136">
        <v>5</v>
      </c>
      <c r="E37" s="137">
        <v>1324</v>
      </c>
      <c r="F37" s="138">
        <v>937</v>
      </c>
      <c r="G37" s="138">
        <v>675</v>
      </c>
      <c r="H37" s="139"/>
      <c r="I37" s="140">
        <v>50.92</v>
      </c>
      <c r="J37" s="140">
        <v>71.88</v>
      </c>
    </row>
    <row r="38" spans="1:10" ht="12.75" customHeight="1" x14ac:dyDescent="0.2">
      <c r="A38" s="99"/>
      <c r="B38" s="99"/>
      <c r="C38" s="100" t="s">
        <v>178</v>
      </c>
      <c r="D38" s="136">
        <v>1</v>
      </c>
      <c r="E38" s="137">
        <v>256</v>
      </c>
      <c r="F38" s="138">
        <v>203</v>
      </c>
      <c r="G38" s="138">
        <v>143</v>
      </c>
      <c r="H38" s="139"/>
      <c r="I38" s="140">
        <v>55.66</v>
      </c>
      <c r="J38" s="140">
        <v>70.11</v>
      </c>
    </row>
    <row r="39" spans="1:10" ht="12.75" customHeight="1" x14ac:dyDescent="0.2">
      <c r="A39" s="99"/>
      <c r="B39" s="99"/>
      <c r="C39" s="100" t="s">
        <v>179</v>
      </c>
      <c r="D39" s="136">
        <v>4</v>
      </c>
      <c r="E39" s="137">
        <v>868</v>
      </c>
      <c r="F39" s="138">
        <v>641</v>
      </c>
      <c r="G39" s="138">
        <v>485</v>
      </c>
      <c r="H39" s="139"/>
      <c r="I39" s="140">
        <v>55.73</v>
      </c>
      <c r="J39" s="140">
        <v>75.510000000000005</v>
      </c>
    </row>
    <row r="40" spans="1:10" ht="12.75" customHeight="1" x14ac:dyDescent="0.2">
      <c r="A40" s="99"/>
      <c r="B40" s="99"/>
      <c r="C40" s="100" t="s">
        <v>180</v>
      </c>
      <c r="D40" s="136">
        <v>2</v>
      </c>
      <c r="E40" s="137">
        <v>512</v>
      </c>
      <c r="F40" s="138">
        <v>347</v>
      </c>
      <c r="G40" s="138">
        <v>251</v>
      </c>
      <c r="H40" s="139"/>
      <c r="I40" s="140">
        <v>48.99</v>
      </c>
      <c r="J40" s="140">
        <v>72.17</v>
      </c>
    </row>
    <row r="41" spans="1:10" ht="25.5" customHeight="1" x14ac:dyDescent="0.2">
      <c r="A41" s="97"/>
      <c r="B41" s="97" t="s">
        <v>513</v>
      </c>
      <c r="C41" s="100"/>
      <c r="D41" s="136">
        <v>20</v>
      </c>
      <c r="E41" s="137">
        <v>5054</v>
      </c>
      <c r="F41" s="138">
        <v>3712</v>
      </c>
      <c r="G41" s="138">
        <v>2793</v>
      </c>
      <c r="H41" s="139"/>
      <c r="I41" s="140">
        <v>55.26</v>
      </c>
      <c r="J41" s="140">
        <v>75.23</v>
      </c>
    </row>
    <row r="42" spans="1:10" ht="12.75" customHeight="1" x14ac:dyDescent="0.2">
      <c r="A42" s="99"/>
      <c r="B42" s="99"/>
      <c r="C42" s="100" t="s">
        <v>144</v>
      </c>
      <c r="D42" s="136">
        <v>1</v>
      </c>
      <c r="E42" s="137">
        <v>122</v>
      </c>
      <c r="F42" s="138">
        <v>114</v>
      </c>
      <c r="G42" s="138">
        <v>81</v>
      </c>
      <c r="H42" s="139"/>
      <c r="I42" s="140">
        <v>66.72</v>
      </c>
      <c r="J42" s="140">
        <v>71.45</v>
      </c>
    </row>
    <row r="43" spans="1:10" ht="12.75" customHeight="1" x14ac:dyDescent="0.2">
      <c r="A43" s="99"/>
      <c r="B43" s="99"/>
      <c r="C43" s="100" t="s">
        <v>145</v>
      </c>
      <c r="D43" s="136">
        <v>4</v>
      </c>
      <c r="E43" s="137">
        <v>1160</v>
      </c>
      <c r="F43" s="138">
        <v>930</v>
      </c>
      <c r="G43" s="138">
        <v>714</v>
      </c>
      <c r="H43" s="139"/>
      <c r="I43" s="140">
        <v>61.45</v>
      </c>
      <c r="J43" s="140">
        <v>76.680000000000007</v>
      </c>
    </row>
    <row r="44" spans="1:10" ht="12.75" customHeight="1" x14ac:dyDescent="0.2">
      <c r="A44" s="99"/>
      <c r="B44" s="99"/>
      <c r="C44" s="100" t="s">
        <v>181</v>
      </c>
      <c r="D44" s="136">
        <v>3</v>
      </c>
      <c r="E44" s="137">
        <v>700</v>
      </c>
      <c r="F44" s="138">
        <v>515</v>
      </c>
      <c r="G44" s="138">
        <v>381</v>
      </c>
      <c r="H44" s="139"/>
      <c r="I44" s="140">
        <v>54.48</v>
      </c>
      <c r="J44" s="140">
        <v>73.930000000000007</v>
      </c>
    </row>
    <row r="45" spans="1:10" ht="12.75" customHeight="1" x14ac:dyDescent="0.2">
      <c r="A45" s="99"/>
      <c r="B45" s="99"/>
      <c r="C45" s="100" t="s">
        <v>142</v>
      </c>
      <c r="D45" s="136">
        <v>4</v>
      </c>
      <c r="E45" s="137">
        <v>1024</v>
      </c>
      <c r="F45" s="138">
        <v>691</v>
      </c>
      <c r="G45" s="138">
        <v>525</v>
      </c>
      <c r="H45" s="139"/>
      <c r="I45" s="140">
        <v>51.29</v>
      </c>
      <c r="J45" s="140">
        <v>76.08</v>
      </c>
    </row>
    <row r="46" spans="1:10" ht="12.75" customHeight="1" x14ac:dyDescent="0.2">
      <c r="A46" s="99"/>
      <c r="B46" s="99"/>
      <c r="C46" s="100" t="s">
        <v>178</v>
      </c>
      <c r="D46" s="136">
        <v>2</v>
      </c>
      <c r="E46" s="137">
        <v>512</v>
      </c>
      <c r="F46" s="138">
        <v>367</v>
      </c>
      <c r="G46" s="138">
        <v>270</v>
      </c>
      <c r="H46" s="139"/>
      <c r="I46" s="140">
        <v>52.59</v>
      </c>
      <c r="J46" s="140">
        <v>73.510000000000005</v>
      </c>
    </row>
    <row r="47" spans="1:10" ht="12.75" customHeight="1" x14ac:dyDescent="0.2">
      <c r="A47" s="99"/>
      <c r="B47" s="99"/>
      <c r="C47" s="100" t="s">
        <v>182</v>
      </c>
      <c r="D47" s="136">
        <v>1</v>
      </c>
      <c r="E47" s="137">
        <v>256</v>
      </c>
      <c r="F47" s="138">
        <v>196</v>
      </c>
      <c r="G47" s="138">
        <v>145</v>
      </c>
      <c r="H47" s="139"/>
      <c r="I47" s="140">
        <v>56.67</v>
      </c>
      <c r="J47" s="140">
        <v>73.83</v>
      </c>
    </row>
    <row r="48" spans="1:10" ht="12.75" customHeight="1" x14ac:dyDescent="0.2">
      <c r="A48" s="99"/>
      <c r="B48" s="99"/>
      <c r="C48" s="100" t="s">
        <v>146</v>
      </c>
      <c r="D48" s="136">
        <v>1</v>
      </c>
      <c r="E48" s="137">
        <v>256</v>
      </c>
      <c r="F48" s="138">
        <v>191</v>
      </c>
      <c r="G48" s="138">
        <v>142</v>
      </c>
      <c r="H48" s="139"/>
      <c r="I48" s="140">
        <v>55.56</v>
      </c>
      <c r="J48" s="140">
        <v>74.459999999999994</v>
      </c>
    </row>
    <row r="49" spans="1:10" ht="12.75" customHeight="1" x14ac:dyDescent="0.2">
      <c r="A49" s="99"/>
      <c r="B49" s="99"/>
      <c r="C49" s="100" t="s">
        <v>179</v>
      </c>
      <c r="D49" s="136">
        <v>1</v>
      </c>
      <c r="E49" s="137">
        <v>256</v>
      </c>
      <c r="F49" s="138">
        <v>192</v>
      </c>
      <c r="G49" s="138">
        <v>145</v>
      </c>
      <c r="H49" s="139"/>
      <c r="I49" s="140">
        <v>56.57</v>
      </c>
      <c r="J49" s="140">
        <v>75.3</v>
      </c>
    </row>
    <row r="50" spans="1:10" ht="12.75" customHeight="1" x14ac:dyDescent="0.2">
      <c r="A50" s="99"/>
      <c r="B50" s="99"/>
      <c r="C50" s="100" t="s">
        <v>183</v>
      </c>
      <c r="D50" s="136">
        <v>2</v>
      </c>
      <c r="E50" s="137">
        <v>512</v>
      </c>
      <c r="F50" s="138">
        <v>345</v>
      </c>
      <c r="G50" s="138">
        <v>259</v>
      </c>
      <c r="H50" s="139"/>
      <c r="I50" s="140">
        <v>50.54</v>
      </c>
      <c r="J50" s="140">
        <v>74.92</v>
      </c>
    </row>
    <row r="51" spans="1:10" ht="12.75" customHeight="1" x14ac:dyDescent="0.2">
      <c r="A51" s="99"/>
      <c r="B51" s="99"/>
      <c r="C51" s="100" t="s">
        <v>180</v>
      </c>
      <c r="D51" s="136">
        <v>1</v>
      </c>
      <c r="E51" s="137">
        <v>256</v>
      </c>
      <c r="F51" s="138">
        <v>171</v>
      </c>
      <c r="G51" s="138">
        <v>131</v>
      </c>
      <c r="H51" s="139"/>
      <c r="I51" s="140">
        <v>51.25</v>
      </c>
      <c r="J51" s="140">
        <v>76.58</v>
      </c>
    </row>
    <row r="52" spans="1:10" ht="25.5" customHeight="1" x14ac:dyDescent="0.2">
      <c r="A52" s="97"/>
      <c r="B52" s="97" t="s">
        <v>40</v>
      </c>
      <c r="C52" s="100"/>
      <c r="D52" s="136">
        <v>2</v>
      </c>
      <c r="E52" s="137">
        <v>422</v>
      </c>
      <c r="F52" s="138">
        <v>387</v>
      </c>
      <c r="G52" s="138">
        <v>287</v>
      </c>
      <c r="H52" s="139"/>
      <c r="I52" s="140">
        <v>67.8</v>
      </c>
      <c r="J52" s="140">
        <v>73.89</v>
      </c>
    </row>
    <row r="53" spans="1:10" ht="12.75" customHeight="1" x14ac:dyDescent="0.2">
      <c r="A53" s="99"/>
      <c r="B53" s="99"/>
      <c r="C53" s="100" t="s">
        <v>40</v>
      </c>
      <c r="D53" s="136">
        <v>1</v>
      </c>
      <c r="E53" s="137">
        <v>174</v>
      </c>
      <c r="F53" s="138">
        <v>174</v>
      </c>
      <c r="G53" s="138">
        <v>127</v>
      </c>
      <c r="H53" s="139"/>
      <c r="I53" s="140">
        <v>72.709999999999994</v>
      </c>
      <c r="J53" s="140">
        <v>72.680000000000007</v>
      </c>
    </row>
    <row r="54" spans="1:10" ht="12.75" customHeight="1" x14ac:dyDescent="0.2">
      <c r="A54" s="99"/>
      <c r="B54" s="99"/>
      <c r="C54" s="100" t="s">
        <v>184</v>
      </c>
      <c r="D54" s="136">
        <v>1</v>
      </c>
      <c r="E54" s="137">
        <v>248</v>
      </c>
      <c r="F54" s="138">
        <v>213</v>
      </c>
      <c r="G54" s="138">
        <v>160</v>
      </c>
      <c r="H54" s="139"/>
      <c r="I54" s="140">
        <v>64.36</v>
      </c>
      <c r="J54" s="140">
        <v>74.88</v>
      </c>
    </row>
    <row r="55" spans="1:10" ht="25.5" customHeight="1" x14ac:dyDescent="0.2">
      <c r="A55" s="97"/>
      <c r="B55" s="97" t="s">
        <v>514</v>
      </c>
      <c r="C55" s="100"/>
      <c r="D55" s="136">
        <v>5</v>
      </c>
      <c r="E55" s="137">
        <v>1280</v>
      </c>
      <c r="F55" s="138">
        <v>1044</v>
      </c>
      <c r="G55" s="138">
        <v>788</v>
      </c>
      <c r="H55" s="139"/>
      <c r="I55" s="140">
        <v>61.57</v>
      </c>
      <c r="J55" s="140">
        <v>75.48</v>
      </c>
    </row>
    <row r="56" spans="1:10" ht="12.75" customHeight="1" x14ac:dyDescent="0.2">
      <c r="A56" s="99"/>
      <c r="B56" s="99"/>
      <c r="C56" s="100" t="s">
        <v>185</v>
      </c>
      <c r="D56" s="136">
        <v>1</v>
      </c>
      <c r="E56" s="137">
        <v>256</v>
      </c>
      <c r="F56" s="138">
        <v>211</v>
      </c>
      <c r="G56" s="138">
        <v>155</v>
      </c>
      <c r="H56" s="139"/>
      <c r="I56" s="140">
        <v>60.33</v>
      </c>
      <c r="J56" s="140">
        <v>73.31</v>
      </c>
    </row>
    <row r="57" spans="1:10" ht="12.75" customHeight="1" x14ac:dyDescent="0.2">
      <c r="A57" s="99"/>
      <c r="B57" s="99"/>
      <c r="C57" s="100" t="s">
        <v>186</v>
      </c>
      <c r="D57" s="136">
        <v>1</v>
      </c>
      <c r="E57" s="137">
        <v>256</v>
      </c>
      <c r="F57" s="138">
        <v>211</v>
      </c>
      <c r="G57" s="138">
        <v>155</v>
      </c>
      <c r="H57" s="139"/>
      <c r="I57" s="140">
        <v>60.69</v>
      </c>
      <c r="J57" s="140">
        <v>73.540000000000006</v>
      </c>
    </row>
    <row r="58" spans="1:10" ht="12.75" customHeight="1" x14ac:dyDescent="0.2">
      <c r="A58" s="99"/>
      <c r="B58" s="99"/>
      <c r="C58" s="100" t="s">
        <v>187</v>
      </c>
      <c r="D58" s="136">
        <v>3</v>
      </c>
      <c r="E58" s="137">
        <v>768</v>
      </c>
      <c r="F58" s="138">
        <v>622</v>
      </c>
      <c r="G58" s="138">
        <v>478</v>
      </c>
      <c r="H58" s="139"/>
      <c r="I58" s="140">
        <v>62.24</v>
      </c>
      <c r="J58" s="140">
        <v>76.83</v>
      </c>
    </row>
    <row r="59" spans="1:10" ht="25.5" customHeight="1" x14ac:dyDescent="0.2">
      <c r="A59" s="99"/>
      <c r="B59" s="99" t="s">
        <v>515</v>
      </c>
      <c r="C59" s="100"/>
      <c r="D59" s="136">
        <v>2</v>
      </c>
      <c r="E59" s="137">
        <v>374</v>
      </c>
      <c r="F59" s="138">
        <v>267</v>
      </c>
      <c r="G59" s="138">
        <v>191</v>
      </c>
      <c r="H59" s="139"/>
      <c r="I59" s="140">
        <v>50.97</v>
      </c>
      <c r="J59" s="140">
        <v>71.400000000000006</v>
      </c>
    </row>
    <row r="60" spans="1:10" ht="12.75" customHeight="1" x14ac:dyDescent="0.2">
      <c r="A60" s="99"/>
      <c r="B60" s="99"/>
      <c r="C60" s="100" t="s">
        <v>188</v>
      </c>
      <c r="D60" s="136">
        <v>2</v>
      </c>
      <c r="E60" s="137">
        <v>374</v>
      </c>
      <c r="F60" s="138">
        <v>267</v>
      </c>
      <c r="G60" s="138">
        <v>191</v>
      </c>
      <c r="H60" s="139"/>
      <c r="I60" s="140">
        <v>50.97</v>
      </c>
      <c r="J60" s="140">
        <v>71.400000000000006</v>
      </c>
    </row>
    <row r="61" spans="1:10" ht="25.5" customHeight="1" x14ac:dyDescent="0.2">
      <c r="A61" s="97"/>
      <c r="B61" s="97" t="s">
        <v>47</v>
      </c>
      <c r="C61" s="100"/>
      <c r="D61" s="136">
        <v>5</v>
      </c>
      <c r="E61" s="137">
        <v>858</v>
      </c>
      <c r="F61" s="138">
        <v>575</v>
      </c>
      <c r="G61" s="138">
        <v>437</v>
      </c>
      <c r="H61" s="139"/>
      <c r="I61" s="140">
        <v>50.93</v>
      </c>
      <c r="J61" s="140">
        <v>76.06</v>
      </c>
    </row>
    <row r="62" spans="1:10" ht="12.75" customHeight="1" x14ac:dyDescent="0.2">
      <c r="A62" s="99"/>
      <c r="B62" s="99"/>
      <c r="C62" s="100" t="s">
        <v>189</v>
      </c>
      <c r="D62" s="136">
        <v>1</v>
      </c>
      <c r="E62" s="137">
        <v>248</v>
      </c>
      <c r="F62" s="138">
        <v>213</v>
      </c>
      <c r="G62" s="138">
        <v>167</v>
      </c>
      <c r="H62" s="139"/>
      <c r="I62" s="140">
        <v>67.209999999999994</v>
      </c>
      <c r="J62" s="140">
        <v>78.28</v>
      </c>
    </row>
    <row r="63" spans="1:10" ht="12.75" customHeight="1" x14ac:dyDescent="0.2">
      <c r="A63" s="99"/>
      <c r="B63" s="99"/>
      <c r="C63" s="100" t="s">
        <v>190</v>
      </c>
      <c r="D63" s="136">
        <v>1</v>
      </c>
      <c r="E63" s="137">
        <v>140</v>
      </c>
      <c r="F63" s="138">
        <v>87</v>
      </c>
      <c r="G63" s="138">
        <v>67</v>
      </c>
      <c r="H63" s="139"/>
      <c r="I63" s="140">
        <v>47.95</v>
      </c>
      <c r="J63" s="140">
        <v>77.39</v>
      </c>
    </row>
    <row r="64" spans="1:10" ht="12.75" customHeight="1" x14ac:dyDescent="0.2">
      <c r="A64" s="97"/>
      <c r="B64" s="97"/>
      <c r="C64" s="100" t="s">
        <v>191</v>
      </c>
      <c r="D64" s="136">
        <v>1</v>
      </c>
      <c r="E64" s="137">
        <v>340</v>
      </c>
      <c r="F64" s="138">
        <v>167</v>
      </c>
      <c r="G64" s="138">
        <v>119</v>
      </c>
      <c r="H64" s="139"/>
      <c r="I64" s="140">
        <v>34.93</v>
      </c>
      <c r="J64" s="140">
        <v>71.180000000000007</v>
      </c>
    </row>
    <row r="65" spans="1:10" ht="12.75" customHeight="1" x14ac:dyDescent="0.2">
      <c r="A65" s="99"/>
      <c r="B65" s="99"/>
      <c r="C65" s="100" t="s">
        <v>192</v>
      </c>
      <c r="D65" s="136">
        <v>1</v>
      </c>
      <c r="E65" s="137">
        <v>66</v>
      </c>
      <c r="F65" s="138">
        <v>39</v>
      </c>
      <c r="G65" s="138">
        <v>27</v>
      </c>
      <c r="H65" s="139"/>
      <c r="I65" s="140">
        <v>40.729999999999997</v>
      </c>
      <c r="J65" s="140">
        <v>69.53</v>
      </c>
    </row>
    <row r="66" spans="1:10" ht="12.75" customHeight="1" x14ac:dyDescent="0.2">
      <c r="A66" s="99"/>
      <c r="B66" s="99"/>
      <c r="C66" s="100" t="s">
        <v>193</v>
      </c>
      <c r="D66" s="136">
        <v>1</v>
      </c>
      <c r="E66" s="137">
        <v>64</v>
      </c>
      <c r="F66" s="138">
        <v>69</v>
      </c>
      <c r="G66" s="138">
        <v>57</v>
      </c>
      <c r="H66" s="139"/>
      <c r="I66" s="140">
        <v>89.41</v>
      </c>
      <c r="J66" s="140">
        <v>82.53</v>
      </c>
    </row>
    <row r="67" spans="1:10" ht="25.5" customHeight="1" x14ac:dyDescent="0.2">
      <c r="A67" s="97"/>
      <c r="B67" s="97" t="s">
        <v>34</v>
      </c>
      <c r="C67" s="100"/>
      <c r="D67" s="136">
        <v>3</v>
      </c>
      <c r="E67" s="137">
        <v>504</v>
      </c>
      <c r="F67" s="138">
        <v>335</v>
      </c>
      <c r="G67" s="138">
        <v>240</v>
      </c>
      <c r="H67" s="139"/>
      <c r="I67" s="140">
        <v>71.55</v>
      </c>
      <c r="J67" s="140">
        <v>107.59</v>
      </c>
    </row>
    <row r="68" spans="1:10" ht="12.75" customHeight="1" x14ac:dyDescent="0.2">
      <c r="A68" s="99"/>
      <c r="B68" s="99"/>
      <c r="C68" s="100" t="s">
        <v>194</v>
      </c>
      <c r="D68" s="136">
        <v>2</v>
      </c>
      <c r="E68" s="137">
        <v>376</v>
      </c>
      <c r="F68" s="138">
        <v>215</v>
      </c>
      <c r="G68" s="138">
        <v>151</v>
      </c>
      <c r="H68" s="139"/>
      <c r="I68" s="140">
        <v>80.23</v>
      </c>
      <c r="J68" s="140">
        <v>140.41</v>
      </c>
    </row>
    <row r="69" spans="1:10" ht="12.75" customHeight="1" x14ac:dyDescent="0.2">
      <c r="A69" s="99"/>
      <c r="B69" s="99"/>
      <c r="C69" s="100" t="s">
        <v>195</v>
      </c>
      <c r="D69" s="136">
        <v>1</v>
      </c>
      <c r="E69" s="137">
        <v>128</v>
      </c>
      <c r="F69" s="138">
        <v>120</v>
      </c>
      <c r="G69" s="138">
        <v>89</v>
      </c>
      <c r="H69" s="139"/>
      <c r="I69" s="140">
        <v>69.510000000000005</v>
      </c>
      <c r="J69" s="140">
        <v>73.94</v>
      </c>
    </row>
    <row r="70" spans="1:10" ht="25.5" customHeight="1" x14ac:dyDescent="0.2">
      <c r="A70" s="97"/>
      <c r="B70" s="97" t="s">
        <v>37</v>
      </c>
      <c r="C70" s="100"/>
      <c r="D70" s="136">
        <v>2</v>
      </c>
      <c r="E70" s="137">
        <v>224</v>
      </c>
      <c r="F70" s="138">
        <v>74</v>
      </c>
      <c r="G70" s="138">
        <v>56</v>
      </c>
      <c r="H70" s="139"/>
      <c r="I70" s="140">
        <v>49.82</v>
      </c>
      <c r="J70" s="140">
        <v>150.46</v>
      </c>
    </row>
    <row r="71" spans="1:10" s="149" customFormat="1" ht="12.75" customHeight="1" x14ac:dyDescent="0.2">
      <c r="A71" s="97"/>
      <c r="B71" s="97"/>
      <c r="C71" s="100" t="s">
        <v>196</v>
      </c>
      <c r="D71" s="136">
        <v>1</v>
      </c>
      <c r="E71" s="137">
        <v>120</v>
      </c>
      <c r="F71" s="144" t="s">
        <v>499</v>
      </c>
      <c r="G71" s="144" t="s">
        <v>499</v>
      </c>
      <c r="H71" s="145"/>
      <c r="I71" s="146" t="s">
        <v>499</v>
      </c>
      <c r="J71" s="146" t="s">
        <v>499</v>
      </c>
    </row>
    <row r="72" spans="1:10" ht="12.75" customHeight="1" x14ac:dyDescent="0.2">
      <c r="A72" s="99"/>
      <c r="B72" s="99"/>
      <c r="C72" s="100" t="s">
        <v>197</v>
      </c>
      <c r="D72" s="136">
        <v>1</v>
      </c>
      <c r="E72" s="137">
        <v>104</v>
      </c>
      <c r="F72" s="138">
        <v>74</v>
      </c>
      <c r="G72" s="138">
        <v>56</v>
      </c>
      <c r="H72" s="139"/>
      <c r="I72" s="140">
        <v>53.65</v>
      </c>
      <c r="J72" s="140">
        <v>75.23</v>
      </c>
    </row>
    <row r="73" spans="1:10" ht="25.5" customHeight="1" x14ac:dyDescent="0.2">
      <c r="A73" s="99"/>
      <c r="B73" s="99" t="s">
        <v>48</v>
      </c>
      <c r="C73" s="100"/>
      <c r="D73" s="136">
        <v>6</v>
      </c>
      <c r="E73" s="137">
        <v>1212</v>
      </c>
      <c r="F73" s="138">
        <v>661</v>
      </c>
      <c r="G73" s="138">
        <v>469</v>
      </c>
      <c r="H73" s="139"/>
      <c r="I73" s="140">
        <v>46.44</v>
      </c>
      <c r="J73" s="140">
        <v>85.16</v>
      </c>
    </row>
    <row r="74" spans="1:10" ht="12.75" customHeight="1" x14ac:dyDescent="0.2">
      <c r="A74" s="97"/>
      <c r="B74" s="97"/>
      <c r="C74" s="100" t="s">
        <v>198</v>
      </c>
      <c r="D74" s="136">
        <v>5</v>
      </c>
      <c r="E74" s="137">
        <v>1172</v>
      </c>
      <c r="F74" s="138">
        <v>661</v>
      </c>
      <c r="G74" s="138">
        <v>469</v>
      </c>
      <c r="H74" s="139"/>
      <c r="I74" s="140">
        <v>40.020000000000003</v>
      </c>
      <c r="J74" s="140">
        <v>70.959999999999994</v>
      </c>
    </row>
    <row r="75" spans="1:10" ht="12.75" customHeight="1" x14ac:dyDescent="0.2">
      <c r="A75" s="99"/>
      <c r="B75" s="99"/>
      <c r="C75" s="100" t="s">
        <v>199</v>
      </c>
      <c r="D75" s="136">
        <v>1</v>
      </c>
      <c r="E75" s="137">
        <v>40</v>
      </c>
      <c r="F75" s="144" t="s">
        <v>499</v>
      </c>
      <c r="G75" s="144" t="s">
        <v>499</v>
      </c>
      <c r="H75" s="145"/>
      <c r="I75" s="146" t="s">
        <v>499</v>
      </c>
      <c r="J75" s="146" t="s">
        <v>499</v>
      </c>
    </row>
    <row r="76" spans="1:10" ht="25.5" customHeight="1" x14ac:dyDescent="0.2">
      <c r="A76" s="97"/>
      <c r="B76" s="97" t="s">
        <v>49</v>
      </c>
      <c r="C76" s="100"/>
      <c r="D76" s="136">
        <v>3</v>
      </c>
      <c r="E76" s="137">
        <v>498</v>
      </c>
      <c r="F76" s="138">
        <v>438</v>
      </c>
      <c r="G76" s="138">
        <v>322</v>
      </c>
      <c r="H76" s="139"/>
      <c r="I76" s="140">
        <v>64.8</v>
      </c>
      <c r="J76" s="140">
        <v>73.650000000000006</v>
      </c>
    </row>
    <row r="77" spans="1:10" ht="12.75" customHeight="1" x14ac:dyDescent="0.2">
      <c r="A77" s="99"/>
      <c r="B77" s="99"/>
      <c r="C77" s="100" t="s">
        <v>200</v>
      </c>
      <c r="D77" s="136">
        <v>1</v>
      </c>
      <c r="E77" s="137">
        <v>50</v>
      </c>
      <c r="F77" s="138">
        <v>51</v>
      </c>
      <c r="G77" s="138">
        <v>40</v>
      </c>
      <c r="H77" s="139"/>
      <c r="I77" s="140">
        <v>80.83</v>
      </c>
      <c r="J77" s="140">
        <v>78.849999999999994</v>
      </c>
    </row>
    <row r="78" spans="1:10" ht="12.75" customHeight="1" x14ac:dyDescent="0.2">
      <c r="A78" s="99"/>
      <c r="B78" s="99"/>
      <c r="C78" s="100" t="s">
        <v>201</v>
      </c>
      <c r="D78" s="136">
        <v>1</v>
      </c>
      <c r="E78" s="137">
        <v>280</v>
      </c>
      <c r="F78" s="138">
        <v>213</v>
      </c>
      <c r="G78" s="138">
        <v>148</v>
      </c>
      <c r="H78" s="139"/>
      <c r="I78" s="140">
        <v>52.92</v>
      </c>
      <c r="J78" s="140">
        <v>69.59</v>
      </c>
    </row>
    <row r="79" spans="1:10" ht="12.75" customHeight="1" x14ac:dyDescent="0.2">
      <c r="A79" s="99"/>
      <c r="B79" s="99"/>
      <c r="C79" s="100" t="s">
        <v>202</v>
      </c>
      <c r="D79" s="136">
        <v>1</v>
      </c>
      <c r="E79" s="137">
        <v>168</v>
      </c>
      <c r="F79" s="138">
        <v>174</v>
      </c>
      <c r="G79" s="138">
        <v>134</v>
      </c>
      <c r="H79" s="139"/>
      <c r="I79" s="140">
        <v>79.47</v>
      </c>
      <c r="J79" s="140">
        <v>76.73</v>
      </c>
    </row>
    <row r="80" spans="1:10" ht="25.5" customHeight="1" x14ac:dyDescent="0.2">
      <c r="A80" s="97"/>
      <c r="B80" s="97" t="s">
        <v>35</v>
      </c>
      <c r="C80" s="100"/>
      <c r="D80" s="136">
        <v>2</v>
      </c>
      <c r="E80" s="137">
        <v>390</v>
      </c>
      <c r="F80" s="138">
        <v>220</v>
      </c>
      <c r="G80" s="138">
        <v>154</v>
      </c>
      <c r="H80" s="139"/>
      <c r="I80" s="140">
        <v>78.83</v>
      </c>
      <c r="J80" s="140">
        <v>139.91</v>
      </c>
    </row>
    <row r="81" spans="1:10" ht="12.75" customHeight="1" x14ac:dyDescent="0.2">
      <c r="A81" s="99"/>
      <c r="B81" s="99"/>
      <c r="C81" s="100" t="s">
        <v>203</v>
      </c>
      <c r="D81" s="136">
        <v>2</v>
      </c>
      <c r="E81" s="137">
        <v>390</v>
      </c>
      <c r="F81" s="138">
        <v>220</v>
      </c>
      <c r="G81" s="138">
        <v>154</v>
      </c>
      <c r="H81" s="139"/>
      <c r="I81" s="140">
        <v>78.83</v>
      </c>
      <c r="J81" s="140">
        <v>139.91</v>
      </c>
    </row>
    <row r="82" spans="1:10" ht="25.5" customHeight="1" x14ac:dyDescent="0.2">
      <c r="A82" s="97"/>
      <c r="B82" s="97" t="s">
        <v>50</v>
      </c>
      <c r="C82" s="100"/>
      <c r="D82" s="136">
        <v>1</v>
      </c>
      <c r="E82" s="137">
        <v>136</v>
      </c>
      <c r="F82" s="138">
        <v>124</v>
      </c>
      <c r="G82" s="138">
        <v>92</v>
      </c>
      <c r="H82" s="139"/>
      <c r="I82" s="140">
        <v>67.62</v>
      </c>
      <c r="J82" s="140">
        <v>74.41</v>
      </c>
    </row>
    <row r="83" spans="1:10" ht="12.75" customHeight="1" x14ac:dyDescent="0.2">
      <c r="A83" s="99"/>
      <c r="B83" s="99"/>
      <c r="C83" s="100" t="s">
        <v>204</v>
      </c>
      <c r="D83" s="136">
        <v>1</v>
      </c>
      <c r="E83" s="137">
        <v>136</v>
      </c>
      <c r="F83" s="138">
        <v>124</v>
      </c>
      <c r="G83" s="138">
        <v>92</v>
      </c>
      <c r="H83" s="139"/>
      <c r="I83" s="140">
        <v>67.62</v>
      </c>
      <c r="J83" s="140">
        <v>74.41</v>
      </c>
    </row>
    <row r="84" spans="1:10" ht="25.5" customHeight="1" x14ac:dyDescent="0.2">
      <c r="A84" s="97"/>
      <c r="B84" s="97" t="s">
        <v>41</v>
      </c>
      <c r="C84" s="100"/>
      <c r="D84" s="136">
        <v>5</v>
      </c>
      <c r="E84" s="137">
        <v>1312</v>
      </c>
      <c r="F84" s="138">
        <v>1043</v>
      </c>
      <c r="G84" s="138">
        <v>761</v>
      </c>
      <c r="H84" s="139"/>
      <c r="I84" s="140">
        <v>72.459999999999994</v>
      </c>
      <c r="J84" s="140">
        <v>91.24</v>
      </c>
    </row>
    <row r="85" spans="1:10" ht="12.75" customHeight="1" x14ac:dyDescent="0.2">
      <c r="A85" s="99"/>
      <c r="B85" s="99"/>
      <c r="C85" s="100" t="s">
        <v>205</v>
      </c>
      <c r="D85" s="136">
        <v>5</v>
      </c>
      <c r="E85" s="137">
        <v>1312</v>
      </c>
      <c r="F85" s="138">
        <v>1043</v>
      </c>
      <c r="G85" s="138">
        <v>761</v>
      </c>
      <c r="H85" s="139"/>
      <c r="I85" s="140">
        <v>72.459999999999994</v>
      </c>
      <c r="J85" s="140">
        <v>91.24</v>
      </c>
    </row>
    <row r="86" spans="1:10" ht="25.5" customHeight="1" x14ac:dyDescent="0.2">
      <c r="A86" s="97"/>
      <c r="B86" s="97" t="s">
        <v>54</v>
      </c>
      <c r="C86" s="100"/>
      <c r="D86" s="136">
        <v>1</v>
      </c>
      <c r="E86" s="137">
        <v>234</v>
      </c>
      <c r="F86" s="138">
        <v>173</v>
      </c>
      <c r="G86" s="138">
        <v>152</v>
      </c>
      <c r="H86" s="139"/>
      <c r="I86" s="140">
        <v>64.72</v>
      </c>
      <c r="J86" s="140">
        <v>87.58</v>
      </c>
    </row>
    <row r="87" spans="1:10" ht="12.75" customHeight="1" x14ac:dyDescent="0.2">
      <c r="A87" s="99"/>
      <c r="B87" s="99"/>
      <c r="C87" s="100" t="s">
        <v>54</v>
      </c>
      <c r="D87" s="136">
        <v>1</v>
      </c>
      <c r="E87" s="137">
        <v>234</v>
      </c>
      <c r="F87" s="138">
        <v>173</v>
      </c>
      <c r="G87" s="138">
        <v>152</v>
      </c>
      <c r="H87" s="139"/>
      <c r="I87" s="140">
        <v>64.72</v>
      </c>
      <c r="J87" s="140">
        <v>87.58</v>
      </c>
    </row>
    <row r="88" spans="1:10" ht="25.5" customHeight="1" x14ac:dyDescent="0.2">
      <c r="A88" s="97"/>
      <c r="B88" s="97" t="s">
        <v>55</v>
      </c>
      <c r="C88" s="100"/>
      <c r="D88" s="136">
        <v>4</v>
      </c>
      <c r="E88" s="137">
        <v>714</v>
      </c>
      <c r="F88" s="138">
        <v>552</v>
      </c>
      <c r="G88" s="138">
        <v>421</v>
      </c>
      <c r="H88" s="139"/>
      <c r="I88" s="140">
        <v>59.05</v>
      </c>
      <c r="J88" s="140">
        <v>76.27</v>
      </c>
    </row>
    <row r="89" spans="1:10" ht="12.75" customHeight="1" x14ac:dyDescent="0.2">
      <c r="A89" s="99"/>
      <c r="B89" s="99"/>
      <c r="C89" s="100" t="s">
        <v>55</v>
      </c>
      <c r="D89" s="136">
        <v>3</v>
      </c>
      <c r="E89" s="137">
        <v>644</v>
      </c>
      <c r="F89" s="138">
        <v>501</v>
      </c>
      <c r="G89" s="138">
        <v>381</v>
      </c>
      <c r="H89" s="139"/>
      <c r="I89" s="140">
        <v>59.24</v>
      </c>
      <c r="J89" s="140">
        <v>76.06</v>
      </c>
    </row>
    <row r="90" spans="1:10" ht="12.75" customHeight="1" x14ac:dyDescent="0.2">
      <c r="A90" s="99"/>
      <c r="B90" s="99"/>
      <c r="C90" s="100" t="s">
        <v>206</v>
      </c>
      <c r="D90" s="136">
        <v>1</v>
      </c>
      <c r="E90" s="137">
        <v>70</v>
      </c>
      <c r="F90" s="138">
        <v>51</v>
      </c>
      <c r="G90" s="138">
        <v>40</v>
      </c>
      <c r="H90" s="139"/>
      <c r="I90" s="140">
        <v>57.4</v>
      </c>
      <c r="J90" s="140">
        <v>78.400000000000006</v>
      </c>
    </row>
    <row r="91" spans="1:10" ht="25.5" customHeight="1" x14ac:dyDescent="0.2">
      <c r="A91" s="97"/>
      <c r="B91" s="97" t="s">
        <v>36</v>
      </c>
      <c r="C91" s="100"/>
      <c r="D91" s="136">
        <v>1</v>
      </c>
      <c r="E91" s="137">
        <v>256</v>
      </c>
      <c r="F91" s="138">
        <v>251</v>
      </c>
      <c r="G91" s="138">
        <v>187</v>
      </c>
      <c r="H91" s="139"/>
      <c r="I91" s="140">
        <v>73.09</v>
      </c>
      <c r="J91" s="140">
        <v>74.569999999999993</v>
      </c>
    </row>
    <row r="92" spans="1:10" ht="12.75" customHeight="1" x14ac:dyDescent="0.2">
      <c r="A92" s="99"/>
      <c r="B92" s="99"/>
      <c r="C92" s="100" t="s">
        <v>207</v>
      </c>
      <c r="D92" s="136">
        <v>1</v>
      </c>
      <c r="E92" s="137">
        <v>256</v>
      </c>
      <c r="F92" s="138">
        <v>251</v>
      </c>
      <c r="G92" s="138">
        <v>187</v>
      </c>
      <c r="H92" s="139"/>
      <c r="I92" s="140">
        <v>73.09</v>
      </c>
      <c r="J92" s="140">
        <v>74.569999999999993</v>
      </c>
    </row>
    <row r="93" spans="1:10" ht="25.5" customHeight="1" x14ac:dyDescent="0.2">
      <c r="A93" s="97"/>
      <c r="B93" s="97" t="s">
        <v>61</v>
      </c>
      <c r="C93" s="100"/>
      <c r="D93" s="136">
        <v>1</v>
      </c>
      <c r="E93" s="137">
        <v>212</v>
      </c>
      <c r="F93" s="138">
        <v>206</v>
      </c>
      <c r="G93" s="138">
        <v>159</v>
      </c>
      <c r="H93" s="139"/>
      <c r="I93" s="140">
        <v>75</v>
      </c>
      <c r="J93" s="140">
        <v>77.06</v>
      </c>
    </row>
    <row r="94" spans="1:10" ht="12.75" customHeight="1" x14ac:dyDescent="0.2">
      <c r="A94" s="99"/>
      <c r="B94" s="99"/>
      <c r="C94" s="100" t="s">
        <v>208</v>
      </c>
      <c r="D94" s="136">
        <v>1</v>
      </c>
      <c r="E94" s="137">
        <v>212</v>
      </c>
      <c r="F94" s="138">
        <v>206</v>
      </c>
      <c r="G94" s="138">
        <v>159</v>
      </c>
      <c r="H94" s="139"/>
      <c r="I94" s="140">
        <v>75</v>
      </c>
      <c r="J94" s="140">
        <v>77.06</v>
      </c>
    </row>
    <row r="95" spans="1:10" ht="25.5" customHeight="1" x14ac:dyDescent="0.2">
      <c r="A95" s="97"/>
      <c r="B95" s="97" t="s">
        <v>42</v>
      </c>
      <c r="C95" s="100"/>
      <c r="D95" s="136">
        <v>2</v>
      </c>
      <c r="E95" s="137">
        <v>512</v>
      </c>
      <c r="F95" s="138">
        <v>504</v>
      </c>
      <c r="G95" s="138">
        <v>396</v>
      </c>
      <c r="H95" s="139"/>
      <c r="I95" s="140">
        <v>77.36</v>
      </c>
      <c r="J95" s="140">
        <v>78.61</v>
      </c>
    </row>
    <row r="96" spans="1:10" ht="12.75" customHeight="1" x14ac:dyDescent="0.2">
      <c r="A96" s="99"/>
      <c r="B96" s="99"/>
      <c r="C96" s="100" t="s">
        <v>42</v>
      </c>
      <c r="D96" s="136">
        <v>2</v>
      </c>
      <c r="E96" s="137">
        <v>512</v>
      </c>
      <c r="F96" s="138">
        <v>504</v>
      </c>
      <c r="G96" s="138">
        <v>396</v>
      </c>
      <c r="H96" s="139"/>
      <c r="I96" s="140">
        <v>77.36</v>
      </c>
      <c r="J96" s="140">
        <v>78.61</v>
      </c>
    </row>
    <row r="97" spans="1:10" ht="25.5" customHeight="1" x14ac:dyDescent="0.2">
      <c r="A97" s="97"/>
      <c r="B97" s="97" t="s">
        <v>52</v>
      </c>
      <c r="C97" s="100"/>
      <c r="D97" s="136">
        <v>2</v>
      </c>
      <c r="E97" s="137">
        <v>420</v>
      </c>
      <c r="F97" s="138">
        <v>395</v>
      </c>
      <c r="G97" s="138">
        <v>302</v>
      </c>
      <c r="H97" s="139"/>
      <c r="I97" s="140">
        <v>71.930000000000007</v>
      </c>
      <c r="J97" s="140">
        <v>76.58</v>
      </c>
    </row>
    <row r="98" spans="1:10" ht="12.75" customHeight="1" x14ac:dyDescent="0.2">
      <c r="A98" s="99"/>
      <c r="B98" s="99"/>
      <c r="C98" s="100" t="s">
        <v>209</v>
      </c>
      <c r="D98" s="136">
        <v>1</v>
      </c>
      <c r="E98" s="137">
        <v>204</v>
      </c>
      <c r="F98" s="138">
        <v>219</v>
      </c>
      <c r="G98" s="138">
        <v>167</v>
      </c>
      <c r="H98" s="139"/>
      <c r="I98" s="140">
        <v>81.83</v>
      </c>
      <c r="J98" s="140">
        <v>76.28</v>
      </c>
    </row>
    <row r="99" spans="1:10" ht="12.75" customHeight="1" x14ac:dyDescent="0.2">
      <c r="A99" s="99"/>
      <c r="B99" s="99"/>
      <c r="C99" s="100" t="s">
        <v>210</v>
      </c>
      <c r="D99" s="136">
        <v>1</v>
      </c>
      <c r="E99" s="137">
        <v>216</v>
      </c>
      <c r="F99" s="138">
        <v>176</v>
      </c>
      <c r="G99" s="138">
        <v>135</v>
      </c>
      <c r="H99" s="139"/>
      <c r="I99" s="140">
        <v>62.53</v>
      </c>
      <c r="J99" s="140">
        <v>76.89</v>
      </c>
    </row>
    <row r="100" spans="1:10" ht="25.5" customHeight="1" x14ac:dyDescent="0.2">
      <c r="A100" s="97"/>
      <c r="B100" s="97" t="s">
        <v>53</v>
      </c>
      <c r="C100" s="100"/>
      <c r="D100" s="136">
        <v>7</v>
      </c>
      <c r="E100" s="137">
        <v>958</v>
      </c>
      <c r="F100" s="138">
        <v>695</v>
      </c>
      <c r="G100" s="138">
        <v>489</v>
      </c>
      <c r="H100" s="139"/>
      <c r="I100" s="140">
        <v>60.45</v>
      </c>
      <c r="J100" s="140">
        <v>83.36</v>
      </c>
    </row>
    <row r="101" spans="1:10" ht="12.75" customHeight="1" x14ac:dyDescent="0.2">
      <c r="A101" s="99"/>
      <c r="B101" s="99"/>
      <c r="C101" s="100" t="s">
        <v>211</v>
      </c>
      <c r="D101" s="136">
        <v>1</v>
      </c>
      <c r="E101" s="137">
        <v>56</v>
      </c>
      <c r="F101" s="138">
        <v>41</v>
      </c>
      <c r="G101" s="138">
        <v>31</v>
      </c>
      <c r="H101" s="139"/>
      <c r="I101" s="140">
        <v>55.31</v>
      </c>
      <c r="J101" s="140">
        <v>76.319999999999993</v>
      </c>
    </row>
    <row r="102" spans="1:10" ht="12.75" customHeight="1" x14ac:dyDescent="0.2">
      <c r="A102" s="99"/>
      <c r="B102" s="99"/>
      <c r="C102" s="100" t="s">
        <v>212</v>
      </c>
      <c r="D102" s="136">
        <v>1</v>
      </c>
      <c r="E102" s="137">
        <v>66</v>
      </c>
      <c r="F102" s="138">
        <v>0</v>
      </c>
      <c r="G102" s="138"/>
      <c r="H102" s="139"/>
      <c r="I102" s="140">
        <v>0</v>
      </c>
      <c r="J102" s="140" t="s">
        <v>499</v>
      </c>
    </row>
    <row r="103" spans="1:10" ht="12.75" customHeight="1" x14ac:dyDescent="0.2">
      <c r="A103" s="99"/>
      <c r="B103" s="99"/>
      <c r="C103" s="100" t="s">
        <v>213</v>
      </c>
      <c r="D103" s="136">
        <v>1</v>
      </c>
      <c r="E103" s="137">
        <v>158</v>
      </c>
      <c r="F103" s="138">
        <v>127</v>
      </c>
      <c r="G103" s="138">
        <v>87</v>
      </c>
      <c r="H103" s="139"/>
      <c r="I103" s="140">
        <v>55.13</v>
      </c>
      <c r="J103" s="140">
        <v>68.400000000000006</v>
      </c>
    </row>
    <row r="104" spans="1:10" ht="12.75" customHeight="1" x14ac:dyDescent="0.2">
      <c r="A104" s="99"/>
      <c r="B104" s="99"/>
      <c r="C104" s="100" t="s">
        <v>214</v>
      </c>
      <c r="D104" s="141">
        <v>1</v>
      </c>
      <c r="E104" s="29">
        <v>56</v>
      </c>
      <c r="F104" s="142">
        <v>39</v>
      </c>
      <c r="G104" s="142">
        <v>33</v>
      </c>
      <c r="H104" s="48"/>
      <c r="I104" s="143">
        <v>59.4</v>
      </c>
      <c r="J104" s="143">
        <v>85.12</v>
      </c>
    </row>
    <row r="105" spans="1:10" ht="12.75" customHeight="1" x14ac:dyDescent="0.2">
      <c r="C105" s="100" t="s">
        <v>215</v>
      </c>
      <c r="D105" s="141">
        <v>1</v>
      </c>
      <c r="E105" s="29">
        <v>214</v>
      </c>
      <c r="F105" s="142">
        <v>134</v>
      </c>
      <c r="G105" s="142">
        <v>96</v>
      </c>
      <c r="H105" s="48"/>
      <c r="I105" s="143">
        <v>45</v>
      </c>
      <c r="J105" s="143">
        <v>72.14</v>
      </c>
    </row>
    <row r="106" spans="1:10" ht="12.75" customHeight="1" x14ac:dyDescent="0.2">
      <c r="C106" s="100" t="s">
        <v>216</v>
      </c>
      <c r="D106" s="136">
        <v>2</v>
      </c>
      <c r="E106" s="137">
        <v>408</v>
      </c>
      <c r="F106" s="138">
        <v>354</v>
      </c>
      <c r="G106" s="138">
        <v>242</v>
      </c>
      <c r="H106" s="139"/>
      <c r="I106" s="140">
        <v>59.35</v>
      </c>
      <c r="J106" s="140">
        <v>68.37</v>
      </c>
    </row>
    <row r="107" spans="1:10" ht="25.5" customHeight="1" x14ac:dyDescent="0.2">
      <c r="A107" s="126"/>
      <c r="B107" s="126" t="s">
        <v>56</v>
      </c>
      <c r="C107" s="100"/>
      <c r="D107" s="141">
        <v>1</v>
      </c>
      <c r="E107" s="29">
        <v>85</v>
      </c>
      <c r="F107" s="142">
        <v>72</v>
      </c>
      <c r="G107" s="142">
        <v>54</v>
      </c>
      <c r="H107" s="48"/>
      <c r="I107" s="143">
        <v>63.38</v>
      </c>
      <c r="J107" s="143">
        <v>75</v>
      </c>
    </row>
    <row r="108" spans="1:10" ht="12.75" customHeight="1" x14ac:dyDescent="0.2">
      <c r="C108" s="100" t="s">
        <v>500</v>
      </c>
      <c r="D108" s="141">
        <v>1</v>
      </c>
      <c r="E108" s="29">
        <v>85</v>
      </c>
      <c r="F108" s="142">
        <v>72</v>
      </c>
      <c r="G108" s="142">
        <v>54</v>
      </c>
      <c r="H108" s="48"/>
      <c r="I108" s="143">
        <v>63.38</v>
      </c>
      <c r="J108" s="143">
        <v>75</v>
      </c>
    </row>
    <row r="109" spans="1:10" ht="25.5" customHeight="1" x14ac:dyDescent="0.2">
      <c r="A109" s="126"/>
      <c r="B109" s="126" t="s">
        <v>43</v>
      </c>
      <c r="C109" s="100"/>
      <c r="D109" s="141">
        <v>5</v>
      </c>
      <c r="E109" s="29">
        <v>936</v>
      </c>
      <c r="F109" s="142">
        <v>582</v>
      </c>
      <c r="G109" s="142">
        <v>425</v>
      </c>
      <c r="H109" s="48"/>
      <c r="I109" s="143">
        <v>45.33</v>
      </c>
      <c r="J109" s="143">
        <v>73.02</v>
      </c>
    </row>
    <row r="110" spans="1:10" ht="12.75" customHeight="1" x14ac:dyDescent="0.2">
      <c r="C110" s="100" t="s">
        <v>218</v>
      </c>
      <c r="D110" s="141">
        <v>1</v>
      </c>
      <c r="E110" s="29">
        <v>304</v>
      </c>
      <c r="F110" s="142">
        <v>169</v>
      </c>
      <c r="G110" s="142">
        <v>125</v>
      </c>
      <c r="H110" s="48"/>
      <c r="I110" s="143">
        <v>41.08</v>
      </c>
      <c r="J110" s="143">
        <v>73.959999999999994</v>
      </c>
    </row>
    <row r="111" spans="1:10" ht="12.75" customHeight="1" x14ac:dyDescent="0.2">
      <c r="C111" s="100" t="s">
        <v>219</v>
      </c>
      <c r="D111" s="141">
        <v>1</v>
      </c>
      <c r="E111" s="29">
        <v>96</v>
      </c>
      <c r="F111" s="142">
        <v>64</v>
      </c>
      <c r="G111" s="142">
        <v>44</v>
      </c>
      <c r="H111" s="48"/>
      <c r="I111" s="143">
        <v>45.43</v>
      </c>
      <c r="J111" s="143">
        <v>67.87</v>
      </c>
    </row>
    <row r="112" spans="1:10" ht="12.75" customHeight="1" x14ac:dyDescent="0.2">
      <c r="C112" s="100" t="s">
        <v>220</v>
      </c>
      <c r="D112" s="141">
        <v>1</v>
      </c>
      <c r="E112" s="29">
        <v>256</v>
      </c>
      <c r="F112" s="142">
        <v>162</v>
      </c>
      <c r="G112" s="142">
        <v>114</v>
      </c>
      <c r="H112" s="48"/>
      <c r="I112" s="143">
        <v>44.46</v>
      </c>
      <c r="J112" s="143">
        <v>70.37</v>
      </c>
    </row>
    <row r="113" spans="1:19" ht="12.75" customHeight="1" x14ac:dyDescent="0.2">
      <c r="C113" s="100" t="s">
        <v>221</v>
      </c>
      <c r="D113" s="141">
        <v>1</v>
      </c>
      <c r="E113" s="29">
        <v>112</v>
      </c>
      <c r="F113" s="142">
        <v>104</v>
      </c>
      <c r="G113" s="142">
        <v>79</v>
      </c>
      <c r="H113" s="48"/>
      <c r="I113" s="143">
        <v>70.790000000000006</v>
      </c>
      <c r="J113" s="143">
        <v>76.55</v>
      </c>
    </row>
    <row r="114" spans="1:19" ht="12.75" customHeight="1" x14ac:dyDescent="0.2">
      <c r="C114" s="100" t="s">
        <v>222</v>
      </c>
      <c r="D114" s="141">
        <v>1</v>
      </c>
      <c r="E114" s="29">
        <v>168</v>
      </c>
      <c r="F114" s="142">
        <v>83</v>
      </c>
      <c r="G114" s="142">
        <v>63</v>
      </c>
      <c r="H114" s="48"/>
      <c r="I114" s="143">
        <v>37.229999999999997</v>
      </c>
      <c r="J114" s="143">
        <v>75.75</v>
      </c>
    </row>
    <row r="115" spans="1:19" ht="25.5" customHeight="1" x14ac:dyDescent="0.2">
      <c r="A115" s="126"/>
      <c r="B115" s="126" t="s">
        <v>57</v>
      </c>
      <c r="C115" s="100"/>
      <c r="D115" s="141">
        <v>1</v>
      </c>
      <c r="E115" s="29">
        <v>82</v>
      </c>
      <c r="F115" s="142">
        <v>74</v>
      </c>
      <c r="G115" s="142">
        <v>55</v>
      </c>
      <c r="H115" s="48"/>
      <c r="I115" s="143">
        <v>67.38</v>
      </c>
      <c r="J115" s="143">
        <v>74.84</v>
      </c>
    </row>
    <row r="116" spans="1:19" ht="12.75" customHeight="1" x14ac:dyDescent="0.2">
      <c r="C116" s="100" t="s">
        <v>57</v>
      </c>
      <c r="D116" s="141">
        <v>1</v>
      </c>
      <c r="E116" s="29">
        <v>82</v>
      </c>
      <c r="F116" s="142">
        <v>74</v>
      </c>
      <c r="G116" s="142">
        <v>55</v>
      </c>
      <c r="H116" s="48"/>
      <c r="I116" s="143">
        <v>67.38</v>
      </c>
      <c r="J116" s="143">
        <v>74.84</v>
      </c>
    </row>
    <row r="117" spans="1:19" ht="25.5" customHeight="1" x14ac:dyDescent="0.2">
      <c r="A117" s="126"/>
      <c r="B117" s="126" t="s">
        <v>58</v>
      </c>
      <c r="C117" s="100"/>
      <c r="D117" s="141">
        <v>3</v>
      </c>
      <c r="E117" s="29">
        <v>564</v>
      </c>
      <c r="F117" s="142">
        <v>523</v>
      </c>
      <c r="G117" s="142">
        <v>377</v>
      </c>
      <c r="H117" s="48"/>
      <c r="I117" s="143">
        <v>66.819999999999993</v>
      </c>
      <c r="J117" s="143">
        <v>72.069999999999993</v>
      </c>
    </row>
    <row r="118" spans="1:19" ht="12.75" customHeight="1" x14ac:dyDescent="0.2">
      <c r="C118" s="100" t="s">
        <v>223</v>
      </c>
      <c r="D118" s="141">
        <v>1</v>
      </c>
      <c r="E118" s="29">
        <v>100</v>
      </c>
      <c r="F118" s="142">
        <v>96</v>
      </c>
      <c r="G118" s="142">
        <v>75</v>
      </c>
      <c r="H118" s="48"/>
      <c r="I118" s="143">
        <v>75.239999999999995</v>
      </c>
      <c r="J118" s="143">
        <v>78.17</v>
      </c>
    </row>
    <row r="119" spans="1:19" ht="12.75" customHeight="1" x14ac:dyDescent="0.2">
      <c r="C119" s="100" t="s">
        <v>224</v>
      </c>
      <c r="D119" s="141">
        <v>1</v>
      </c>
      <c r="E119" s="29">
        <v>268</v>
      </c>
      <c r="F119" s="142">
        <v>255</v>
      </c>
      <c r="G119" s="142">
        <v>183</v>
      </c>
      <c r="H119" s="48"/>
      <c r="I119" s="143">
        <v>68.260000000000005</v>
      </c>
      <c r="J119" s="143">
        <v>71.760000000000005</v>
      </c>
    </row>
    <row r="120" spans="1:19" ht="12.75" customHeight="1" x14ac:dyDescent="0.2">
      <c r="C120" s="100" t="s">
        <v>225</v>
      </c>
      <c r="D120" s="141">
        <v>1</v>
      </c>
      <c r="E120" s="29">
        <v>196</v>
      </c>
      <c r="F120" s="142">
        <v>172</v>
      </c>
      <c r="G120" s="142">
        <v>119</v>
      </c>
      <c r="H120" s="48"/>
      <c r="I120" s="143">
        <v>60.45</v>
      </c>
      <c r="J120" s="143">
        <v>68.98</v>
      </c>
    </row>
    <row r="121" spans="1:19" ht="25.5" customHeight="1" x14ac:dyDescent="0.2">
      <c r="A121" s="126"/>
      <c r="B121" s="126" t="s">
        <v>62</v>
      </c>
      <c r="C121" s="100"/>
      <c r="D121" s="141">
        <v>1</v>
      </c>
      <c r="E121" s="29">
        <v>202</v>
      </c>
      <c r="F121" s="142">
        <v>173</v>
      </c>
      <c r="G121" s="142">
        <v>125</v>
      </c>
      <c r="H121" s="48"/>
      <c r="I121" s="143">
        <v>62.08</v>
      </c>
      <c r="J121" s="143">
        <v>72.52</v>
      </c>
    </row>
    <row r="122" spans="1:19" ht="12.75" customHeight="1" x14ac:dyDescent="0.2">
      <c r="C122" s="100" t="s">
        <v>226</v>
      </c>
      <c r="D122" s="141">
        <v>1</v>
      </c>
      <c r="E122" s="29">
        <v>202</v>
      </c>
      <c r="F122" s="142">
        <v>173</v>
      </c>
      <c r="G122" s="142">
        <v>125</v>
      </c>
      <c r="H122" s="48"/>
      <c r="I122" s="143">
        <v>62.08</v>
      </c>
      <c r="J122" s="143">
        <v>72.52</v>
      </c>
    </row>
    <row r="123" spans="1:19" ht="25.5" customHeight="1" x14ac:dyDescent="0.2">
      <c r="A123" s="126"/>
      <c r="B123" s="126" t="s">
        <v>44</v>
      </c>
      <c r="C123" s="100"/>
      <c r="D123" s="141">
        <v>1</v>
      </c>
      <c r="E123" s="29">
        <v>100</v>
      </c>
      <c r="F123" s="150" t="s">
        <v>499</v>
      </c>
      <c r="G123" s="150" t="s">
        <v>499</v>
      </c>
      <c r="H123" s="151"/>
      <c r="I123" s="152" t="s">
        <v>499</v>
      </c>
      <c r="J123" s="152" t="s">
        <v>499</v>
      </c>
    </row>
    <row r="124" spans="1:19" ht="12.75" customHeight="1" x14ac:dyDescent="0.2">
      <c r="C124" s="100" t="s">
        <v>44</v>
      </c>
      <c r="D124" s="141">
        <v>1</v>
      </c>
      <c r="E124" s="29">
        <v>100</v>
      </c>
      <c r="F124" s="150" t="s">
        <v>499</v>
      </c>
      <c r="G124" s="150" t="s">
        <v>499</v>
      </c>
      <c r="H124" s="151"/>
      <c r="I124" s="152" t="s">
        <v>499</v>
      </c>
      <c r="J124" s="152" t="s">
        <v>499</v>
      </c>
    </row>
    <row r="125" spans="1:19" ht="13.5" thickBot="1" x14ac:dyDescent="0.25">
      <c r="A125" s="56"/>
      <c r="B125" s="56"/>
      <c r="C125" s="120"/>
      <c r="D125" s="56"/>
      <c r="E125" s="56"/>
      <c r="F125" s="56"/>
      <c r="G125" s="56"/>
      <c r="H125" s="56"/>
      <c r="I125" s="56"/>
      <c r="J125" s="56"/>
    </row>
    <row r="126" spans="1:19" ht="21.75" customHeight="1" x14ac:dyDescent="0.2">
      <c r="A126" s="219" t="s">
        <v>129</v>
      </c>
      <c r="B126" s="219"/>
      <c r="C126" s="219"/>
      <c r="D126" s="219"/>
      <c r="E126" s="219"/>
      <c r="F126" s="219"/>
      <c r="G126" s="219"/>
      <c r="H126" s="219"/>
      <c r="I126" s="219"/>
      <c r="J126" s="219"/>
    </row>
    <row r="127" spans="1:19" ht="12.75" customHeight="1" x14ac:dyDescent="0.2">
      <c r="A127" s="220" t="s">
        <v>130</v>
      </c>
      <c r="B127" s="220"/>
      <c r="C127" s="220"/>
      <c r="D127" s="220"/>
      <c r="E127" s="220"/>
      <c r="F127" s="220"/>
      <c r="G127" s="220"/>
      <c r="H127" s="220"/>
      <c r="I127" s="220"/>
      <c r="J127" s="220"/>
    </row>
    <row r="128" spans="1:19" x14ac:dyDescent="0.2">
      <c r="A128" s="221" t="s">
        <v>509</v>
      </c>
      <c r="B128" s="221"/>
      <c r="C128" s="221"/>
      <c r="D128" s="221"/>
      <c r="E128" s="221"/>
      <c r="F128" s="221"/>
      <c r="G128" s="221"/>
      <c r="H128" s="221"/>
      <c r="I128" s="221"/>
      <c r="J128" s="221"/>
      <c r="K128" s="177"/>
      <c r="L128" s="177"/>
      <c r="M128" s="177"/>
      <c r="N128" s="178"/>
      <c r="O128" s="178"/>
      <c r="P128" s="178"/>
      <c r="Q128" s="178"/>
      <c r="R128" s="178"/>
      <c r="S128" s="178"/>
    </row>
    <row r="129" spans="1:19" ht="22.5" customHeight="1" x14ac:dyDescent="0.2">
      <c r="A129" s="222" t="s">
        <v>510</v>
      </c>
      <c r="B129" s="222"/>
      <c r="C129" s="222"/>
      <c r="D129" s="222"/>
      <c r="E129" s="222"/>
      <c r="F129" s="222"/>
      <c r="G129" s="222"/>
      <c r="H129" s="222"/>
      <c r="I129" s="222"/>
      <c r="J129" s="222"/>
      <c r="K129" s="180"/>
      <c r="L129" s="180"/>
      <c r="M129" s="180"/>
      <c r="N129" s="180"/>
      <c r="O129" s="180"/>
      <c r="P129" s="180"/>
      <c r="Q129" s="180"/>
      <c r="R129" s="180"/>
      <c r="S129" s="180"/>
    </row>
    <row r="130" spans="1:19" ht="12.75" customHeight="1" x14ac:dyDescent="0.2">
      <c r="A130" s="205" t="s">
        <v>511</v>
      </c>
      <c r="B130" s="205"/>
      <c r="C130" s="205"/>
      <c r="D130" s="205"/>
      <c r="E130" s="205"/>
      <c r="F130" s="205"/>
      <c r="G130" s="205"/>
      <c r="H130" s="205"/>
      <c r="I130" s="205"/>
      <c r="J130" s="205"/>
      <c r="K130" s="181"/>
      <c r="L130" s="181"/>
      <c r="M130" s="181"/>
      <c r="N130" s="179"/>
      <c r="O130" s="179"/>
      <c r="P130" s="179"/>
      <c r="Q130" s="179"/>
      <c r="R130" s="179"/>
      <c r="S130" s="179"/>
    </row>
    <row r="131" spans="1:19" ht="12.75" customHeight="1" x14ac:dyDescent="0.2">
      <c r="A131" s="220" t="s">
        <v>124</v>
      </c>
      <c r="B131" s="220"/>
      <c r="C131" s="220"/>
      <c r="D131" s="220"/>
      <c r="E131" s="220"/>
      <c r="F131" s="220"/>
      <c r="G131" s="220"/>
      <c r="H131" s="220"/>
      <c r="I131" s="220"/>
      <c r="J131" s="220"/>
    </row>
    <row r="132" spans="1:19" x14ac:dyDescent="0.2">
      <c r="C132" s="100"/>
    </row>
    <row r="133" spans="1:19" x14ac:dyDescent="0.2">
      <c r="C133" s="100"/>
    </row>
    <row r="134" spans="1:19" x14ac:dyDescent="0.2">
      <c r="C134" s="100"/>
    </row>
    <row r="135" spans="1:19" x14ac:dyDescent="0.2">
      <c r="C135" s="1"/>
    </row>
    <row r="136" spans="1:19" x14ac:dyDescent="0.2">
      <c r="C136" s="100"/>
    </row>
    <row r="137" spans="1:19" x14ac:dyDescent="0.2">
      <c r="C137" s="100"/>
    </row>
    <row r="138" spans="1:19" x14ac:dyDescent="0.2">
      <c r="C138" s="100"/>
    </row>
    <row r="139" spans="1:19" x14ac:dyDescent="0.2">
      <c r="C139" s="100"/>
    </row>
    <row r="140" spans="1:19" x14ac:dyDescent="0.2">
      <c r="C140" s="100"/>
    </row>
    <row r="141" spans="1:19" x14ac:dyDescent="0.2">
      <c r="C141" s="100"/>
    </row>
    <row r="142" spans="1:19" x14ac:dyDescent="0.2">
      <c r="C142" s="100"/>
    </row>
    <row r="143" spans="1:19" x14ac:dyDescent="0.2">
      <c r="C143" s="100"/>
    </row>
    <row r="144" spans="1:19" x14ac:dyDescent="0.2">
      <c r="C144" s="100"/>
    </row>
    <row r="145" spans="3:3" x14ac:dyDescent="0.2">
      <c r="C145" s="100"/>
    </row>
    <row r="146" spans="3:3" x14ac:dyDescent="0.2">
      <c r="C146" s="100"/>
    </row>
    <row r="147" spans="3:3" x14ac:dyDescent="0.2">
      <c r="C147" s="100"/>
    </row>
    <row r="148" spans="3:3" x14ac:dyDescent="0.2">
      <c r="C148" s="100"/>
    </row>
    <row r="149" spans="3:3" x14ac:dyDescent="0.2">
      <c r="C149" s="100"/>
    </row>
    <row r="150" spans="3:3" x14ac:dyDescent="0.2">
      <c r="C150" s="100"/>
    </row>
    <row r="151" spans="3:3" x14ac:dyDescent="0.2">
      <c r="C151" s="100"/>
    </row>
    <row r="152" spans="3:3" x14ac:dyDescent="0.2">
      <c r="C152" s="100"/>
    </row>
    <row r="153" spans="3:3" x14ac:dyDescent="0.2">
      <c r="C153" s="100"/>
    </row>
    <row r="154" spans="3:3" x14ac:dyDescent="0.2">
      <c r="C154" s="100"/>
    </row>
    <row r="155" spans="3:3" x14ac:dyDescent="0.2">
      <c r="C155" s="100"/>
    </row>
    <row r="156" spans="3:3" x14ac:dyDescent="0.2">
      <c r="C156" s="100"/>
    </row>
    <row r="157" spans="3:3" x14ac:dyDescent="0.2">
      <c r="C157" s="100"/>
    </row>
    <row r="158" spans="3:3" x14ac:dyDescent="0.2">
      <c r="C158" s="100"/>
    </row>
    <row r="159" spans="3:3" x14ac:dyDescent="0.2">
      <c r="C159" s="100"/>
    </row>
    <row r="160" spans="3:3" x14ac:dyDescent="0.2">
      <c r="C160" s="100"/>
    </row>
    <row r="161" spans="3:3" x14ac:dyDescent="0.2">
      <c r="C161" s="100"/>
    </row>
    <row r="162" spans="3:3" x14ac:dyDescent="0.2">
      <c r="C162" s="100"/>
    </row>
    <row r="163" spans="3:3" x14ac:dyDescent="0.2">
      <c r="C163" s="100"/>
    </row>
    <row r="164" spans="3:3" x14ac:dyDescent="0.2">
      <c r="C164" s="100"/>
    </row>
    <row r="165" spans="3:3" x14ac:dyDescent="0.2">
      <c r="C165" s="100"/>
    </row>
    <row r="166" spans="3:3" x14ac:dyDescent="0.2">
      <c r="C166" s="100"/>
    </row>
    <row r="167" spans="3:3" x14ac:dyDescent="0.2">
      <c r="C167" s="100"/>
    </row>
    <row r="168" spans="3:3" x14ac:dyDescent="0.2">
      <c r="C168" s="100"/>
    </row>
    <row r="169" spans="3:3" x14ac:dyDescent="0.2">
      <c r="C169" s="100"/>
    </row>
    <row r="170" spans="3:3" x14ac:dyDescent="0.2">
      <c r="C170" s="100"/>
    </row>
    <row r="171" spans="3:3" x14ac:dyDescent="0.2">
      <c r="C171" s="100"/>
    </row>
    <row r="172" spans="3:3" x14ac:dyDescent="0.2">
      <c r="C172" s="100"/>
    </row>
    <row r="173" spans="3:3" x14ac:dyDescent="0.2">
      <c r="C173" s="100"/>
    </row>
    <row r="174" spans="3:3" x14ac:dyDescent="0.2">
      <c r="C174" s="100"/>
    </row>
    <row r="175" spans="3:3" x14ac:dyDescent="0.2">
      <c r="C175" s="100"/>
    </row>
    <row r="176" spans="3:3" x14ac:dyDescent="0.2">
      <c r="C176" s="100"/>
    </row>
    <row r="177" spans="3:3" x14ac:dyDescent="0.2">
      <c r="C177" s="100"/>
    </row>
    <row r="178" spans="3:3" x14ac:dyDescent="0.2">
      <c r="C178" s="100"/>
    </row>
    <row r="179" spans="3:3" x14ac:dyDescent="0.2">
      <c r="C179" s="100"/>
    </row>
    <row r="180" spans="3:3" x14ac:dyDescent="0.2">
      <c r="C180" s="100"/>
    </row>
    <row r="181" spans="3:3" x14ac:dyDescent="0.2">
      <c r="C181" s="100"/>
    </row>
    <row r="182" spans="3:3" x14ac:dyDescent="0.2">
      <c r="C182" s="100"/>
    </row>
    <row r="183" spans="3:3" x14ac:dyDescent="0.2">
      <c r="C183" s="100"/>
    </row>
    <row r="184" spans="3:3" x14ac:dyDescent="0.2">
      <c r="C184" s="100"/>
    </row>
    <row r="185" spans="3:3" x14ac:dyDescent="0.2">
      <c r="C185" s="100"/>
    </row>
    <row r="186" spans="3:3" x14ac:dyDescent="0.2">
      <c r="C186" s="100"/>
    </row>
    <row r="187" spans="3:3" x14ac:dyDescent="0.2">
      <c r="C187" s="100"/>
    </row>
    <row r="188" spans="3:3" x14ac:dyDescent="0.2">
      <c r="C188" s="100"/>
    </row>
    <row r="189" spans="3:3" x14ac:dyDescent="0.2">
      <c r="C189" s="100"/>
    </row>
    <row r="190" spans="3:3" x14ac:dyDescent="0.2">
      <c r="C190" s="100"/>
    </row>
    <row r="191" spans="3:3" x14ac:dyDescent="0.2">
      <c r="C191" s="100"/>
    </row>
    <row r="192" spans="3:3" x14ac:dyDescent="0.2">
      <c r="C192" s="100"/>
    </row>
    <row r="193" spans="3:3" x14ac:dyDescent="0.2">
      <c r="C193" s="100"/>
    </row>
    <row r="194" spans="3:3" x14ac:dyDescent="0.2">
      <c r="C194" s="100"/>
    </row>
    <row r="195" spans="3:3" x14ac:dyDescent="0.2">
      <c r="C195" s="100"/>
    </row>
    <row r="196" spans="3:3" x14ac:dyDescent="0.2">
      <c r="C196" s="100"/>
    </row>
    <row r="197" spans="3:3" x14ac:dyDescent="0.2">
      <c r="C197" s="100"/>
    </row>
    <row r="198" spans="3:3" x14ac:dyDescent="0.2">
      <c r="C198" s="100"/>
    </row>
    <row r="199" spans="3:3" x14ac:dyDescent="0.2">
      <c r="C199" s="100"/>
    </row>
    <row r="200" spans="3:3" x14ac:dyDescent="0.2">
      <c r="C200" s="100"/>
    </row>
    <row r="201" spans="3:3" x14ac:dyDescent="0.2">
      <c r="C201" s="100"/>
    </row>
    <row r="202" spans="3:3" x14ac:dyDescent="0.2">
      <c r="C202" s="100"/>
    </row>
    <row r="203" spans="3:3" x14ac:dyDescent="0.2">
      <c r="C203" s="100"/>
    </row>
    <row r="204" spans="3:3" x14ac:dyDescent="0.2">
      <c r="C204" s="100"/>
    </row>
    <row r="205" spans="3:3" x14ac:dyDescent="0.2">
      <c r="C205" s="100"/>
    </row>
    <row r="206" spans="3:3" x14ac:dyDescent="0.2">
      <c r="C206" s="100"/>
    </row>
    <row r="207" spans="3:3" x14ac:dyDescent="0.2">
      <c r="C207" s="100"/>
    </row>
    <row r="208" spans="3:3" x14ac:dyDescent="0.2">
      <c r="C208" s="100"/>
    </row>
    <row r="209" spans="3:3" x14ac:dyDescent="0.2">
      <c r="C209" s="100"/>
    </row>
    <row r="210" spans="3:3" x14ac:dyDescent="0.2">
      <c r="C210" s="100"/>
    </row>
    <row r="211" spans="3:3" x14ac:dyDescent="0.2">
      <c r="C211" s="100"/>
    </row>
    <row r="212" spans="3:3" x14ac:dyDescent="0.2">
      <c r="C212" s="100"/>
    </row>
    <row r="213" spans="3:3" x14ac:dyDescent="0.2">
      <c r="C213" s="100"/>
    </row>
    <row r="214" spans="3:3" x14ac:dyDescent="0.2">
      <c r="C214" s="100"/>
    </row>
    <row r="215" spans="3:3" x14ac:dyDescent="0.2">
      <c r="C215" s="100"/>
    </row>
    <row r="216" spans="3:3" x14ac:dyDescent="0.2">
      <c r="C216" s="100"/>
    </row>
    <row r="217" spans="3:3" x14ac:dyDescent="0.2">
      <c r="C217" s="100"/>
    </row>
    <row r="218" spans="3:3" x14ac:dyDescent="0.2">
      <c r="C218" s="100"/>
    </row>
    <row r="219" spans="3:3" x14ac:dyDescent="0.2">
      <c r="C219" s="100"/>
    </row>
    <row r="220" spans="3:3" x14ac:dyDescent="0.2">
      <c r="C220" s="100"/>
    </row>
    <row r="221" spans="3:3" x14ac:dyDescent="0.2">
      <c r="C221" s="100"/>
    </row>
    <row r="222" spans="3:3" x14ac:dyDescent="0.2">
      <c r="C222" s="100"/>
    </row>
    <row r="223" spans="3:3" x14ac:dyDescent="0.2">
      <c r="C223" s="100"/>
    </row>
    <row r="224" spans="3:3" x14ac:dyDescent="0.2">
      <c r="C224" s="100"/>
    </row>
    <row r="225" spans="3:3" x14ac:dyDescent="0.2">
      <c r="C225" s="100"/>
    </row>
    <row r="226" spans="3:3" x14ac:dyDescent="0.2">
      <c r="C226" s="100"/>
    </row>
    <row r="227" spans="3:3" x14ac:dyDescent="0.2">
      <c r="C227" s="100"/>
    </row>
    <row r="228" spans="3:3" x14ac:dyDescent="0.2">
      <c r="C228" s="100"/>
    </row>
    <row r="229" spans="3:3" x14ac:dyDescent="0.2">
      <c r="C229" s="100"/>
    </row>
    <row r="230" spans="3:3" x14ac:dyDescent="0.2">
      <c r="C230" s="100"/>
    </row>
    <row r="231" spans="3:3" x14ac:dyDescent="0.2">
      <c r="C231" s="100"/>
    </row>
    <row r="232" spans="3:3" x14ac:dyDescent="0.2">
      <c r="C232" s="100"/>
    </row>
    <row r="233" spans="3:3" x14ac:dyDescent="0.2">
      <c r="C233" s="100"/>
    </row>
    <row r="234" spans="3:3" x14ac:dyDescent="0.2">
      <c r="C234" s="100"/>
    </row>
    <row r="235" spans="3:3" x14ac:dyDescent="0.2">
      <c r="C235" s="100"/>
    </row>
    <row r="236" spans="3:3" x14ac:dyDescent="0.2">
      <c r="C236" s="100"/>
    </row>
    <row r="237" spans="3:3" x14ac:dyDescent="0.2">
      <c r="C237" s="100"/>
    </row>
    <row r="238" spans="3:3" x14ac:dyDescent="0.2">
      <c r="C238" s="100"/>
    </row>
    <row r="239" spans="3:3" x14ac:dyDescent="0.2">
      <c r="C239" s="100"/>
    </row>
    <row r="240" spans="3:3" x14ac:dyDescent="0.2">
      <c r="C240" s="100"/>
    </row>
    <row r="241" spans="3:3" x14ac:dyDescent="0.2">
      <c r="C241" s="100"/>
    </row>
    <row r="242" spans="3:3" x14ac:dyDescent="0.2">
      <c r="C242" s="100"/>
    </row>
    <row r="243" spans="3:3" x14ac:dyDescent="0.2">
      <c r="C243" s="100"/>
    </row>
    <row r="244" spans="3:3" x14ac:dyDescent="0.2">
      <c r="C244" s="100"/>
    </row>
    <row r="245" spans="3:3" x14ac:dyDescent="0.2">
      <c r="C245" s="100"/>
    </row>
    <row r="246" spans="3:3" x14ac:dyDescent="0.2">
      <c r="C246" s="100"/>
    </row>
    <row r="247" spans="3:3" x14ac:dyDescent="0.2">
      <c r="C247" s="100"/>
    </row>
    <row r="248" spans="3:3" x14ac:dyDescent="0.2">
      <c r="C248" s="100"/>
    </row>
    <row r="249" spans="3:3" x14ac:dyDescent="0.2">
      <c r="C249" s="100"/>
    </row>
    <row r="250" spans="3:3" x14ac:dyDescent="0.2">
      <c r="C250" s="100"/>
    </row>
    <row r="251" spans="3:3" x14ac:dyDescent="0.2">
      <c r="C251" s="100"/>
    </row>
    <row r="252" spans="3:3" x14ac:dyDescent="0.2">
      <c r="C252" s="100"/>
    </row>
    <row r="253" spans="3:3" x14ac:dyDescent="0.2">
      <c r="C253" s="100"/>
    </row>
    <row r="254" spans="3:3" x14ac:dyDescent="0.2">
      <c r="C254" s="100"/>
    </row>
    <row r="255" spans="3:3" x14ac:dyDescent="0.2">
      <c r="C255" s="100"/>
    </row>
    <row r="256" spans="3:3" x14ac:dyDescent="0.2">
      <c r="C256" s="100"/>
    </row>
    <row r="257" spans="3:3" x14ac:dyDescent="0.2">
      <c r="C257" s="100"/>
    </row>
    <row r="258" spans="3:3" x14ac:dyDescent="0.2">
      <c r="C258" s="100"/>
    </row>
    <row r="259" spans="3:3" x14ac:dyDescent="0.2">
      <c r="C259" s="100"/>
    </row>
    <row r="260" spans="3:3" x14ac:dyDescent="0.2">
      <c r="C260" s="100"/>
    </row>
    <row r="261" spans="3:3" x14ac:dyDescent="0.2">
      <c r="C261" s="100"/>
    </row>
    <row r="262" spans="3:3" x14ac:dyDescent="0.2">
      <c r="C262" s="100"/>
    </row>
    <row r="263" spans="3:3" x14ac:dyDescent="0.2">
      <c r="C263" s="100"/>
    </row>
    <row r="264" spans="3:3" x14ac:dyDescent="0.2">
      <c r="C264" s="100"/>
    </row>
    <row r="265" spans="3:3" x14ac:dyDescent="0.2">
      <c r="C265" s="100"/>
    </row>
    <row r="266" spans="3:3" x14ac:dyDescent="0.2">
      <c r="C266" s="100"/>
    </row>
    <row r="267" spans="3:3" x14ac:dyDescent="0.2">
      <c r="C267" s="100"/>
    </row>
    <row r="268" spans="3:3" x14ac:dyDescent="0.2">
      <c r="C268" s="100"/>
    </row>
    <row r="269" spans="3:3" x14ac:dyDescent="0.2">
      <c r="C269" s="100"/>
    </row>
    <row r="270" spans="3:3" x14ac:dyDescent="0.2">
      <c r="C270" s="100"/>
    </row>
    <row r="271" spans="3:3" x14ac:dyDescent="0.2">
      <c r="C271" s="100"/>
    </row>
    <row r="272" spans="3:3" x14ac:dyDescent="0.2">
      <c r="C272" s="100"/>
    </row>
    <row r="273" spans="3:3" x14ac:dyDescent="0.2">
      <c r="C273" s="100"/>
    </row>
    <row r="274" spans="3:3" x14ac:dyDescent="0.2">
      <c r="C274" s="100"/>
    </row>
    <row r="275" spans="3:3" x14ac:dyDescent="0.2">
      <c r="C275" s="100"/>
    </row>
    <row r="276" spans="3:3" x14ac:dyDescent="0.2">
      <c r="C276" s="100"/>
    </row>
    <row r="277" spans="3:3" x14ac:dyDescent="0.2">
      <c r="C277" s="100"/>
    </row>
    <row r="278" spans="3:3" x14ac:dyDescent="0.2">
      <c r="C278" s="100"/>
    </row>
    <row r="279" spans="3:3" x14ac:dyDescent="0.2">
      <c r="C279" s="100"/>
    </row>
    <row r="280" spans="3:3" x14ac:dyDescent="0.2">
      <c r="C280" s="100"/>
    </row>
    <row r="281" spans="3:3" x14ac:dyDescent="0.2">
      <c r="C281" s="100"/>
    </row>
    <row r="282" spans="3:3" x14ac:dyDescent="0.2">
      <c r="C282" s="100"/>
    </row>
    <row r="283" spans="3:3" x14ac:dyDescent="0.2">
      <c r="C283" s="100"/>
    </row>
    <row r="284" spans="3:3" x14ac:dyDescent="0.2">
      <c r="C284" s="100"/>
    </row>
    <row r="285" spans="3:3" x14ac:dyDescent="0.2">
      <c r="C285" s="100"/>
    </row>
    <row r="286" spans="3:3" x14ac:dyDescent="0.2">
      <c r="C286" s="100"/>
    </row>
    <row r="287" spans="3:3" x14ac:dyDescent="0.2">
      <c r="C287" s="100"/>
    </row>
    <row r="288" spans="3:3" x14ac:dyDescent="0.2">
      <c r="C288" s="100"/>
    </row>
    <row r="289" spans="3:3" x14ac:dyDescent="0.2">
      <c r="C289" s="100"/>
    </row>
    <row r="290" spans="3:3" x14ac:dyDescent="0.2">
      <c r="C290" s="100"/>
    </row>
    <row r="291" spans="3:3" x14ac:dyDescent="0.2">
      <c r="C291" s="100"/>
    </row>
    <row r="292" spans="3:3" x14ac:dyDescent="0.2">
      <c r="C292" s="100"/>
    </row>
    <row r="293" spans="3:3" x14ac:dyDescent="0.2">
      <c r="C293" s="100"/>
    </row>
    <row r="294" spans="3:3" x14ac:dyDescent="0.2">
      <c r="C294" s="100"/>
    </row>
    <row r="295" spans="3:3" x14ac:dyDescent="0.2">
      <c r="C295" s="100"/>
    </row>
    <row r="296" spans="3:3" x14ac:dyDescent="0.2">
      <c r="C296" s="100"/>
    </row>
    <row r="297" spans="3:3" x14ac:dyDescent="0.2">
      <c r="C297" s="100"/>
    </row>
    <row r="298" spans="3:3" x14ac:dyDescent="0.2">
      <c r="C298" s="100"/>
    </row>
    <row r="299" spans="3:3" x14ac:dyDescent="0.2">
      <c r="C299" s="100"/>
    </row>
    <row r="300" spans="3:3" x14ac:dyDescent="0.2">
      <c r="C300" s="100"/>
    </row>
    <row r="301" spans="3:3" x14ac:dyDescent="0.2">
      <c r="C301" s="100"/>
    </row>
    <row r="302" spans="3:3" x14ac:dyDescent="0.2">
      <c r="C302" s="100"/>
    </row>
    <row r="303" spans="3:3" x14ac:dyDescent="0.2">
      <c r="C303" s="100"/>
    </row>
    <row r="304" spans="3:3" x14ac:dyDescent="0.2">
      <c r="C304" s="100"/>
    </row>
    <row r="305" spans="3:3" x14ac:dyDescent="0.2">
      <c r="C305" s="100"/>
    </row>
    <row r="306" spans="3:3" x14ac:dyDescent="0.2">
      <c r="C306" s="100"/>
    </row>
    <row r="307" spans="3:3" x14ac:dyDescent="0.2">
      <c r="C307" s="100"/>
    </row>
    <row r="308" spans="3:3" x14ac:dyDescent="0.2">
      <c r="C308" s="100"/>
    </row>
    <row r="309" spans="3:3" x14ac:dyDescent="0.2">
      <c r="C309" s="100"/>
    </row>
    <row r="310" spans="3:3" x14ac:dyDescent="0.2">
      <c r="C310" s="100"/>
    </row>
    <row r="311" spans="3:3" x14ac:dyDescent="0.2">
      <c r="C311" s="100"/>
    </row>
    <row r="312" spans="3:3" x14ac:dyDescent="0.2">
      <c r="C312" s="100"/>
    </row>
    <row r="313" spans="3:3" x14ac:dyDescent="0.2">
      <c r="C313" s="100"/>
    </row>
    <row r="314" spans="3:3" x14ac:dyDescent="0.2">
      <c r="C314" s="100"/>
    </row>
    <row r="315" spans="3:3" x14ac:dyDescent="0.2">
      <c r="C315" s="100"/>
    </row>
    <row r="316" spans="3:3" x14ac:dyDescent="0.2">
      <c r="C316" s="100"/>
    </row>
    <row r="317" spans="3:3" x14ac:dyDescent="0.2">
      <c r="C317" s="100"/>
    </row>
    <row r="318" spans="3:3" x14ac:dyDescent="0.2">
      <c r="C318" s="100"/>
    </row>
    <row r="319" spans="3:3" x14ac:dyDescent="0.2">
      <c r="C319" s="100"/>
    </row>
    <row r="320" spans="3:3" x14ac:dyDescent="0.2">
      <c r="C320" s="100"/>
    </row>
    <row r="321" spans="3:3" x14ac:dyDescent="0.2">
      <c r="C321" s="100"/>
    </row>
    <row r="322" spans="3:3" x14ac:dyDescent="0.2">
      <c r="C322" s="100"/>
    </row>
    <row r="323" spans="3:3" x14ac:dyDescent="0.2">
      <c r="C323" s="100"/>
    </row>
    <row r="324" spans="3:3" x14ac:dyDescent="0.2">
      <c r="C324" s="100"/>
    </row>
    <row r="325" spans="3:3" x14ac:dyDescent="0.2">
      <c r="C325" s="100"/>
    </row>
    <row r="326" spans="3:3" x14ac:dyDescent="0.2">
      <c r="C326" s="100"/>
    </row>
    <row r="327" spans="3:3" x14ac:dyDescent="0.2">
      <c r="C327" s="100"/>
    </row>
    <row r="328" spans="3:3" x14ac:dyDescent="0.2">
      <c r="C328" s="100"/>
    </row>
    <row r="329" spans="3:3" x14ac:dyDescent="0.2">
      <c r="C329" s="100"/>
    </row>
    <row r="330" spans="3:3" x14ac:dyDescent="0.2">
      <c r="C330" s="100"/>
    </row>
    <row r="331" spans="3:3" x14ac:dyDescent="0.2">
      <c r="C331" s="100"/>
    </row>
    <row r="332" spans="3:3" x14ac:dyDescent="0.2">
      <c r="C332" s="100"/>
    </row>
    <row r="333" spans="3:3" x14ac:dyDescent="0.2">
      <c r="C333" s="100"/>
    </row>
    <row r="334" spans="3:3" x14ac:dyDescent="0.2">
      <c r="C334" s="100"/>
    </row>
    <row r="335" spans="3:3" x14ac:dyDescent="0.2">
      <c r="C335" s="100"/>
    </row>
    <row r="336" spans="3:3" x14ac:dyDescent="0.2">
      <c r="C336" s="100"/>
    </row>
    <row r="337" spans="3:3" x14ac:dyDescent="0.2">
      <c r="C337" s="100"/>
    </row>
    <row r="338" spans="3:3" x14ac:dyDescent="0.2">
      <c r="C338" s="100"/>
    </row>
    <row r="339" spans="3:3" x14ac:dyDescent="0.2">
      <c r="C339" s="100"/>
    </row>
    <row r="340" spans="3:3" x14ac:dyDescent="0.2">
      <c r="C340" s="100"/>
    </row>
    <row r="341" spans="3:3" x14ac:dyDescent="0.2">
      <c r="C341" s="100"/>
    </row>
    <row r="342" spans="3:3" x14ac:dyDescent="0.2">
      <c r="C342" s="100"/>
    </row>
    <row r="343" spans="3:3" x14ac:dyDescent="0.2">
      <c r="C343" s="100"/>
    </row>
    <row r="344" spans="3:3" x14ac:dyDescent="0.2">
      <c r="C344" s="100"/>
    </row>
    <row r="345" spans="3:3" x14ac:dyDescent="0.2">
      <c r="C345" s="100"/>
    </row>
    <row r="346" spans="3:3" x14ac:dyDescent="0.2">
      <c r="C346" s="100"/>
    </row>
    <row r="347" spans="3:3" x14ac:dyDescent="0.2">
      <c r="C347" s="100"/>
    </row>
    <row r="348" spans="3:3" x14ac:dyDescent="0.2">
      <c r="C348" s="100"/>
    </row>
    <row r="349" spans="3:3" x14ac:dyDescent="0.2">
      <c r="C349" s="100"/>
    </row>
    <row r="350" spans="3:3" x14ac:dyDescent="0.2">
      <c r="C350" s="100"/>
    </row>
    <row r="351" spans="3:3" x14ac:dyDescent="0.2">
      <c r="C351" s="100"/>
    </row>
    <row r="352" spans="3:3" x14ac:dyDescent="0.2">
      <c r="C352" s="100"/>
    </row>
    <row r="353" spans="3:3" x14ac:dyDescent="0.2">
      <c r="C353" s="100"/>
    </row>
    <row r="354" spans="3:3" x14ac:dyDescent="0.2">
      <c r="C354" s="100"/>
    </row>
    <row r="355" spans="3:3" x14ac:dyDescent="0.2">
      <c r="C355" s="100"/>
    </row>
    <row r="356" spans="3:3" x14ac:dyDescent="0.2">
      <c r="C356" s="100"/>
    </row>
    <row r="357" spans="3:3" x14ac:dyDescent="0.2">
      <c r="C357" s="100"/>
    </row>
    <row r="358" spans="3:3" x14ac:dyDescent="0.2">
      <c r="C358" s="100"/>
    </row>
    <row r="359" spans="3:3" x14ac:dyDescent="0.2">
      <c r="C359" s="100"/>
    </row>
    <row r="360" spans="3:3" x14ac:dyDescent="0.2">
      <c r="C360" s="100"/>
    </row>
    <row r="361" spans="3:3" x14ac:dyDescent="0.2">
      <c r="C361" s="100"/>
    </row>
    <row r="362" spans="3:3" x14ac:dyDescent="0.2">
      <c r="C362" s="100"/>
    </row>
    <row r="363" spans="3:3" x14ac:dyDescent="0.2">
      <c r="C363" s="100"/>
    </row>
    <row r="364" spans="3:3" x14ac:dyDescent="0.2">
      <c r="C364" s="100"/>
    </row>
    <row r="365" spans="3:3" x14ac:dyDescent="0.2">
      <c r="C365" s="100"/>
    </row>
    <row r="366" spans="3:3" x14ac:dyDescent="0.2">
      <c r="C366" s="100"/>
    </row>
    <row r="367" spans="3:3" x14ac:dyDescent="0.2">
      <c r="C367" s="100"/>
    </row>
    <row r="368" spans="3:3" x14ac:dyDescent="0.2">
      <c r="C368" s="100"/>
    </row>
    <row r="369" spans="3:3" x14ac:dyDescent="0.2">
      <c r="C369" s="100"/>
    </row>
    <row r="370" spans="3:3" x14ac:dyDescent="0.2">
      <c r="C370" s="100"/>
    </row>
    <row r="371" spans="3:3" x14ac:dyDescent="0.2">
      <c r="C371" s="100"/>
    </row>
    <row r="372" spans="3:3" x14ac:dyDescent="0.2">
      <c r="C372" s="100"/>
    </row>
    <row r="373" spans="3:3" x14ac:dyDescent="0.2">
      <c r="C373" s="100"/>
    </row>
    <row r="374" spans="3:3" x14ac:dyDescent="0.2">
      <c r="C374" s="100"/>
    </row>
    <row r="375" spans="3:3" x14ac:dyDescent="0.2">
      <c r="C375" s="100"/>
    </row>
    <row r="376" spans="3:3" x14ac:dyDescent="0.2">
      <c r="C376" s="100"/>
    </row>
    <row r="377" spans="3:3" x14ac:dyDescent="0.2">
      <c r="C377" s="100"/>
    </row>
    <row r="378" spans="3:3" x14ac:dyDescent="0.2">
      <c r="C378" s="100"/>
    </row>
    <row r="379" spans="3:3" x14ac:dyDescent="0.2">
      <c r="C379" s="100"/>
    </row>
    <row r="380" spans="3:3" x14ac:dyDescent="0.2">
      <c r="C380" s="100"/>
    </row>
    <row r="381" spans="3:3" x14ac:dyDescent="0.2">
      <c r="C381" s="100"/>
    </row>
    <row r="382" spans="3:3" x14ac:dyDescent="0.2">
      <c r="C382" s="100"/>
    </row>
    <row r="383" spans="3:3" x14ac:dyDescent="0.2">
      <c r="C383" s="100"/>
    </row>
    <row r="384" spans="3:3" x14ac:dyDescent="0.2">
      <c r="C384" s="100"/>
    </row>
    <row r="385" spans="3:3" x14ac:dyDescent="0.2">
      <c r="C385" s="100"/>
    </row>
    <row r="386" spans="3:3" x14ac:dyDescent="0.2">
      <c r="C386" s="100"/>
    </row>
    <row r="387" spans="3:3" x14ac:dyDescent="0.2">
      <c r="C387" s="100"/>
    </row>
    <row r="388" spans="3:3" x14ac:dyDescent="0.2">
      <c r="C388" s="100"/>
    </row>
    <row r="389" spans="3:3" x14ac:dyDescent="0.2">
      <c r="C389" s="100"/>
    </row>
    <row r="390" spans="3:3" x14ac:dyDescent="0.2">
      <c r="C390" s="100"/>
    </row>
    <row r="391" spans="3:3" x14ac:dyDescent="0.2">
      <c r="C391" s="100"/>
    </row>
    <row r="392" spans="3:3" x14ac:dyDescent="0.2">
      <c r="C392" s="100"/>
    </row>
    <row r="393" spans="3:3" x14ac:dyDescent="0.2">
      <c r="C393" s="100"/>
    </row>
    <row r="394" spans="3:3" x14ac:dyDescent="0.2">
      <c r="C394" s="100"/>
    </row>
    <row r="395" spans="3:3" x14ac:dyDescent="0.2">
      <c r="C395" s="100"/>
    </row>
    <row r="396" spans="3:3" x14ac:dyDescent="0.2">
      <c r="C396" s="100"/>
    </row>
    <row r="397" spans="3:3" x14ac:dyDescent="0.2">
      <c r="C397" s="100"/>
    </row>
    <row r="398" spans="3:3" x14ac:dyDescent="0.2">
      <c r="C398" s="100"/>
    </row>
    <row r="399" spans="3:3" x14ac:dyDescent="0.2">
      <c r="C399" s="100"/>
    </row>
    <row r="400" spans="3:3" x14ac:dyDescent="0.2">
      <c r="C400" s="100"/>
    </row>
    <row r="401" spans="3:3" x14ac:dyDescent="0.2">
      <c r="C401" s="100"/>
    </row>
    <row r="402" spans="3:3" x14ac:dyDescent="0.2">
      <c r="C402" s="100"/>
    </row>
    <row r="403" spans="3:3" x14ac:dyDescent="0.2">
      <c r="C403" s="100"/>
    </row>
    <row r="404" spans="3:3" x14ac:dyDescent="0.2">
      <c r="C404" s="100"/>
    </row>
    <row r="405" spans="3:3" x14ac:dyDescent="0.2">
      <c r="C405" s="100"/>
    </row>
    <row r="406" spans="3:3" x14ac:dyDescent="0.2">
      <c r="C406" s="100"/>
    </row>
    <row r="407" spans="3:3" x14ac:dyDescent="0.2">
      <c r="C407" s="100"/>
    </row>
    <row r="408" spans="3:3" x14ac:dyDescent="0.2">
      <c r="C408" s="100"/>
    </row>
    <row r="409" spans="3:3" x14ac:dyDescent="0.2">
      <c r="C409" s="100"/>
    </row>
    <row r="410" spans="3:3" x14ac:dyDescent="0.2">
      <c r="C410" s="100"/>
    </row>
    <row r="411" spans="3:3" x14ac:dyDescent="0.2">
      <c r="C411" s="100"/>
    </row>
    <row r="412" spans="3:3" x14ac:dyDescent="0.2">
      <c r="C412" s="100"/>
    </row>
    <row r="413" spans="3:3" x14ac:dyDescent="0.2">
      <c r="C413" s="100"/>
    </row>
    <row r="414" spans="3:3" x14ac:dyDescent="0.2">
      <c r="C414" s="100"/>
    </row>
    <row r="415" spans="3:3" x14ac:dyDescent="0.2">
      <c r="C415" s="100"/>
    </row>
    <row r="416" spans="3:3" x14ac:dyDescent="0.2">
      <c r="C416" s="100"/>
    </row>
    <row r="417" spans="3:3" x14ac:dyDescent="0.2">
      <c r="C417" s="100"/>
    </row>
    <row r="418" spans="3:3" x14ac:dyDescent="0.2">
      <c r="C418" s="100"/>
    </row>
    <row r="419" spans="3:3" x14ac:dyDescent="0.2">
      <c r="C419" s="100"/>
    </row>
    <row r="420" spans="3:3" x14ac:dyDescent="0.2">
      <c r="C420" s="100"/>
    </row>
    <row r="421" spans="3:3" x14ac:dyDescent="0.2">
      <c r="C421" s="100"/>
    </row>
    <row r="422" spans="3:3" x14ac:dyDescent="0.2">
      <c r="C422" s="100"/>
    </row>
    <row r="423" spans="3:3" x14ac:dyDescent="0.2">
      <c r="C423" s="100"/>
    </row>
    <row r="424" spans="3:3" x14ac:dyDescent="0.2">
      <c r="C424" s="100"/>
    </row>
    <row r="425" spans="3:3" x14ac:dyDescent="0.2">
      <c r="C425" s="100"/>
    </row>
    <row r="426" spans="3:3" x14ac:dyDescent="0.2">
      <c r="C426" s="100"/>
    </row>
    <row r="427" spans="3:3" x14ac:dyDescent="0.2">
      <c r="C427" s="100"/>
    </row>
    <row r="428" spans="3:3" x14ac:dyDescent="0.2">
      <c r="C428" s="100"/>
    </row>
    <row r="429" spans="3:3" x14ac:dyDescent="0.2">
      <c r="C429" s="100"/>
    </row>
    <row r="430" spans="3:3" x14ac:dyDescent="0.2">
      <c r="C430" s="100"/>
    </row>
    <row r="431" spans="3:3" x14ac:dyDescent="0.2">
      <c r="C431" s="100"/>
    </row>
    <row r="432" spans="3:3" x14ac:dyDescent="0.2">
      <c r="C432" s="100"/>
    </row>
    <row r="433" spans="3:3" x14ac:dyDescent="0.2">
      <c r="C433" s="100"/>
    </row>
    <row r="434" spans="3:3" x14ac:dyDescent="0.2">
      <c r="C434" s="100"/>
    </row>
    <row r="435" spans="3:3" x14ac:dyDescent="0.2">
      <c r="C435" s="100"/>
    </row>
    <row r="436" spans="3:3" x14ac:dyDescent="0.2">
      <c r="C436" s="100"/>
    </row>
    <row r="437" spans="3:3" x14ac:dyDescent="0.2">
      <c r="C437" s="100"/>
    </row>
    <row r="438" spans="3:3" x14ac:dyDescent="0.2">
      <c r="C438" s="100"/>
    </row>
    <row r="439" spans="3:3" x14ac:dyDescent="0.2">
      <c r="C439" s="100"/>
    </row>
    <row r="440" spans="3:3" x14ac:dyDescent="0.2">
      <c r="C440" s="100"/>
    </row>
    <row r="441" spans="3:3" x14ac:dyDescent="0.2">
      <c r="C441" s="100"/>
    </row>
    <row r="442" spans="3:3" x14ac:dyDescent="0.2">
      <c r="C442" s="100"/>
    </row>
    <row r="443" spans="3:3" x14ac:dyDescent="0.2">
      <c r="C443" s="100"/>
    </row>
    <row r="444" spans="3:3" x14ac:dyDescent="0.2">
      <c r="C444" s="100"/>
    </row>
    <row r="445" spans="3:3" x14ac:dyDescent="0.2">
      <c r="C445" s="100"/>
    </row>
    <row r="446" spans="3:3" x14ac:dyDescent="0.2">
      <c r="C446" s="100"/>
    </row>
    <row r="447" spans="3:3" x14ac:dyDescent="0.2">
      <c r="C447" s="100"/>
    </row>
    <row r="448" spans="3:3" x14ac:dyDescent="0.2">
      <c r="C448" s="100"/>
    </row>
    <row r="449" spans="3:3" x14ac:dyDescent="0.2">
      <c r="C449" s="100"/>
    </row>
    <row r="450" spans="3:3" x14ac:dyDescent="0.2">
      <c r="C450" s="100"/>
    </row>
    <row r="451" spans="3:3" x14ac:dyDescent="0.2">
      <c r="C451" s="100"/>
    </row>
    <row r="452" spans="3:3" x14ac:dyDescent="0.2">
      <c r="C452" s="100"/>
    </row>
    <row r="453" spans="3:3" x14ac:dyDescent="0.2">
      <c r="C453" s="100"/>
    </row>
    <row r="454" spans="3:3" x14ac:dyDescent="0.2">
      <c r="C454" s="100"/>
    </row>
    <row r="455" spans="3:3" x14ac:dyDescent="0.2">
      <c r="C455" s="100"/>
    </row>
    <row r="456" spans="3:3" x14ac:dyDescent="0.2">
      <c r="C456" s="100"/>
    </row>
    <row r="457" spans="3:3" x14ac:dyDescent="0.2">
      <c r="C457" s="100"/>
    </row>
    <row r="458" spans="3:3" x14ac:dyDescent="0.2">
      <c r="C458" s="100"/>
    </row>
    <row r="459" spans="3:3" x14ac:dyDescent="0.2">
      <c r="C459" s="100"/>
    </row>
    <row r="460" spans="3:3" x14ac:dyDescent="0.2">
      <c r="C460" s="100"/>
    </row>
    <row r="461" spans="3:3" x14ac:dyDescent="0.2">
      <c r="C461" s="100"/>
    </row>
    <row r="462" spans="3:3" x14ac:dyDescent="0.2">
      <c r="C462" s="100"/>
    </row>
    <row r="463" spans="3:3" x14ac:dyDescent="0.2">
      <c r="C463" s="100"/>
    </row>
    <row r="464" spans="3:3" x14ac:dyDescent="0.2">
      <c r="C464" s="100"/>
    </row>
    <row r="465" spans="3:3" x14ac:dyDescent="0.2">
      <c r="C465" s="100"/>
    </row>
    <row r="466" spans="3:3" x14ac:dyDescent="0.2">
      <c r="C466" s="100"/>
    </row>
    <row r="467" spans="3:3" x14ac:dyDescent="0.2">
      <c r="C467" s="100"/>
    </row>
    <row r="468" spans="3:3" x14ac:dyDescent="0.2">
      <c r="C468" s="100"/>
    </row>
    <row r="469" spans="3:3" x14ac:dyDescent="0.2">
      <c r="C469" s="100"/>
    </row>
    <row r="470" spans="3:3" x14ac:dyDescent="0.2">
      <c r="C470" s="100"/>
    </row>
    <row r="471" spans="3:3" x14ac:dyDescent="0.2">
      <c r="C471" s="100"/>
    </row>
    <row r="472" spans="3:3" x14ac:dyDescent="0.2">
      <c r="C472" s="100"/>
    </row>
    <row r="473" spans="3:3" x14ac:dyDescent="0.2">
      <c r="C473" s="100"/>
    </row>
    <row r="474" spans="3:3" x14ac:dyDescent="0.2">
      <c r="C474" s="100"/>
    </row>
    <row r="475" spans="3:3" x14ac:dyDescent="0.2">
      <c r="C475" s="100"/>
    </row>
    <row r="476" spans="3:3" x14ac:dyDescent="0.2">
      <c r="C476" s="100"/>
    </row>
    <row r="477" spans="3:3" x14ac:dyDescent="0.2">
      <c r="C477" s="100"/>
    </row>
    <row r="478" spans="3:3" x14ac:dyDescent="0.2">
      <c r="C478" s="100"/>
    </row>
    <row r="479" spans="3:3" x14ac:dyDescent="0.2">
      <c r="C479" s="100"/>
    </row>
    <row r="480" spans="3:3" x14ac:dyDescent="0.2">
      <c r="C480" s="100"/>
    </row>
    <row r="481" spans="3:3" x14ac:dyDescent="0.2">
      <c r="C481" s="100"/>
    </row>
    <row r="482" spans="3:3" x14ac:dyDescent="0.2">
      <c r="C482" s="100"/>
    </row>
    <row r="483" spans="3:3" x14ac:dyDescent="0.2">
      <c r="C483" s="100"/>
    </row>
    <row r="484" spans="3:3" x14ac:dyDescent="0.2">
      <c r="C484" s="100"/>
    </row>
    <row r="485" spans="3:3" x14ac:dyDescent="0.2">
      <c r="C485" s="100"/>
    </row>
    <row r="486" spans="3:3" x14ac:dyDescent="0.2">
      <c r="C486" s="100"/>
    </row>
    <row r="487" spans="3:3" x14ac:dyDescent="0.2">
      <c r="C487" s="100"/>
    </row>
    <row r="488" spans="3:3" x14ac:dyDescent="0.2">
      <c r="C488" s="100"/>
    </row>
    <row r="489" spans="3:3" x14ac:dyDescent="0.2">
      <c r="C489" s="100"/>
    </row>
    <row r="490" spans="3:3" x14ac:dyDescent="0.2">
      <c r="C490" s="100"/>
    </row>
    <row r="491" spans="3:3" x14ac:dyDescent="0.2">
      <c r="C491" s="100"/>
    </row>
    <row r="492" spans="3:3" x14ac:dyDescent="0.2">
      <c r="C492" s="100"/>
    </row>
    <row r="493" spans="3:3" x14ac:dyDescent="0.2">
      <c r="C493" s="100"/>
    </row>
    <row r="494" spans="3:3" x14ac:dyDescent="0.2">
      <c r="C494" s="100"/>
    </row>
    <row r="495" spans="3:3" x14ac:dyDescent="0.2">
      <c r="C495" s="100"/>
    </row>
    <row r="496" spans="3:3" x14ac:dyDescent="0.2">
      <c r="C496" s="100"/>
    </row>
    <row r="497" spans="3:3" x14ac:dyDescent="0.2">
      <c r="C497" s="100"/>
    </row>
    <row r="498" spans="3:3" x14ac:dyDescent="0.2">
      <c r="C498" s="100"/>
    </row>
    <row r="499" spans="3:3" x14ac:dyDescent="0.2">
      <c r="C499" s="100"/>
    </row>
    <row r="500" spans="3:3" x14ac:dyDescent="0.2">
      <c r="C500" s="100"/>
    </row>
    <row r="501" spans="3:3" x14ac:dyDescent="0.2">
      <c r="C501" s="100"/>
    </row>
    <row r="502" spans="3:3" x14ac:dyDescent="0.2">
      <c r="C502" s="100"/>
    </row>
    <row r="503" spans="3:3" x14ac:dyDescent="0.2">
      <c r="C503" s="100"/>
    </row>
    <row r="504" spans="3:3" x14ac:dyDescent="0.2">
      <c r="C504" s="100"/>
    </row>
    <row r="505" spans="3:3" x14ac:dyDescent="0.2">
      <c r="C505" s="100"/>
    </row>
    <row r="506" spans="3:3" x14ac:dyDescent="0.2">
      <c r="C506" s="100"/>
    </row>
    <row r="507" spans="3:3" x14ac:dyDescent="0.2">
      <c r="C507" s="100"/>
    </row>
    <row r="508" spans="3:3" x14ac:dyDescent="0.2">
      <c r="C508" s="100"/>
    </row>
    <row r="509" spans="3:3" x14ac:dyDescent="0.2">
      <c r="C509" s="100"/>
    </row>
    <row r="510" spans="3:3" x14ac:dyDescent="0.2">
      <c r="C510" s="100"/>
    </row>
    <row r="511" spans="3:3" x14ac:dyDescent="0.2">
      <c r="C511" s="100"/>
    </row>
    <row r="512" spans="3:3" x14ac:dyDescent="0.2">
      <c r="C512" s="100"/>
    </row>
    <row r="513" spans="3:3" x14ac:dyDescent="0.2">
      <c r="C513" s="100"/>
    </row>
    <row r="514" spans="3:3" x14ac:dyDescent="0.2">
      <c r="C514" s="100"/>
    </row>
    <row r="515" spans="3:3" x14ac:dyDescent="0.2">
      <c r="C515" s="100"/>
    </row>
    <row r="516" spans="3:3" x14ac:dyDescent="0.2">
      <c r="C516" s="100"/>
    </row>
    <row r="517" spans="3:3" x14ac:dyDescent="0.2">
      <c r="C517" s="100"/>
    </row>
    <row r="518" spans="3:3" x14ac:dyDescent="0.2">
      <c r="C518" s="100"/>
    </row>
    <row r="519" spans="3:3" x14ac:dyDescent="0.2">
      <c r="C519" s="100"/>
    </row>
    <row r="520" spans="3:3" x14ac:dyDescent="0.2">
      <c r="C520" s="100"/>
    </row>
    <row r="521" spans="3:3" x14ac:dyDescent="0.2">
      <c r="C521" s="100"/>
    </row>
    <row r="522" spans="3:3" x14ac:dyDescent="0.2">
      <c r="C522" s="100"/>
    </row>
    <row r="523" spans="3:3" x14ac:dyDescent="0.2">
      <c r="C523" s="100"/>
    </row>
    <row r="524" spans="3:3" x14ac:dyDescent="0.2">
      <c r="C524" s="100"/>
    </row>
    <row r="525" spans="3:3" x14ac:dyDescent="0.2">
      <c r="C525" s="100"/>
    </row>
    <row r="526" spans="3:3" x14ac:dyDescent="0.2">
      <c r="C526" s="100"/>
    </row>
    <row r="527" spans="3:3" x14ac:dyDescent="0.2">
      <c r="C527" s="100"/>
    </row>
    <row r="528" spans="3:3" x14ac:dyDescent="0.2">
      <c r="C528" s="100"/>
    </row>
    <row r="529" spans="3:3" x14ac:dyDescent="0.2">
      <c r="C529" s="100"/>
    </row>
    <row r="530" spans="3:3" x14ac:dyDescent="0.2">
      <c r="C530" s="100"/>
    </row>
    <row r="531" spans="3:3" x14ac:dyDescent="0.2">
      <c r="C531" s="100"/>
    </row>
    <row r="532" spans="3:3" x14ac:dyDescent="0.2">
      <c r="C532" s="100"/>
    </row>
    <row r="533" spans="3:3" x14ac:dyDescent="0.2">
      <c r="C533" s="100"/>
    </row>
    <row r="534" spans="3:3" x14ac:dyDescent="0.2">
      <c r="C534" s="100"/>
    </row>
    <row r="535" spans="3:3" x14ac:dyDescent="0.2">
      <c r="C535" s="100"/>
    </row>
    <row r="536" spans="3:3" x14ac:dyDescent="0.2">
      <c r="C536" s="100"/>
    </row>
    <row r="537" spans="3:3" x14ac:dyDescent="0.2">
      <c r="C537" s="100"/>
    </row>
    <row r="538" spans="3:3" x14ac:dyDescent="0.2">
      <c r="C538" s="100"/>
    </row>
    <row r="539" spans="3:3" x14ac:dyDescent="0.2">
      <c r="C539" s="100"/>
    </row>
    <row r="540" spans="3:3" x14ac:dyDescent="0.2">
      <c r="C540" s="100"/>
    </row>
    <row r="541" spans="3:3" x14ac:dyDescent="0.2">
      <c r="C541" s="100"/>
    </row>
    <row r="542" spans="3:3" x14ac:dyDescent="0.2">
      <c r="C542" s="100"/>
    </row>
    <row r="543" spans="3:3" x14ac:dyDescent="0.2">
      <c r="C543" s="100"/>
    </row>
    <row r="544" spans="3:3" x14ac:dyDescent="0.2">
      <c r="C544" s="100"/>
    </row>
    <row r="545" spans="3:3" x14ac:dyDescent="0.2">
      <c r="C545" s="100"/>
    </row>
    <row r="546" spans="3:3" x14ac:dyDescent="0.2">
      <c r="C546" s="100"/>
    </row>
    <row r="547" spans="3:3" x14ac:dyDescent="0.2">
      <c r="C547" s="100"/>
    </row>
    <row r="548" spans="3:3" x14ac:dyDescent="0.2">
      <c r="C548" s="100"/>
    </row>
    <row r="549" spans="3:3" x14ac:dyDescent="0.2">
      <c r="C549" s="100"/>
    </row>
    <row r="550" spans="3:3" x14ac:dyDescent="0.2">
      <c r="C550" s="100"/>
    </row>
    <row r="551" spans="3:3" x14ac:dyDescent="0.2">
      <c r="C551" s="100"/>
    </row>
    <row r="552" spans="3:3" x14ac:dyDescent="0.2">
      <c r="C552" s="100"/>
    </row>
    <row r="553" spans="3:3" x14ac:dyDescent="0.2">
      <c r="C553" s="100"/>
    </row>
    <row r="554" spans="3:3" x14ac:dyDescent="0.2">
      <c r="C554" s="100"/>
    </row>
    <row r="555" spans="3:3" x14ac:dyDescent="0.2">
      <c r="C555" s="100"/>
    </row>
    <row r="556" spans="3:3" x14ac:dyDescent="0.2">
      <c r="C556" s="100"/>
    </row>
    <row r="557" spans="3:3" x14ac:dyDescent="0.2">
      <c r="C557" s="100"/>
    </row>
    <row r="558" spans="3:3" x14ac:dyDescent="0.2">
      <c r="C558" s="100"/>
    </row>
    <row r="559" spans="3:3" x14ac:dyDescent="0.2">
      <c r="C559" s="100"/>
    </row>
    <row r="560" spans="3:3" x14ac:dyDescent="0.2">
      <c r="C560" s="100"/>
    </row>
    <row r="561" spans="3:3" x14ac:dyDescent="0.2">
      <c r="C561" s="100"/>
    </row>
    <row r="562" spans="3:3" x14ac:dyDescent="0.2">
      <c r="C562" s="100"/>
    </row>
    <row r="563" spans="3:3" x14ac:dyDescent="0.2">
      <c r="C563" s="100"/>
    </row>
    <row r="564" spans="3:3" x14ac:dyDescent="0.2">
      <c r="C564" s="100"/>
    </row>
    <row r="565" spans="3:3" x14ac:dyDescent="0.2">
      <c r="C565" s="100"/>
    </row>
    <row r="566" spans="3:3" x14ac:dyDescent="0.2">
      <c r="C566" s="100"/>
    </row>
    <row r="567" spans="3:3" x14ac:dyDescent="0.2">
      <c r="C567" s="100"/>
    </row>
    <row r="568" spans="3:3" x14ac:dyDescent="0.2">
      <c r="C568" s="100"/>
    </row>
    <row r="569" spans="3:3" x14ac:dyDescent="0.2">
      <c r="C569" s="100"/>
    </row>
    <row r="570" spans="3:3" x14ac:dyDescent="0.2">
      <c r="C570" s="100"/>
    </row>
    <row r="571" spans="3:3" x14ac:dyDescent="0.2">
      <c r="C571" s="100"/>
    </row>
    <row r="572" spans="3:3" x14ac:dyDescent="0.2">
      <c r="C572" s="100"/>
    </row>
    <row r="573" spans="3:3" x14ac:dyDescent="0.2">
      <c r="C573" s="100"/>
    </row>
    <row r="574" spans="3:3" x14ac:dyDescent="0.2">
      <c r="C574" s="100"/>
    </row>
    <row r="575" spans="3:3" x14ac:dyDescent="0.2">
      <c r="C575" s="100"/>
    </row>
    <row r="576" spans="3:3" x14ac:dyDescent="0.2">
      <c r="C576" s="100"/>
    </row>
    <row r="577" spans="3:3" x14ac:dyDescent="0.2">
      <c r="C577" s="100"/>
    </row>
    <row r="578" spans="3:3" x14ac:dyDescent="0.2">
      <c r="C578" s="100"/>
    </row>
    <row r="579" spans="3:3" x14ac:dyDescent="0.2">
      <c r="C579" s="100"/>
    </row>
    <row r="580" spans="3:3" x14ac:dyDescent="0.2">
      <c r="C580" s="100"/>
    </row>
    <row r="581" spans="3:3" x14ac:dyDescent="0.2">
      <c r="C581" s="100"/>
    </row>
    <row r="582" spans="3:3" x14ac:dyDescent="0.2">
      <c r="C582" s="100"/>
    </row>
    <row r="583" spans="3:3" x14ac:dyDescent="0.2">
      <c r="C583" s="100"/>
    </row>
    <row r="584" spans="3:3" x14ac:dyDescent="0.2">
      <c r="C584" s="100"/>
    </row>
    <row r="585" spans="3:3" x14ac:dyDescent="0.2">
      <c r="C585" s="100"/>
    </row>
    <row r="586" spans="3:3" x14ac:dyDescent="0.2">
      <c r="C586" s="100"/>
    </row>
    <row r="587" spans="3:3" x14ac:dyDescent="0.2">
      <c r="C587" s="100"/>
    </row>
    <row r="588" spans="3:3" x14ac:dyDescent="0.2">
      <c r="C588" s="100"/>
    </row>
    <row r="589" spans="3:3" x14ac:dyDescent="0.2">
      <c r="C589" s="100"/>
    </row>
    <row r="590" spans="3:3" x14ac:dyDescent="0.2">
      <c r="C590" s="100"/>
    </row>
    <row r="591" spans="3:3" x14ac:dyDescent="0.2">
      <c r="C591" s="100"/>
    </row>
    <row r="592" spans="3:3" x14ac:dyDescent="0.2">
      <c r="C592" s="100"/>
    </row>
    <row r="593" spans="3:3" x14ac:dyDescent="0.2">
      <c r="C593" s="100"/>
    </row>
    <row r="594" spans="3:3" x14ac:dyDescent="0.2">
      <c r="C594" s="100"/>
    </row>
    <row r="595" spans="3:3" x14ac:dyDescent="0.2">
      <c r="C595" s="100"/>
    </row>
    <row r="596" spans="3:3" x14ac:dyDescent="0.2">
      <c r="C596" s="100"/>
    </row>
    <row r="597" spans="3:3" x14ac:dyDescent="0.2">
      <c r="C597" s="100"/>
    </row>
    <row r="598" spans="3:3" x14ac:dyDescent="0.2">
      <c r="C598" s="100"/>
    </row>
    <row r="599" spans="3:3" x14ac:dyDescent="0.2">
      <c r="C599" s="100"/>
    </row>
    <row r="600" spans="3:3" x14ac:dyDescent="0.2">
      <c r="C600" s="100"/>
    </row>
    <row r="601" spans="3:3" x14ac:dyDescent="0.2">
      <c r="C601" s="100"/>
    </row>
    <row r="602" spans="3:3" x14ac:dyDescent="0.2">
      <c r="C602" s="100"/>
    </row>
    <row r="603" spans="3:3" x14ac:dyDescent="0.2">
      <c r="C603" s="100"/>
    </row>
    <row r="604" spans="3:3" x14ac:dyDescent="0.2">
      <c r="C604" s="100"/>
    </row>
    <row r="605" spans="3:3" x14ac:dyDescent="0.2">
      <c r="C605" s="100"/>
    </row>
    <row r="606" spans="3:3" x14ac:dyDescent="0.2">
      <c r="C606" s="100"/>
    </row>
    <row r="607" spans="3:3" x14ac:dyDescent="0.2">
      <c r="C607" s="100"/>
    </row>
    <row r="608" spans="3:3" x14ac:dyDescent="0.2">
      <c r="C608" s="100"/>
    </row>
    <row r="609" spans="3:3" x14ac:dyDescent="0.2">
      <c r="C609" s="100"/>
    </row>
    <row r="610" spans="3:3" x14ac:dyDescent="0.2">
      <c r="C610" s="100"/>
    </row>
    <row r="611" spans="3:3" x14ac:dyDescent="0.2">
      <c r="C611" s="100"/>
    </row>
    <row r="612" spans="3:3" x14ac:dyDescent="0.2">
      <c r="C612" s="100"/>
    </row>
    <row r="613" spans="3:3" x14ac:dyDescent="0.2">
      <c r="C613" s="100"/>
    </row>
    <row r="614" spans="3:3" x14ac:dyDescent="0.2">
      <c r="C614" s="100"/>
    </row>
    <row r="615" spans="3:3" x14ac:dyDescent="0.2">
      <c r="C615" s="100"/>
    </row>
    <row r="616" spans="3:3" x14ac:dyDescent="0.2">
      <c r="C616" s="100"/>
    </row>
    <row r="617" spans="3:3" x14ac:dyDescent="0.2">
      <c r="C617" s="100"/>
    </row>
    <row r="618" spans="3:3" x14ac:dyDescent="0.2">
      <c r="C618" s="100"/>
    </row>
    <row r="619" spans="3:3" x14ac:dyDescent="0.2">
      <c r="C619" s="100"/>
    </row>
    <row r="620" spans="3:3" x14ac:dyDescent="0.2">
      <c r="C620" s="100"/>
    </row>
    <row r="621" spans="3:3" x14ac:dyDescent="0.2">
      <c r="C621" s="100"/>
    </row>
    <row r="622" spans="3:3" x14ac:dyDescent="0.2">
      <c r="C622" s="100"/>
    </row>
    <row r="623" spans="3:3" x14ac:dyDescent="0.2">
      <c r="C623" s="100"/>
    </row>
    <row r="624" spans="3:3" x14ac:dyDescent="0.2">
      <c r="C624" s="100"/>
    </row>
    <row r="625" spans="3:3" x14ac:dyDescent="0.2">
      <c r="C625" s="100"/>
    </row>
    <row r="626" spans="3:3" x14ac:dyDescent="0.2">
      <c r="C626" s="100"/>
    </row>
    <row r="627" spans="3:3" x14ac:dyDescent="0.2">
      <c r="C627" s="100"/>
    </row>
    <row r="628" spans="3:3" x14ac:dyDescent="0.2">
      <c r="C628" s="100"/>
    </row>
    <row r="629" spans="3:3" x14ac:dyDescent="0.2">
      <c r="C629" s="100"/>
    </row>
    <row r="630" spans="3:3" x14ac:dyDescent="0.2">
      <c r="C630" s="100"/>
    </row>
    <row r="631" spans="3:3" x14ac:dyDescent="0.2">
      <c r="C631" s="100"/>
    </row>
    <row r="632" spans="3:3" x14ac:dyDescent="0.2">
      <c r="C632" s="100"/>
    </row>
    <row r="633" spans="3:3" x14ac:dyDescent="0.2">
      <c r="C633" s="100"/>
    </row>
    <row r="634" spans="3:3" x14ac:dyDescent="0.2">
      <c r="C634" s="100"/>
    </row>
    <row r="635" spans="3:3" x14ac:dyDescent="0.2">
      <c r="C635" s="100"/>
    </row>
    <row r="636" spans="3:3" x14ac:dyDescent="0.2">
      <c r="C636" s="100"/>
    </row>
    <row r="637" spans="3:3" x14ac:dyDescent="0.2">
      <c r="C637" s="100"/>
    </row>
    <row r="638" spans="3:3" x14ac:dyDescent="0.2">
      <c r="C638" s="100"/>
    </row>
    <row r="639" spans="3:3" x14ac:dyDescent="0.2">
      <c r="C639" s="100"/>
    </row>
    <row r="640" spans="3:3" x14ac:dyDescent="0.2">
      <c r="C640" s="100"/>
    </row>
    <row r="641" spans="3:3" x14ac:dyDescent="0.2">
      <c r="C641" s="100"/>
    </row>
    <row r="642" spans="3:3" x14ac:dyDescent="0.2">
      <c r="C642" s="100"/>
    </row>
    <row r="643" spans="3:3" x14ac:dyDescent="0.2">
      <c r="C643" s="100"/>
    </row>
    <row r="644" spans="3:3" x14ac:dyDescent="0.2">
      <c r="C644" s="100"/>
    </row>
    <row r="645" spans="3:3" x14ac:dyDescent="0.2">
      <c r="C645" s="100"/>
    </row>
    <row r="646" spans="3:3" x14ac:dyDescent="0.2">
      <c r="C646" s="100"/>
    </row>
    <row r="647" spans="3:3" x14ac:dyDescent="0.2">
      <c r="C647" s="100"/>
    </row>
    <row r="648" spans="3:3" x14ac:dyDescent="0.2">
      <c r="C648" s="100"/>
    </row>
    <row r="649" spans="3:3" x14ac:dyDescent="0.2">
      <c r="C649" s="100"/>
    </row>
    <row r="650" spans="3:3" x14ac:dyDescent="0.2">
      <c r="C650" s="100"/>
    </row>
    <row r="651" spans="3:3" x14ac:dyDescent="0.2">
      <c r="C651" s="100"/>
    </row>
    <row r="652" spans="3:3" x14ac:dyDescent="0.2">
      <c r="C652" s="100"/>
    </row>
    <row r="653" spans="3:3" x14ac:dyDescent="0.2">
      <c r="C653" s="100"/>
    </row>
    <row r="654" spans="3:3" x14ac:dyDescent="0.2">
      <c r="C654" s="100"/>
    </row>
    <row r="655" spans="3:3" x14ac:dyDescent="0.2">
      <c r="C655" s="100"/>
    </row>
    <row r="656" spans="3:3" x14ac:dyDescent="0.2">
      <c r="C656" s="100"/>
    </row>
    <row r="657" spans="3:3" x14ac:dyDescent="0.2">
      <c r="C657" s="100"/>
    </row>
    <row r="658" spans="3:3" x14ac:dyDescent="0.2">
      <c r="C658" s="100"/>
    </row>
    <row r="659" spans="3:3" x14ac:dyDescent="0.2">
      <c r="C659" s="100"/>
    </row>
    <row r="660" spans="3:3" x14ac:dyDescent="0.2">
      <c r="C660" s="100"/>
    </row>
    <row r="661" spans="3:3" x14ac:dyDescent="0.2">
      <c r="C661" s="100"/>
    </row>
    <row r="662" spans="3:3" x14ac:dyDescent="0.2">
      <c r="C662" s="100"/>
    </row>
    <row r="663" spans="3:3" x14ac:dyDescent="0.2">
      <c r="C663" s="100"/>
    </row>
    <row r="664" spans="3:3" x14ac:dyDescent="0.2">
      <c r="C664" s="100"/>
    </row>
    <row r="665" spans="3:3" x14ac:dyDescent="0.2">
      <c r="C665" s="100"/>
    </row>
    <row r="666" spans="3:3" x14ac:dyDescent="0.2">
      <c r="C666" s="100"/>
    </row>
    <row r="667" spans="3:3" x14ac:dyDescent="0.2">
      <c r="C667" s="100"/>
    </row>
    <row r="668" spans="3:3" x14ac:dyDescent="0.2">
      <c r="C668" s="100"/>
    </row>
    <row r="669" spans="3:3" x14ac:dyDescent="0.2">
      <c r="C669" s="100"/>
    </row>
    <row r="670" spans="3:3" x14ac:dyDescent="0.2">
      <c r="C670" s="100"/>
    </row>
    <row r="671" spans="3:3" x14ac:dyDescent="0.2">
      <c r="C671" s="100"/>
    </row>
    <row r="672" spans="3:3" x14ac:dyDescent="0.2">
      <c r="C672" s="100"/>
    </row>
    <row r="673" spans="3:3" x14ac:dyDescent="0.2">
      <c r="C673" s="100"/>
    </row>
    <row r="674" spans="3:3" x14ac:dyDescent="0.2">
      <c r="C674" s="100"/>
    </row>
    <row r="675" spans="3:3" x14ac:dyDescent="0.2">
      <c r="C675" s="100"/>
    </row>
    <row r="676" spans="3:3" x14ac:dyDescent="0.2">
      <c r="C676" s="100"/>
    </row>
    <row r="677" spans="3:3" x14ac:dyDescent="0.2">
      <c r="C677" s="100"/>
    </row>
    <row r="678" spans="3:3" x14ac:dyDescent="0.2">
      <c r="C678" s="100"/>
    </row>
    <row r="679" spans="3:3" x14ac:dyDescent="0.2">
      <c r="C679" s="100"/>
    </row>
    <row r="680" spans="3:3" x14ac:dyDescent="0.2">
      <c r="C680" s="100"/>
    </row>
    <row r="681" spans="3:3" x14ac:dyDescent="0.2">
      <c r="C681" s="100"/>
    </row>
    <row r="682" spans="3:3" x14ac:dyDescent="0.2">
      <c r="C682" s="100"/>
    </row>
    <row r="683" spans="3:3" x14ac:dyDescent="0.2">
      <c r="C683" s="100"/>
    </row>
    <row r="684" spans="3:3" x14ac:dyDescent="0.2">
      <c r="C684" s="100"/>
    </row>
    <row r="685" spans="3:3" x14ac:dyDescent="0.2">
      <c r="C685" s="100"/>
    </row>
    <row r="686" spans="3:3" x14ac:dyDescent="0.2">
      <c r="C686" s="100"/>
    </row>
    <row r="687" spans="3:3" x14ac:dyDescent="0.2">
      <c r="C687" s="100"/>
    </row>
    <row r="688" spans="3:3" x14ac:dyDescent="0.2">
      <c r="C688" s="100"/>
    </row>
    <row r="689" spans="3:3" x14ac:dyDescent="0.2">
      <c r="C689" s="100"/>
    </row>
    <row r="690" spans="3:3" x14ac:dyDescent="0.2">
      <c r="C690" s="100"/>
    </row>
    <row r="691" spans="3:3" x14ac:dyDescent="0.2">
      <c r="C691" s="100"/>
    </row>
    <row r="692" spans="3:3" x14ac:dyDescent="0.2">
      <c r="C692" s="100"/>
    </row>
    <row r="693" spans="3:3" x14ac:dyDescent="0.2">
      <c r="C693" s="100"/>
    </row>
    <row r="694" spans="3:3" x14ac:dyDescent="0.2">
      <c r="C694" s="100"/>
    </row>
    <row r="695" spans="3:3" x14ac:dyDescent="0.2">
      <c r="C695" s="100"/>
    </row>
    <row r="696" spans="3:3" x14ac:dyDescent="0.2">
      <c r="C696" s="100"/>
    </row>
    <row r="697" spans="3:3" x14ac:dyDescent="0.2">
      <c r="C697" s="100"/>
    </row>
    <row r="698" spans="3:3" x14ac:dyDescent="0.2">
      <c r="C698" s="100"/>
    </row>
    <row r="699" spans="3:3" x14ac:dyDescent="0.2">
      <c r="C699" s="100"/>
    </row>
    <row r="700" spans="3:3" x14ac:dyDescent="0.2">
      <c r="C700" s="100"/>
    </row>
    <row r="701" spans="3:3" x14ac:dyDescent="0.2">
      <c r="C701" s="100"/>
    </row>
    <row r="702" spans="3:3" x14ac:dyDescent="0.2">
      <c r="C702" s="100"/>
    </row>
    <row r="703" spans="3:3" x14ac:dyDescent="0.2">
      <c r="C703" s="100"/>
    </row>
    <row r="704" spans="3:3" x14ac:dyDescent="0.2">
      <c r="C704" s="100"/>
    </row>
    <row r="705" spans="3:3" x14ac:dyDescent="0.2">
      <c r="C705" s="100"/>
    </row>
    <row r="706" spans="3:3" x14ac:dyDescent="0.2">
      <c r="C706" s="100"/>
    </row>
    <row r="707" spans="3:3" x14ac:dyDescent="0.2">
      <c r="C707" s="100"/>
    </row>
    <row r="708" spans="3:3" x14ac:dyDescent="0.2">
      <c r="C708" s="100"/>
    </row>
    <row r="709" spans="3:3" x14ac:dyDescent="0.2">
      <c r="C709" s="100"/>
    </row>
    <row r="710" spans="3:3" x14ac:dyDescent="0.2">
      <c r="C710" s="100"/>
    </row>
    <row r="711" spans="3:3" x14ac:dyDescent="0.2">
      <c r="C711" s="100"/>
    </row>
    <row r="712" spans="3:3" x14ac:dyDescent="0.2">
      <c r="C712" s="100"/>
    </row>
    <row r="713" spans="3:3" x14ac:dyDescent="0.2">
      <c r="C713" s="100"/>
    </row>
    <row r="714" spans="3:3" x14ac:dyDescent="0.2">
      <c r="C714" s="100"/>
    </row>
    <row r="715" spans="3:3" x14ac:dyDescent="0.2">
      <c r="C715" s="100"/>
    </row>
    <row r="716" spans="3:3" x14ac:dyDescent="0.2">
      <c r="C716" s="100"/>
    </row>
    <row r="717" spans="3:3" x14ac:dyDescent="0.2">
      <c r="C717" s="100"/>
    </row>
    <row r="718" spans="3:3" x14ac:dyDescent="0.2">
      <c r="C718" s="100"/>
    </row>
    <row r="719" spans="3:3" x14ac:dyDescent="0.2">
      <c r="C719" s="100"/>
    </row>
    <row r="720" spans="3:3" x14ac:dyDescent="0.2">
      <c r="C720" s="100"/>
    </row>
    <row r="721" spans="3:3" x14ac:dyDescent="0.2">
      <c r="C721" s="100"/>
    </row>
    <row r="722" spans="3:3" x14ac:dyDescent="0.2">
      <c r="C722" s="100"/>
    </row>
    <row r="723" spans="3:3" x14ac:dyDescent="0.2">
      <c r="C723" s="100"/>
    </row>
    <row r="724" spans="3:3" x14ac:dyDescent="0.2">
      <c r="C724" s="100"/>
    </row>
    <row r="725" spans="3:3" x14ac:dyDescent="0.2">
      <c r="C725" s="100"/>
    </row>
    <row r="726" spans="3:3" x14ac:dyDescent="0.2">
      <c r="C726" s="100"/>
    </row>
    <row r="727" spans="3:3" x14ac:dyDescent="0.2">
      <c r="C727" s="100"/>
    </row>
    <row r="728" spans="3:3" x14ac:dyDescent="0.2">
      <c r="C728" s="100"/>
    </row>
    <row r="729" spans="3:3" x14ac:dyDescent="0.2">
      <c r="C729" s="100"/>
    </row>
    <row r="730" spans="3:3" x14ac:dyDescent="0.2">
      <c r="C730" s="100"/>
    </row>
    <row r="731" spans="3:3" x14ac:dyDescent="0.2">
      <c r="C731" s="100"/>
    </row>
    <row r="732" spans="3:3" x14ac:dyDescent="0.2">
      <c r="C732" s="100"/>
    </row>
    <row r="733" spans="3:3" x14ac:dyDescent="0.2">
      <c r="C733" s="100"/>
    </row>
    <row r="734" spans="3:3" x14ac:dyDescent="0.2">
      <c r="C734" s="100"/>
    </row>
    <row r="735" spans="3:3" x14ac:dyDescent="0.2">
      <c r="C735" s="100"/>
    </row>
    <row r="736" spans="3:3" x14ac:dyDescent="0.2">
      <c r="C736" s="100"/>
    </row>
    <row r="737" spans="3:3" x14ac:dyDescent="0.2">
      <c r="C737" s="100"/>
    </row>
    <row r="738" spans="3:3" x14ac:dyDescent="0.2">
      <c r="C738" s="100"/>
    </row>
    <row r="739" spans="3:3" x14ac:dyDescent="0.2">
      <c r="C739" s="100"/>
    </row>
    <row r="740" spans="3:3" x14ac:dyDescent="0.2">
      <c r="C740" s="100"/>
    </row>
    <row r="741" spans="3:3" x14ac:dyDescent="0.2">
      <c r="C741" s="100"/>
    </row>
    <row r="742" spans="3:3" x14ac:dyDescent="0.2">
      <c r="C742" s="100"/>
    </row>
    <row r="743" spans="3:3" x14ac:dyDescent="0.2">
      <c r="C743" s="100"/>
    </row>
    <row r="744" spans="3:3" x14ac:dyDescent="0.2">
      <c r="C744" s="100"/>
    </row>
    <row r="745" spans="3:3" x14ac:dyDescent="0.2">
      <c r="C745" s="100"/>
    </row>
    <row r="746" spans="3:3" x14ac:dyDescent="0.2">
      <c r="C746" s="100"/>
    </row>
    <row r="747" spans="3:3" x14ac:dyDescent="0.2">
      <c r="C747" s="100"/>
    </row>
    <row r="748" spans="3:3" x14ac:dyDescent="0.2">
      <c r="C748" s="100"/>
    </row>
    <row r="749" spans="3:3" x14ac:dyDescent="0.2">
      <c r="C749" s="100"/>
    </row>
    <row r="750" spans="3:3" x14ac:dyDescent="0.2">
      <c r="C750" s="100"/>
    </row>
    <row r="751" spans="3:3" x14ac:dyDescent="0.2">
      <c r="C751" s="100"/>
    </row>
    <row r="752" spans="3:3" x14ac:dyDescent="0.2">
      <c r="C752" s="100"/>
    </row>
    <row r="753" spans="3:3" x14ac:dyDescent="0.2">
      <c r="C753" s="100"/>
    </row>
    <row r="754" spans="3:3" x14ac:dyDescent="0.2">
      <c r="C754" s="100"/>
    </row>
    <row r="755" spans="3:3" x14ac:dyDescent="0.2">
      <c r="C755" s="100"/>
    </row>
    <row r="756" spans="3:3" x14ac:dyDescent="0.2">
      <c r="C756" s="100"/>
    </row>
    <row r="757" spans="3:3" x14ac:dyDescent="0.2">
      <c r="C757" s="100"/>
    </row>
    <row r="758" spans="3:3" x14ac:dyDescent="0.2">
      <c r="C758" s="100"/>
    </row>
    <row r="759" spans="3:3" x14ac:dyDescent="0.2">
      <c r="C759" s="100"/>
    </row>
    <row r="760" spans="3:3" x14ac:dyDescent="0.2">
      <c r="C760" s="100"/>
    </row>
    <row r="761" spans="3:3" x14ac:dyDescent="0.2">
      <c r="C761" s="100"/>
    </row>
    <row r="762" spans="3:3" x14ac:dyDescent="0.2">
      <c r="C762" s="100"/>
    </row>
    <row r="763" spans="3:3" x14ac:dyDescent="0.2">
      <c r="C763" s="100"/>
    </row>
    <row r="764" spans="3:3" x14ac:dyDescent="0.2">
      <c r="C764" s="100"/>
    </row>
    <row r="765" spans="3:3" x14ac:dyDescent="0.2">
      <c r="C765" s="100"/>
    </row>
    <row r="766" spans="3:3" x14ac:dyDescent="0.2">
      <c r="C766" s="100"/>
    </row>
    <row r="767" spans="3:3" x14ac:dyDescent="0.2">
      <c r="C767" s="100"/>
    </row>
    <row r="768" spans="3:3" x14ac:dyDescent="0.2">
      <c r="C768" s="100"/>
    </row>
    <row r="769" spans="3:3" x14ac:dyDescent="0.2">
      <c r="C769" s="100"/>
    </row>
    <row r="770" spans="3:3" x14ac:dyDescent="0.2">
      <c r="C770" s="100"/>
    </row>
    <row r="771" spans="3:3" x14ac:dyDescent="0.2">
      <c r="C771" s="100"/>
    </row>
    <row r="772" spans="3:3" x14ac:dyDescent="0.2">
      <c r="C772" s="100"/>
    </row>
    <row r="773" spans="3:3" x14ac:dyDescent="0.2">
      <c r="C773" s="100"/>
    </row>
    <row r="774" spans="3:3" x14ac:dyDescent="0.2">
      <c r="C774" s="100"/>
    </row>
    <row r="775" spans="3:3" x14ac:dyDescent="0.2">
      <c r="C775" s="100"/>
    </row>
    <row r="776" spans="3:3" x14ac:dyDescent="0.2">
      <c r="C776" s="100"/>
    </row>
    <row r="777" spans="3:3" x14ac:dyDescent="0.2">
      <c r="C777" s="100"/>
    </row>
    <row r="778" spans="3:3" x14ac:dyDescent="0.2">
      <c r="C778" s="100"/>
    </row>
    <row r="779" spans="3:3" x14ac:dyDescent="0.2">
      <c r="C779" s="100"/>
    </row>
    <row r="780" spans="3:3" x14ac:dyDescent="0.2">
      <c r="C780" s="100"/>
    </row>
    <row r="781" spans="3:3" x14ac:dyDescent="0.2">
      <c r="C781" s="100"/>
    </row>
    <row r="782" spans="3:3" x14ac:dyDescent="0.2">
      <c r="C782" s="100"/>
    </row>
    <row r="783" spans="3:3" x14ac:dyDescent="0.2">
      <c r="C783" s="100"/>
    </row>
    <row r="784" spans="3:3" x14ac:dyDescent="0.2">
      <c r="C784" s="100"/>
    </row>
    <row r="785" spans="3:3" x14ac:dyDescent="0.2">
      <c r="C785" s="100"/>
    </row>
    <row r="786" spans="3:3" x14ac:dyDescent="0.2">
      <c r="C786" s="100"/>
    </row>
    <row r="787" spans="3:3" x14ac:dyDescent="0.2">
      <c r="C787" s="100"/>
    </row>
    <row r="788" spans="3:3" x14ac:dyDescent="0.2">
      <c r="C788" s="100"/>
    </row>
    <row r="789" spans="3:3" x14ac:dyDescent="0.2">
      <c r="C789" s="100"/>
    </row>
    <row r="790" spans="3:3" x14ac:dyDescent="0.2">
      <c r="C790" s="100"/>
    </row>
    <row r="791" spans="3:3" x14ac:dyDescent="0.2">
      <c r="C791" s="100"/>
    </row>
    <row r="792" spans="3:3" x14ac:dyDescent="0.2">
      <c r="C792" s="100"/>
    </row>
    <row r="793" spans="3:3" x14ac:dyDescent="0.2">
      <c r="C793" s="100"/>
    </row>
    <row r="794" spans="3:3" x14ac:dyDescent="0.2">
      <c r="C794" s="100"/>
    </row>
    <row r="795" spans="3:3" x14ac:dyDescent="0.2">
      <c r="C795" s="100"/>
    </row>
    <row r="796" spans="3:3" x14ac:dyDescent="0.2">
      <c r="C796" s="100"/>
    </row>
    <row r="797" spans="3:3" x14ac:dyDescent="0.2">
      <c r="C797" s="100"/>
    </row>
    <row r="798" spans="3:3" x14ac:dyDescent="0.2">
      <c r="C798" s="100"/>
    </row>
    <row r="799" spans="3:3" x14ac:dyDescent="0.2">
      <c r="C799" s="100"/>
    </row>
    <row r="800" spans="3:3" x14ac:dyDescent="0.2">
      <c r="C800" s="100"/>
    </row>
    <row r="801" spans="3:3" x14ac:dyDescent="0.2">
      <c r="C801" s="100"/>
    </row>
    <row r="802" spans="3:3" x14ac:dyDescent="0.2">
      <c r="C802" s="100"/>
    </row>
    <row r="803" spans="3:3" x14ac:dyDescent="0.2">
      <c r="C803" s="100"/>
    </row>
    <row r="804" spans="3:3" x14ac:dyDescent="0.2">
      <c r="C804" s="100"/>
    </row>
    <row r="805" spans="3:3" x14ac:dyDescent="0.2">
      <c r="C805" s="100"/>
    </row>
    <row r="806" spans="3:3" x14ac:dyDescent="0.2">
      <c r="C806" s="100"/>
    </row>
    <row r="807" spans="3:3" x14ac:dyDescent="0.2">
      <c r="C807" s="100"/>
    </row>
    <row r="808" spans="3:3" x14ac:dyDescent="0.2">
      <c r="C808" s="100"/>
    </row>
    <row r="809" spans="3:3" x14ac:dyDescent="0.2">
      <c r="C809" s="100"/>
    </row>
    <row r="810" spans="3:3" x14ac:dyDescent="0.2">
      <c r="C810" s="100"/>
    </row>
    <row r="811" spans="3:3" x14ac:dyDescent="0.2">
      <c r="C811" s="100"/>
    </row>
    <row r="812" spans="3:3" x14ac:dyDescent="0.2">
      <c r="C812" s="100"/>
    </row>
    <row r="813" spans="3:3" x14ac:dyDescent="0.2">
      <c r="C813" s="100"/>
    </row>
    <row r="814" spans="3:3" x14ac:dyDescent="0.2">
      <c r="C814" s="100"/>
    </row>
    <row r="815" spans="3:3" x14ac:dyDescent="0.2">
      <c r="C815" s="100"/>
    </row>
    <row r="816" spans="3:3" x14ac:dyDescent="0.2">
      <c r="C816" s="100"/>
    </row>
    <row r="817" spans="3:3" x14ac:dyDescent="0.2">
      <c r="C817" s="100"/>
    </row>
    <row r="818" spans="3:3" x14ac:dyDescent="0.2">
      <c r="C818" s="100"/>
    </row>
    <row r="819" spans="3:3" x14ac:dyDescent="0.2">
      <c r="C819" s="100"/>
    </row>
    <row r="820" spans="3:3" x14ac:dyDescent="0.2">
      <c r="C820" s="100"/>
    </row>
    <row r="821" spans="3:3" x14ac:dyDescent="0.2">
      <c r="C821" s="100"/>
    </row>
    <row r="822" spans="3:3" x14ac:dyDescent="0.2">
      <c r="C822" s="100"/>
    </row>
    <row r="823" spans="3:3" x14ac:dyDescent="0.2">
      <c r="C823" s="100"/>
    </row>
    <row r="824" spans="3:3" x14ac:dyDescent="0.2">
      <c r="C824" s="100"/>
    </row>
    <row r="825" spans="3:3" x14ac:dyDescent="0.2">
      <c r="C825" s="100"/>
    </row>
    <row r="826" spans="3:3" x14ac:dyDescent="0.2">
      <c r="C826" s="100"/>
    </row>
    <row r="827" spans="3:3" x14ac:dyDescent="0.2">
      <c r="C827" s="100"/>
    </row>
    <row r="828" spans="3:3" x14ac:dyDescent="0.2">
      <c r="C828" s="100"/>
    </row>
    <row r="829" spans="3:3" x14ac:dyDescent="0.2">
      <c r="C829" s="100"/>
    </row>
    <row r="830" spans="3:3" x14ac:dyDescent="0.2">
      <c r="C830" s="100"/>
    </row>
    <row r="831" spans="3:3" x14ac:dyDescent="0.2">
      <c r="C831" s="100"/>
    </row>
    <row r="832" spans="3:3" x14ac:dyDescent="0.2">
      <c r="C832" s="100"/>
    </row>
    <row r="833" spans="3:3" x14ac:dyDescent="0.2">
      <c r="C833" s="100"/>
    </row>
    <row r="834" spans="3:3" x14ac:dyDescent="0.2">
      <c r="C834" s="100"/>
    </row>
    <row r="835" spans="3:3" x14ac:dyDescent="0.2">
      <c r="C835" s="100"/>
    </row>
    <row r="836" spans="3:3" x14ac:dyDescent="0.2">
      <c r="C836" s="100"/>
    </row>
    <row r="837" spans="3:3" x14ac:dyDescent="0.2">
      <c r="C837" s="100"/>
    </row>
    <row r="838" spans="3:3" x14ac:dyDescent="0.2">
      <c r="C838" s="100"/>
    </row>
    <row r="839" spans="3:3" x14ac:dyDescent="0.2">
      <c r="C839" s="100"/>
    </row>
    <row r="840" spans="3:3" x14ac:dyDescent="0.2">
      <c r="C840" s="100"/>
    </row>
    <row r="841" spans="3:3" x14ac:dyDescent="0.2">
      <c r="C841" s="100"/>
    </row>
    <row r="842" spans="3:3" x14ac:dyDescent="0.2">
      <c r="C842" s="100"/>
    </row>
    <row r="843" spans="3:3" x14ac:dyDescent="0.2">
      <c r="C843" s="100"/>
    </row>
    <row r="844" spans="3:3" x14ac:dyDescent="0.2">
      <c r="C844" s="100"/>
    </row>
    <row r="845" spans="3:3" x14ac:dyDescent="0.2">
      <c r="C845" s="100"/>
    </row>
    <row r="846" spans="3:3" x14ac:dyDescent="0.2">
      <c r="C846" s="100"/>
    </row>
    <row r="847" spans="3:3" x14ac:dyDescent="0.2">
      <c r="C847" s="100"/>
    </row>
    <row r="848" spans="3:3" x14ac:dyDescent="0.2">
      <c r="C848" s="100"/>
    </row>
    <row r="849" spans="3:3" x14ac:dyDescent="0.2">
      <c r="C849" s="100"/>
    </row>
    <row r="850" spans="3:3" x14ac:dyDescent="0.2">
      <c r="C850" s="100"/>
    </row>
    <row r="851" spans="3:3" x14ac:dyDescent="0.2">
      <c r="C851" s="100"/>
    </row>
    <row r="852" spans="3:3" x14ac:dyDescent="0.2">
      <c r="C852" s="100"/>
    </row>
    <row r="853" spans="3:3" x14ac:dyDescent="0.2">
      <c r="C853" s="100"/>
    </row>
    <row r="854" spans="3:3" x14ac:dyDescent="0.2">
      <c r="C854" s="100"/>
    </row>
    <row r="855" spans="3:3" x14ac:dyDescent="0.2">
      <c r="C855" s="100"/>
    </row>
    <row r="856" spans="3:3" x14ac:dyDescent="0.2">
      <c r="C856" s="100"/>
    </row>
    <row r="857" spans="3:3" x14ac:dyDescent="0.2">
      <c r="C857" s="100"/>
    </row>
    <row r="858" spans="3:3" x14ac:dyDescent="0.2">
      <c r="C858" s="100"/>
    </row>
    <row r="859" spans="3:3" x14ac:dyDescent="0.2">
      <c r="C859" s="100"/>
    </row>
    <row r="860" spans="3:3" x14ac:dyDescent="0.2">
      <c r="C860" s="100"/>
    </row>
    <row r="861" spans="3:3" x14ac:dyDescent="0.2">
      <c r="C861" s="100"/>
    </row>
    <row r="862" spans="3:3" x14ac:dyDescent="0.2">
      <c r="C862" s="100"/>
    </row>
    <row r="863" spans="3:3" x14ac:dyDescent="0.2">
      <c r="C863" s="100"/>
    </row>
    <row r="864" spans="3:3" x14ac:dyDescent="0.2">
      <c r="C864" s="100"/>
    </row>
    <row r="865" spans="3:3" x14ac:dyDescent="0.2">
      <c r="C865" s="100"/>
    </row>
    <row r="866" spans="3:3" x14ac:dyDescent="0.2">
      <c r="C866" s="100"/>
    </row>
    <row r="867" spans="3:3" x14ac:dyDescent="0.2">
      <c r="C867" s="100"/>
    </row>
    <row r="868" spans="3:3" x14ac:dyDescent="0.2">
      <c r="C868" s="100"/>
    </row>
    <row r="869" spans="3:3" x14ac:dyDescent="0.2">
      <c r="C869" s="100"/>
    </row>
    <row r="870" spans="3:3" x14ac:dyDescent="0.2">
      <c r="C870" s="100"/>
    </row>
    <row r="871" spans="3:3" x14ac:dyDescent="0.2">
      <c r="C871" s="100"/>
    </row>
    <row r="872" spans="3:3" x14ac:dyDescent="0.2">
      <c r="C872" s="100"/>
    </row>
    <row r="873" spans="3:3" x14ac:dyDescent="0.2">
      <c r="C873" s="100"/>
    </row>
    <row r="874" spans="3:3" x14ac:dyDescent="0.2">
      <c r="C874" s="100"/>
    </row>
    <row r="875" spans="3:3" x14ac:dyDescent="0.2">
      <c r="C875" s="100"/>
    </row>
    <row r="876" spans="3:3" x14ac:dyDescent="0.2">
      <c r="C876" s="100"/>
    </row>
    <row r="877" spans="3:3" x14ac:dyDescent="0.2">
      <c r="C877" s="100"/>
    </row>
    <row r="878" spans="3:3" x14ac:dyDescent="0.2">
      <c r="C878" s="100"/>
    </row>
    <row r="879" spans="3:3" x14ac:dyDescent="0.2">
      <c r="C879" s="100"/>
    </row>
    <row r="880" spans="3:3" x14ac:dyDescent="0.2">
      <c r="C880" s="100"/>
    </row>
    <row r="881" spans="3:3" x14ac:dyDescent="0.2">
      <c r="C881" s="100"/>
    </row>
    <row r="882" spans="3:3" x14ac:dyDescent="0.2">
      <c r="C882" s="100"/>
    </row>
    <row r="883" spans="3:3" x14ac:dyDescent="0.2">
      <c r="C883" s="100"/>
    </row>
    <row r="884" spans="3:3" x14ac:dyDescent="0.2">
      <c r="C884" s="100"/>
    </row>
    <row r="885" spans="3:3" x14ac:dyDescent="0.2">
      <c r="C885" s="100"/>
    </row>
    <row r="886" spans="3:3" x14ac:dyDescent="0.2">
      <c r="C886" s="100"/>
    </row>
    <row r="887" spans="3:3" x14ac:dyDescent="0.2">
      <c r="C887" s="100"/>
    </row>
    <row r="888" spans="3:3" x14ac:dyDescent="0.2">
      <c r="C888" s="100"/>
    </row>
    <row r="889" spans="3:3" x14ac:dyDescent="0.2">
      <c r="C889" s="100"/>
    </row>
    <row r="890" spans="3:3" x14ac:dyDescent="0.2">
      <c r="C890" s="100"/>
    </row>
    <row r="891" spans="3:3" x14ac:dyDescent="0.2">
      <c r="C891" s="100"/>
    </row>
    <row r="892" spans="3:3" x14ac:dyDescent="0.2">
      <c r="C892" s="100"/>
    </row>
    <row r="893" spans="3:3" x14ac:dyDescent="0.2">
      <c r="C893" s="100"/>
    </row>
    <row r="894" spans="3:3" x14ac:dyDescent="0.2">
      <c r="C894" s="100"/>
    </row>
    <row r="895" spans="3:3" x14ac:dyDescent="0.2">
      <c r="C895" s="100"/>
    </row>
    <row r="896" spans="3:3" x14ac:dyDescent="0.2">
      <c r="C896" s="100"/>
    </row>
    <row r="897" spans="3:3" x14ac:dyDescent="0.2">
      <c r="C897" s="100"/>
    </row>
    <row r="898" spans="3:3" x14ac:dyDescent="0.2">
      <c r="C898" s="100"/>
    </row>
    <row r="899" spans="3:3" x14ac:dyDescent="0.2">
      <c r="C899" s="100"/>
    </row>
    <row r="900" spans="3:3" x14ac:dyDescent="0.2">
      <c r="C900" s="100"/>
    </row>
    <row r="901" spans="3:3" x14ac:dyDescent="0.2">
      <c r="C901" s="100"/>
    </row>
    <row r="902" spans="3:3" x14ac:dyDescent="0.2">
      <c r="C902" s="100"/>
    </row>
    <row r="903" spans="3:3" x14ac:dyDescent="0.2">
      <c r="C903" s="100"/>
    </row>
    <row r="904" spans="3:3" x14ac:dyDescent="0.2">
      <c r="C904" s="100"/>
    </row>
    <row r="905" spans="3:3" x14ac:dyDescent="0.2">
      <c r="C905" s="100"/>
    </row>
    <row r="906" spans="3:3" x14ac:dyDescent="0.2">
      <c r="C906" s="100"/>
    </row>
    <row r="907" spans="3:3" x14ac:dyDescent="0.2">
      <c r="C907" s="100"/>
    </row>
    <row r="908" spans="3:3" x14ac:dyDescent="0.2">
      <c r="C908" s="100"/>
    </row>
    <row r="909" spans="3:3" x14ac:dyDescent="0.2">
      <c r="C909" s="100"/>
    </row>
    <row r="910" spans="3:3" x14ac:dyDescent="0.2">
      <c r="C910" s="100"/>
    </row>
    <row r="911" spans="3:3" x14ac:dyDescent="0.2">
      <c r="C911" s="100"/>
    </row>
    <row r="912" spans="3:3" x14ac:dyDescent="0.2">
      <c r="C912" s="100"/>
    </row>
    <row r="913" spans="3:3" x14ac:dyDescent="0.2">
      <c r="C913" s="100"/>
    </row>
    <row r="914" spans="3:3" x14ac:dyDescent="0.2">
      <c r="C914" s="100"/>
    </row>
    <row r="915" spans="3:3" x14ac:dyDescent="0.2">
      <c r="C915" s="100"/>
    </row>
    <row r="916" spans="3:3" x14ac:dyDescent="0.2">
      <c r="C916" s="100"/>
    </row>
    <row r="917" spans="3:3" x14ac:dyDescent="0.2">
      <c r="C917" s="100"/>
    </row>
    <row r="918" spans="3:3" x14ac:dyDescent="0.2">
      <c r="C918" s="100"/>
    </row>
    <row r="919" spans="3:3" x14ac:dyDescent="0.2">
      <c r="C919" s="100"/>
    </row>
    <row r="920" spans="3:3" x14ac:dyDescent="0.2">
      <c r="C920" s="100"/>
    </row>
    <row r="921" spans="3:3" x14ac:dyDescent="0.2">
      <c r="C921" s="100"/>
    </row>
    <row r="922" spans="3:3" x14ac:dyDescent="0.2">
      <c r="C922" s="100"/>
    </row>
    <row r="923" spans="3:3" x14ac:dyDescent="0.2">
      <c r="C923" s="100"/>
    </row>
    <row r="924" spans="3:3" x14ac:dyDescent="0.2">
      <c r="C924" s="100"/>
    </row>
    <row r="925" spans="3:3" x14ac:dyDescent="0.2">
      <c r="C925" s="100"/>
    </row>
    <row r="926" spans="3:3" x14ac:dyDescent="0.2">
      <c r="C926" s="100"/>
    </row>
    <row r="927" spans="3:3" x14ac:dyDescent="0.2">
      <c r="C927" s="100"/>
    </row>
    <row r="928" spans="3:3" x14ac:dyDescent="0.2">
      <c r="C928" s="100"/>
    </row>
    <row r="929" spans="3:3" x14ac:dyDescent="0.2">
      <c r="C929" s="100"/>
    </row>
    <row r="930" spans="3:3" x14ac:dyDescent="0.2">
      <c r="C930" s="100"/>
    </row>
    <row r="931" spans="3:3" x14ac:dyDescent="0.2">
      <c r="C931" s="100"/>
    </row>
    <row r="932" spans="3:3" x14ac:dyDescent="0.2">
      <c r="C932" s="100"/>
    </row>
    <row r="933" spans="3:3" x14ac:dyDescent="0.2">
      <c r="C933" s="100"/>
    </row>
    <row r="934" spans="3:3" x14ac:dyDescent="0.2">
      <c r="C934" s="100"/>
    </row>
    <row r="935" spans="3:3" x14ac:dyDescent="0.2">
      <c r="C935" s="100"/>
    </row>
    <row r="936" spans="3:3" x14ac:dyDescent="0.2">
      <c r="C936" s="100"/>
    </row>
    <row r="937" spans="3:3" x14ac:dyDescent="0.2">
      <c r="C937" s="100"/>
    </row>
    <row r="938" spans="3:3" x14ac:dyDescent="0.2">
      <c r="C938" s="100"/>
    </row>
    <row r="939" spans="3:3" x14ac:dyDescent="0.2">
      <c r="C939" s="100"/>
    </row>
    <row r="940" spans="3:3" x14ac:dyDescent="0.2">
      <c r="C940" s="100"/>
    </row>
    <row r="941" spans="3:3" x14ac:dyDescent="0.2">
      <c r="C941" s="100"/>
    </row>
    <row r="942" spans="3:3" x14ac:dyDescent="0.2">
      <c r="C942" s="100"/>
    </row>
    <row r="943" spans="3:3" x14ac:dyDescent="0.2">
      <c r="C943" s="100"/>
    </row>
    <row r="944" spans="3:3" x14ac:dyDescent="0.2">
      <c r="C944" s="100"/>
    </row>
    <row r="945" spans="3:3" x14ac:dyDescent="0.2">
      <c r="C945" s="100"/>
    </row>
    <row r="946" spans="3:3" x14ac:dyDescent="0.2">
      <c r="C946" s="100"/>
    </row>
    <row r="947" spans="3:3" x14ac:dyDescent="0.2">
      <c r="C947" s="100"/>
    </row>
    <row r="948" spans="3:3" x14ac:dyDescent="0.2">
      <c r="C948" s="100"/>
    </row>
    <row r="949" spans="3:3" x14ac:dyDescent="0.2">
      <c r="C949" s="100"/>
    </row>
    <row r="950" spans="3:3" x14ac:dyDescent="0.2">
      <c r="C950" s="100"/>
    </row>
    <row r="951" spans="3:3" x14ac:dyDescent="0.2">
      <c r="C951" s="100"/>
    </row>
    <row r="952" spans="3:3" x14ac:dyDescent="0.2">
      <c r="C952" s="100"/>
    </row>
    <row r="953" spans="3:3" x14ac:dyDescent="0.2">
      <c r="C953" s="100"/>
    </row>
    <row r="954" spans="3:3" x14ac:dyDescent="0.2">
      <c r="C954" s="100"/>
    </row>
    <row r="955" spans="3:3" x14ac:dyDescent="0.2">
      <c r="C955" s="100"/>
    </row>
    <row r="956" spans="3:3" x14ac:dyDescent="0.2">
      <c r="C956" s="100"/>
    </row>
    <row r="957" spans="3:3" x14ac:dyDescent="0.2">
      <c r="C957" s="100"/>
    </row>
    <row r="958" spans="3:3" x14ac:dyDescent="0.2">
      <c r="C958" s="100"/>
    </row>
    <row r="959" spans="3:3" x14ac:dyDescent="0.2">
      <c r="C959" s="100"/>
    </row>
    <row r="960" spans="3:3" x14ac:dyDescent="0.2">
      <c r="C960" s="100"/>
    </row>
    <row r="961" spans="3:3" x14ac:dyDescent="0.2">
      <c r="C961" s="100"/>
    </row>
    <row r="962" spans="3:3" x14ac:dyDescent="0.2">
      <c r="C962" s="100"/>
    </row>
    <row r="963" spans="3:3" x14ac:dyDescent="0.2">
      <c r="C963" s="100"/>
    </row>
    <row r="964" spans="3:3" x14ac:dyDescent="0.2">
      <c r="C964" s="100"/>
    </row>
    <row r="965" spans="3:3" x14ac:dyDescent="0.2">
      <c r="C965" s="100"/>
    </row>
    <row r="966" spans="3:3" x14ac:dyDescent="0.2">
      <c r="C966" s="100"/>
    </row>
    <row r="967" spans="3:3" x14ac:dyDescent="0.2">
      <c r="C967" s="100"/>
    </row>
    <row r="968" spans="3:3" x14ac:dyDescent="0.2">
      <c r="C968" s="100"/>
    </row>
    <row r="969" spans="3:3" x14ac:dyDescent="0.2">
      <c r="C969" s="100"/>
    </row>
    <row r="970" spans="3:3" x14ac:dyDescent="0.2">
      <c r="C970" s="100"/>
    </row>
    <row r="971" spans="3:3" x14ac:dyDescent="0.2">
      <c r="C971" s="100"/>
    </row>
    <row r="972" spans="3:3" x14ac:dyDescent="0.2">
      <c r="C972" s="100"/>
    </row>
    <row r="973" spans="3:3" x14ac:dyDescent="0.2">
      <c r="C973" s="100"/>
    </row>
    <row r="974" spans="3:3" x14ac:dyDescent="0.2">
      <c r="C974" s="100"/>
    </row>
    <row r="975" spans="3:3" x14ac:dyDescent="0.2">
      <c r="C975" s="100"/>
    </row>
    <row r="976" spans="3:3" x14ac:dyDescent="0.2">
      <c r="C976" s="100"/>
    </row>
    <row r="977" spans="3:3" x14ac:dyDescent="0.2">
      <c r="C977" s="100"/>
    </row>
    <row r="978" spans="3:3" x14ac:dyDescent="0.2">
      <c r="C978" s="100"/>
    </row>
    <row r="979" spans="3:3" x14ac:dyDescent="0.2">
      <c r="C979" s="100"/>
    </row>
    <row r="980" spans="3:3" x14ac:dyDescent="0.2">
      <c r="C980" s="100"/>
    </row>
    <row r="981" spans="3:3" x14ac:dyDescent="0.2">
      <c r="C981" s="100"/>
    </row>
    <row r="982" spans="3:3" x14ac:dyDescent="0.2">
      <c r="C982" s="100"/>
    </row>
    <row r="983" spans="3:3" x14ac:dyDescent="0.2">
      <c r="C983" s="100"/>
    </row>
    <row r="984" spans="3:3" x14ac:dyDescent="0.2">
      <c r="C984" s="100"/>
    </row>
    <row r="985" spans="3:3" x14ac:dyDescent="0.2">
      <c r="C985" s="100"/>
    </row>
    <row r="986" spans="3:3" x14ac:dyDescent="0.2">
      <c r="C986" s="100"/>
    </row>
    <row r="987" spans="3:3" x14ac:dyDescent="0.2">
      <c r="C987" s="100"/>
    </row>
    <row r="988" spans="3:3" x14ac:dyDescent="0.2">
      <c r="C988" s="100"/>
    </row>
    <row r="989" spans="3:3" x14ac:dyDescent="0.2">
      <c r="C989" s="100"/>
    </row>
    <row r="990" spans="3:3" x14ac:dyDescent="0.2">
      <c r="C990" s="100"/>
    </row>
    <row r="991" spans="3:3" x14ac:dyDescent="0.2">
      <c r="C991" s="100"/>
    </row>
    <row r="992" spans="3:3" x14ac:dyDescent="0.2">
      <c r="C992" s="100"/>
    </row>
    <row r="993" spans="3:3" x14ac:dyDescent="0.2">
      <c r="C993" s="100"/>
    </row>
    <row r="994" spans="3:3" x14ac:dyDescent="0.2">
      <c r="C994" s="100"/>
    </row>
    <row r="995" spans="3:3" x14ac:dyDescent="0.2">
      <c r="C995" s="100"/>
    </row>
    <row r="996" spans="3:3" x14ac:dyDescent="0.2">
      <c r="C996" s="100"/>
    </row>
    <row r="997" spans="3:3" x14ac:dyDescent="0.2">
      <c r="C997" s="100"/>
    </row>
    <row r="998" spans="3:3" x14ac:dyDescent="0.2">
      <c r="C998" s="100"/>
    </row>
    <row r="999" spans="3:3" x14ac:dyDescent="0.2">
      <c r="C999" s="100"/>
    </row>
    <row r="1000" spans="3:3" x14ac:dyDescent="0.2">
      <c r="C1000" s="100"/>
    </row>
    <row r="1001" spans="3:3" x14ac:dyDescent="0.2">
      <c r="C1001" s="100"/>
    </row>
    <row r="1002" spans="3:3" x14ac:dyDescent="0.2">
      <c r="C1002" s="100"/>
    </row>
    <row r="1003" spans="3:3" x14ac:dyDescent="0.2">
      <c r="C1003" s="100"/>
    </row>
    <row r="1004" spans="3:3" x14ac:dyDescent="0.2">
      <c r="C1004" s="100"/>
    </row>
    <row r="1005" spans="3:3" x14ac:dyDescent="0.2">
      <c r="C1005" s="100"/>
    </row>
    <row r="1006" spans="3:3" x14ac:dyDescent="0.2">
      <c r="C1006" s="100"/>
    </row>
    <row r="1007" spans="3:3" x14ac:dyDescent="0.2">
      <c r="C1007" s="100"/>
    </row>
    <row r="1008" spans="3:3" x14ac:dyDescent="0.2">
      <c r="C1008" s="100"/>
    </row>
    <row r="1009" spans="3:3" x14ac:dyDescent="0.2">
      <c r="C1009" s="100"/>
    </row>
    <row r="1010" spans="3:3" x14ac:dyDescent="0.2">
      <c r="C1010" s="100"/>
    </row>
    <row r="1011" spans="3:3" x14ac:dyDescent="0.2">
      <c r="C1011" s="100"/>
    </row>
    <row r="1012" spans="3:3" x14ac:dyDescent="0.2">
      <c r="C1012" s="100"/>
    </row>
    <row r="1013" spans="3:3" x14ac:dyDescent="0.2">
      <c r="C1013" s="100"/>
    </row>
    <row r="1014" spans="3:3" x14ac:dyDescent="0.2">
      <c r="C1014" s="100"/>
    </row>
    <row r="1015" spans="3:3" x14ac:dyDescent="0.2">
      <c r="C1015" s="100"/>
    </row>
    <row r="1016" spans="3:3" x14ac:dyDescent="0.2">
      <c r="C1016" s="100"/>
    </row>
    <row r="1017" spans="3:3" x14ac:dyDescent="0.2">
      <c r="C1017" s="100"/>
    </row>
    <row r="1018" spans="3:3" x14ac:dyDescent="0.2">
      <c r="C1018" s="100"/>
    </row>
    <row r="1019" spans="3:3" x14ac:dyDescent="0.2">
      <c r="C1019" s="100"/>
    </row>
    <row r="1020" spans="3:3" x14ac:dyDescent="0.2">
      <c r="C1020" s="100"/>
    </row>
    <row r="1021" spans="3:3" x14ac:dyDescent="0.2">
      <c r="C1021" s="100"/>
    </row>
    <row r="1022" spans="3:3" x14ac:dyDescent="0.2">
      <c r="C1022" s="100"/>
    </row>
    <row r="1023" spans="3:3" x14ac:dyDescent="0.2">
      <c r="C1023" s="100"/>
    </row>
    <row r="1024" spans="3:3" x14ac:dyDescent="0.2">
      <c r="C1024" s="100"/>
    </row>
    <row r="1025" spans="3:3" x14ac:dyDescent="0.2">
      <c r="C1025" s="100"/>
    </row>
    <row r="1026" spans="3:3" x14ac:dyDescent="0.2">
      <c r="C1026" s="100"/>
    </row>
    <row r="1027" spans="3:3" x14ac:dyDescent="0.2">
      <c r="C1027" s="100"/>
    </row>
    <row r="1028" spans="3:3" x14ac:dyDescent="0.2">
      <c r="C1028" s="100"/>
    </row>
    <row r="1029" spans="3:3" x14ac:dyDescent="0.2">
      <c r="C1029" s="100"/>
    </row>
    <row r="1030" spans="3:3" x14ac:dyDescent="0.2">
      <c r="C1030" s="100"/>
    </row>
    <row r="1031" spans="3:3" x14ac:dyDescent="0.2">
      <c r="C1031" s="100"/>
    </row>
    <row r="1032" spans="3:3" x14ac:dyDescent="0.2">
      <c r="C1032" s="100"/>
    </row>
    <row r="1033" spans="3:3" x14ac:dyDescent="0.2">
      <c r="C1033" s="100"/>
    </row>
    <row r="1034" spans="3:3" x14ac:dyDescent="0.2">
      <c r="C1034" s="100"/>
    </row>
    <row r="1035" spans="3:3" x14ac:dyDescent="0.2">
      <c r="C1035" s="100"/>
    </row>
    <row r="1036" spans="3:3" x14ac:dyDescent="0.2">
      <c r="C1036" s="100"/>
    </row>
    <row r="1037" spans="3:3" x14ac:dyDescent="0.2">
      <c r="C1037" s="100"/>
    </row>
    <row r="1038" spans="3:3" x14ac:dyDescent="0.2">
      <c r="C1038" s="100"/>
    </row>
    <row r="1039" spans="3:3" x14ac:dyDescent="0.2">
      <c r="C1039" s="100"/>
    </row>
    <row r="1040" spans="3:3" x14ac:dyDescent="0.2">
      <c r="C1040" s="100"/>
    </row>
    <row r="1041" spans="3:3" x14ac:dyDescent="0.2">
      <c r="C1041" s="100"/>
    </row>
    <row r="1042" spans="3:3" x14ac:dyDescent="0.2">
      <c r="C1042" s="100"/>
    </row>
    <row r="1043" spans="3:3" x14ac:dyDescent="0.2">
      <c r="C1043" s="100"/>
    </row>
    <row r="1044" spans="3:3" x14ac:dyDescent="0.2">
      <c r="C1044" s="100"/>
    </row>
    <row r="1045" spans="3:3" x14ac:dyDescent="0.2">
      <c r="C1045" s="100"/>
    </row>
    <row r="1046" spans="3:3" x14ac:dyDescent="0.2">
      <c r="C1046" s="100"/>
    </row>
    <row r="1047" spans="3:3" x14ac:dyDescent="0.2">
      <c r="C1047" s="100"/>
    </row>
    <row r="1048" spans="3:3" x14ac:dyDescent="0.2">
      <c r="C1048" s="100"/>
    </row>
    <row r="1049" spans="3:3" x14ac:dyDescent="0.2">
      <c r="C1049" s="100"/>
    </row>
    <row r="1050" spans="3:3" x14ac:dyDescent="0.2">
      <c r="C1050" s="100"/>
    </row>
    <row r="1051" spans="3:3" x14ac:dyDescent="0.2">
      <c r="C1051" s="100"/>
    </row>
    <row r="1052" spans="3:3" x14ac:dyDescent="0.2">
      <c r="C1052" s="100"/>
    </row>
    <row r="1053" spans="3:3" x14ac:dyDescent="0.2">
      <c r="C1053" s="100"/>
    </row>
    <row r="1054" spans="3:3" x14ac:dyDescent="0.2">
      <c r="C1054" s="100"/>
    </row>
    <row r="1055" spans="3:3" x14ac:dyDescent="0.2">
      <c r="C1055" s="100"/>
    </row>
    <row r="1056" spans="3:3" x14ac:dyDescent="0.2">
      <c r="C1056" s="100"/>
    </row>
    <row r="1057" spans="3:3" x14ac:dyDescent="0.2">
      <c r="C1057" s="100"/>
    </row>
    <row r="1058" spans="3:3" x14ac:dyDescent="0.2">
      <c r="C1058" s="100"/>
    </row>
    <row r="1059" spans="3:3" x14ac:dyDescent="0.2">
      <c r="C1059" s="100"/>
    </row>
    <row r="1060" spans="3:3" x14ac:dyDescent="0.2">
      <c r="C1060" s="100"/>
    </row>
    <row r="1061" spans="3:3" x14ac:dyDescent="0.2">
      <c r="C1061" s="100"/>
    </row>
    <row r="1062" spans="3:3" x14ac:dyDescent="0.2">
      <c r="C1062" s="100"/>
    </row>
    <row r="1063" spans="3:3" x14ac:dyDescent="0.2">
      <c r="C1063" s="100"/>
    </row>
    <row r="1064" spans="3:3" x14ac:dyDescent="0.2">
      <c r="C1064" s="100"/>
    </row>
    <row r="1065" spans="3:3" x14ac:dyDescent="0.2">
      <c r="C1065" s="100"/>
    </row>
    <row r="1066" spans="3:3" x14ac:dyDescent="0.2">
      <c r="C1066" s="100"/>
    </row>
    <row r="1067" spans="3:3" x14ac:dyDescent="0.2">
      <c r="C1067" s="100"/>
    </row>
    <row r="1068" spans="3:3" x14ac:dyDescent="0.2">
      <c r="C1068" s="100"/>
    </row>
    <row r="1069" spans="3:3" x14ac:dyDescent="0.2">
      <c r="C1069" s="100"/>
    </row>
    <row r="1070" spans="3:3" x14ac:dyDescent="0.2">
      <c r="C1070" s="100"/>
    </row>
    <row r="1071" spans="3:3" x14ac:dyDescent="0.2">
      <c r="C1071" s="100"/>
    </row>
    <row r="1072" spans="3:3" x14ac:dyDescent="0.2">
      <c r="C1072" s="100"/>
    </row>
    <row r="1073" spans="3:3" x14ac:dyDescent="0.2">
      <c r="C1073" s="100"/>
    </row>
    <row r="1074" spans="3:3" x14ac:dyDescent="0.2">
      <c r="C1074" s="100"/>
    </row>
    <row r="1075" spans="3:3" x14ac:dyDescent="0.2">
      <c r="C1075" s="100"/>
    </row>
    <row r="1076" spans="3:3" x14ac:dyDescent="0.2">
      <c r="C1076" s="100"/>
    </row>
    <row r="1077" spans="3:3" x14ac:dyDescent="0.2">
      <c r="C1077" s="100"/>
    </row>
    <row r="1078" spans="3:3" x14ac:dyDescent="0.2">
      <c r="C1078" s="100"/>
    </row>
    <row r="1079" spans="3:3" x14ac:dyDescent="0.2">
      <c r="C1079" s="100"/>
    </row>
    <row r="1080" spans="3:3" x14ac:dyDescent="0.2">
      <c r="C1080" s="100"/>
    </row>
    <row r="1081" spans="3:3" x14ac:dyDescent="0.2">
      <c r="C1081" s="100"/>
    </row>
    <row r="1082" spans="3:3" x14ac:dyDescent="0.2">
      <c r="C1082" s="100"/>
    </row>
    <row r="1083" spans="3:3" x14ac:dyDescent="0.2">
      <c r="C1083" s="100"/>
    </row>
    <row r="1084" spans="3:3" x14ac:dyDescent="0.2">
      <c r="C1084" s="100"/>
    </row>
    <row r="1085" spans="3:3" x14ac:dyDescent="0.2">
      <c r="C1085" s="100"/>
    </row>
    <row r="1086" spans="3:3" x14ac:dyDescent="0.2">
      <c r="C1086" s="100"/>
    </row>
    <row r="1087" spans="3:3" x14ac:dyDescent="0.2">
      <c r="C1087" s="100"/>
    </row>
    <row r="1088" spans="3:3" x14ac:dyDescent="0.2">
      <c r="C1088" s="100"/>
    </row>
    <row r="1089" spans="3:3" x14ac:dyDescent="0.2">
      <c r="C1089" s="100"/>
    </row>
    <row r="1090" spans="3:3" x14ac:dyDescent="0.2">
      <c r="C1090" s="100"/>
    </row>
    <row r="1091" spans="3:3" x14ac:dyDescent="0.2">
      <c r="C1091" s="100"/>
    </row>
    <row r="1092" spans="3:3" x14ac:dyDescent="0.2">
      <c r="C1092" s="100"/>
    </row>
    <row r="1093" spans="3:3" x14ac:dyDescent="0.2">
      <c r="C1093" s="100"/>
    </row>
    <row r="1094" spans="3:3" x14ac:dyDescent="0.2">
      <c r="C1094" s="100"/>
    </row>
    <row r="1095" spans="3:3" x14ac:dyDescent="0.2">
      <c r="C1095" s="100"/>
    </row>
    <row r="1096" spans="3:3" x14ac:dyDescent="0.2">
      <c r="C1096" s="100"/>
    </row>
    <row r="1097" spans="3:3" x14ac:dyDescent="0.2">
      <c r="C1097" s="100"/>
    </row>
    <row r="1098" spans="3:3" x14ac:dyDescent="0.2">
      <c r="C1098" s="100"/>
    </row>
    <row r="1099" spans="3:3" x14ac:dyDescent="0.2">
      <c r="C1099" s="100"/>
    </row>
    <row r="1100" spans="3:3" x14ac:dyDescent="0.2">
      <c r="C1100" s="100"/>
    </row>
    <row r="1101" spans="3:3" x14ac:dyDescent="0.2">
      <c r="C1101" s="100"/>
    </row>
    <row r="1102" spans="3:3" x14ac:dyDescent="0.2">
      <c r="C1102" s="100"/>
    </row>
    <row r="1103" spans="3:3" x14ac:dyDescent="0.2">
      <c r="C1103" s="100"/>
    </row>
    <row r="1104" spans="3:3" x14ac:dyDescent="0.2">
      <c r="C1104" s="100"/>
    </row>
    <row r="1105" spans="3:3" x14ac:dyDescent="0.2">
      <c r="C1105" s="100"/>
    </row>
    <row r="1106" spans="3:3" x14ac:dyDescent="0.2">
      <c r="C1106" s="100"/>
    </row>
    <row r="1107" spans="3:3" x14ac:dyDescent="0.2">
      <c r="C1107" s="100"/>
    </row>
    <row r="1108" spans="3:3" x14ac:dyDescent="0.2">
      <c r="C1108" s="100"/>
    </row>
    <row r="1109" spans="3:3" x14ac:dyDescent="0.2">
      <c r="C1109" s="100"/>
    </row>
    <row r="1110" spans="3:3" x14ac:dyDescent="0.2">
      <c r="C1110" s="100"/>
    </row>
    <row r="1111" spans="3:3" x14ac:dyDescent="0.2">
      <c r="C1111" s="100"/>
    </row>
    <row r="1112" spans="3:3" x14ac:dyDescent="0.2">
      <c r="C1112" s="100"/>
    </row>
    <row r="1113" spans="3:3" x14ac:dyDescent="0.2">
      <c r="C1113" s="100"/>
    </row>
    <row r="1114" spans="3:3" x14ac:dyDescent="0.2">
      <c r="C1114" s="100"/>
    </row>
  </sheetData>
  <mergeCells count="16">
    <mergeCell ref="A131:J131"/>
    <mergeCell ref="A126:J126"/>
    <mergeCell ref="A127:J127"/>
    <mergeCell ref="A128:J128"/>
    <mergeCell ref="A129:J129"/>
    <mergeCell ref="A130:J130"/>
    <mergeCell ref="A2:J2"/>
    <mergeCell ref="A3:J3"/>
    <mergeCell ref="A5:C8"/>
    <mergeCell ref="D5:D8"/>
    <mergeCell ref="E5:E8"/>
    <mergeCell ref="F5:F8"/>
    <mergeCell ref="I5:J6"/>
    <mergeCell ref="G5:G8"/>
    <mergeCell ref="I7:I8"/>
    <mergeCell ref="J7:J8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O36"/>
  <sheetViews>
    <sheetView showGridLines="0" zoomScaleNormal="100" workbookViewId="0"/>
  </sheetViews>
  <sheetFormatPr baseColWidth="10" defaultRowHeight="12.75" x14ac:dyDescent="0.2"/>
  <cols>
    <col min="1" max="1" width="5.140625" style="1" customWidth="1"/>
    <col min="2" max="2" width="22" style="1" customWidth="1"/>
    <col min="3" max="15" width="10.28515625" style="1" customWidth="1"/>
    <col min="16" max="16384" width="11.42578125" style="1"/>
  </cols>
  <sheetData>
    <row r="1" spans="1:15" s="157" customFormat="1" x14ac:dyDescent="0.2">
      <c r="A1" s="156" t="s">
        <v>115</v>
      </c>
    </row>
    <row r="2" spans="1:15" s="157" customFormat="1" ht="13.5" customHeight="1" x14ac:dyDescent="0.2">
      <c r="A2" s="196" t="s">
        <v>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5" s="157" customFormat="1" ht="25.5" customHeight="1" x14ac:dyDescent="0.2">
      <c r="A3" s="216" t="s">
        <v>480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1:15" s="157" customFormat="1" ht="10.5" customHeight="1" thickBot="1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x14ac:dyDescent="0.2">
      <c r="A5" s="201" t="s">
        <v>105</v>
      </c>
      <c r="B5" s="201"/>
      <c r="C5" s="198" t="s">
        <v>84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x14ac:dyDescent="0.2">
      <c r="A6" s="202"/>
      <c r="B6" s="202"/>
      <c r="C6" s="214"/>
      <c r="D6" s="4" t="s">
        <v>85</v>
      </c>
      <c r="E6" s="4" t="s">
        <v>86</v>
      </c>
      <c r="F6" s="4" t="s">
        <v>87</v>
      </c>
      <c r="G6" s="4" t="s">
        <v>88</v>
      </c>
      <c r="H6" s="4" t="s">
        <v>89</v>
      </c>
      <c r="I6" s="4" t="s">
        <v>90</v>
      </c>
      <c r="J6" s="4" t="s">
        <v>91</v>
      </c>
      <c r="K6" s="4" t="s">
        <v>92</v>
      </c>
      <c r="L6" s="4" t="s">
        <v>93</v>
      </c>
      <c r="M6" s="4" t="s">
        <v>94</v>
      </c>
      <c r="N6" s="4" t="s">
        <v>95</v>
      </c>
      <c r="O6" s="4" t="s">
        <v>96</v>
      </c>
    </row>
    <row r="7" spans="1:15" x14ac:dyDescent="0.2">
      <c r="A7" s="203"/>
      <c r="B7" s="203"/>
      <c r="C7" s="215"/>
      <c r="D7" s="65"/>
      <c r="E7" s="65"/>
      <c r="F7" s="61"/>
      <c r="G7" s="61"/>
      <c r="H7" s="65"/>
      <c r="I7" s="61"/>
      <c r="J7" s="65"/>
      <c r="K7" s="65"/>
      <c r="L7" s="65"/>
      <c r="M7" s="65"/>
      <c r="N7" s="65"/>
      <c r="O7" s="65"/>
    </row>
    <row r="8" spans="1:15" x14ac:dyDescent="0.2">
      <c r="A8" s="12"/>
      <c r="B8" s="1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30" customHeight="1" x14ac:dyDescent="0.2">
      <c r="A9" s="213" t="s">
        <v>139</v>
      </c>
      <c r="B9" s="213"/>
      <c r="C9" s="23">
        <v>14611</v>
      </c>
      <c r="D9" s="23">
        <v>1223</v>
      </c>
      <c r="E9" s="23">
        <v>1220</v>
      </c>
      <c r="F9" s="23">
        <v>1232</v>
      </c>
      <c r="G9" s="23">
        <v>1252</v>
      </c>
      <c r="H9" s="23">
        <v>1273</v>
      </c>
      <c r="I9" s="23">
        <v>1314</v>
      </c>
      <c r="J9" s="23">
        <v>1335</v>
      </c>
      <c r="K9" s="23">
        <v>1184</v>
      </c>
      <c r="L9" s="23">
        <v>1115</v>
      </c>
      <c r="M9" s="23">
        <v>1139</v>
      </c>
      <c r="N9" s="23">
        <v>1148</v>
      </c>
      <c r="O9" s="23">
        <v>1176</v>
      </c>
    </row>
    <row r="10" spans="1:15" x14ac:dyDescent="0.2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2.75" customHeight="1" x14ac:dyDescent="0.2">
      <c r="A12" s="213" t="s">
        <v>140</v>
      </c>
      <c r="B12" s="213"/>
      <c r="C12" s="23">
        <v>610</v>
      </c>
      <c r="D12" s="23">
        <v>34</v>
      </c>
      <c r="E12" s="23">
        <v>49</v>
      </c>
      <c r="F12" s="23">
        <v>52</v>
      </c>
      <c r="G12" s="23">
        <v>56</v>
      </c>
      <c r="H12" s="23">
        <v>59</v>
      </c>
      <c r="I12" s="23">
        <v>51</v>
      </c>
      <c r="J12" s="23">
        <v>39</v>
      </c>
      <c r="K12" s="23">
        <v>75</v>
      </c>
      <c r="L12" s="23">
        <v>78</v>
      </c>
      <c r="M12" s="23">
        <v>43</v>
      </c>
      <c r="N12" s="23">
        <v>44</v>
      </c>
      <c r="O12" s="23">
        <v>30</v>
      </c>
    </row>
    <row r="13" spans="1:15" x14ac:dyDescent="0.2">
      <c r="A13" s="22"/>
      <c r="B13" s="2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x14ac:dyDescent="0.2">
      <c r="A14" s="22"/>
      <c r="B14" s="22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2.75" customHeight="1" x14ac:dyDescent="0.2">
      <c r="A15" s="213" t="s">
        <v>141</v>
      </c>
      <c r="B15" s="213"/>
      <c r="C15" s="23">
        <v>644</v>
      </c>
      <c r="D15" s="23">
        <v>37</v>
      </c>
      <c r="E15" s="23">
        <v>37</v>
      </c>
      <c r="F15" s="23">
        <v>32</v>
      </c>
      <c r="G15" s="23">
        <v>35</v>
      </c>
      <c r="H15" s="23">
        <v>18</v>
      </c>
      <c r="I15" s="23">
        <v>30</v>
      </c>
      <c r="J15" s="23">
        <v>190</v>
      </c>
      <c r="K15" s="23">
        <v>144</v>
      </c>
      <c r="L15" s="23">
        <v>54</v>
      </c>
      <c r="M15" s="23">
        <v>34</v>
      </c>
      <c r="N15" s="23">
        <v>16</v>
      </c>
      <c r="O15" s="23">
        <v>17</v>
      </c>
    </row>
    <row r="16" spans="1:15" ht="13.5" thickBot="1" x14ac:dyDescent="0.25">
      <c r="A16" s="70"/>
      <c r="B16" s="70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s="15" customFormat="1" ht="12" x14ac:dyDescent="0.2">
      <c r="A17" s="55" t="s">
        <v>124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  <row r="18" spans="1:15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">
      <c r="A19" s="12"/>
      <c r="B19" s="1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">
      <c r="A21" s="12"/>
      <c r="B21" s="1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</sheetData>
  <mergeCells count="7">
    <mergeCell ref="A15:B15"/>
    <mergeCell ref="A2:O2"/>
    <mergeCell ref="A3:O3"/>
    <mergeCell ref="A5:B7"/>
    <mergeCell ref="C5:C7"/>
    <mergeCell ref="A9:B9"/>
    <mergeCell ref="A12:B12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P27"/>
  <sheetViews>
    <sheetView showGridLines="0" zoomScaleNormal="100" workbookViewId="0">
      <selection activeCell="C1" sqref="C1"/>
    </sheetView>
  </sheetViews>
  <sheetFormatPr baseColWidth="10" defaultRowHeight="12.75" x14ac:dyDescent="0.2"/>
  <cols>
    <col min="1" max="1" width="1.28515625" style="1" customWidth="1"/>
    <col min="2" max="2" width="0.7109375" style="1" customWidth="1"/>
    <col min="3" max="3" width="30.7109375" style="1" bestFit="1" customWidth="1"/>
    <col min="4" max="16" width="10.28515625" style="1" customWidth="1"/>
    <col min="17" max="16384" width="11.42578125" style="1"/>
  </cols>
  <sheetData>
    <row r="1" spans="1:16" s="157" customFormat="1" x14ac:dyDescent="0.2">
      <c r="C1" s="156" t="s">
        <v>115</v>
      </c>
    </row>
    <row r="2" spans="1:16" s="157" customFormat="1" x14ac:dyDescent="0.2">
      <c r="A2" s="196" t="s">
        <v>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5" x14ac:dyDescent="0.2">
      <c r="A3" s="197" t="s">
        <v>485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83</v>
      </c>
      <c r="B5" s="201"/>
      <c r="C5" s="201"/>
      <c r="D5" s="73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74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C9" s="22" t="s">
        <v>78</v>
      </c>
      <c r="D9" s="30">
        <v>644</v>
      </c>
      <c r="E9" s="30">
        <v>37</v>
      </c>
      <c r="F9" s="30">
        <v>37</v>
      </c>
      <c r="G9" s="30">
        <v>32</v>
      </c>
      <c r="H9" s="30">
        <v>35</v>
      </c>
      <c r="I9" s="30">
        <v>18</v>
      </c>
      <c r="J9" s="30">
        <v>30</v>
      </c>
      <c r="K9" s="30">
        <v>190</v>
      </c>
      <c r="L9" s="30">
        <v>144</v>
      </c>
      <c r="M9" s="30">
        <v>54</v>
      </c>
      <c r="N9" s="30">
        <v>34</v>
      </c>
      <c r="O9" s="30">
        <v>16</v>
      </c>
      <c r="P9" s="30">
        <v>17</v>
      </c>
    </row>
    <row r="10" spans="1:16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x14ac:dyDescent="0.2">
      <c r="C11" s="1" t="s">
        <v>137</v>
      </c>
      <c r="D11" s="30">
        <v>139</v>
      </c>
      <c r="E11" s="30">
        <v>0</v>
      </c>
      <c r="F11" s="30">
        <v>0</v>
      </c>
      <c r="G11" s="30">
        <v>0</v>
      </c>
      <c r="H11" s="30">
        <v>2</v>
      </c>
      <c r="I11" s="30">
        <v>0</v>
      </c>
      <c r="J11" s="30">
        <v>1</v>
      </c>
      <c r="K11" s="30">
        <v>113</v>
      </c>
      <c r="L11" s="30">
        <v>21</v>
      </c>
      <c r="M11" s="30">
        <v>2</v>
      </c>
      <c r="N11" s="30">
        <v>0</v>
      </c>
      <c r="O11" s="30">
        <v>0</v>
      </c>
      <c r="P11" s="30">
        <v>0</v>
      </c>
    </row>
    <row r="12" spans="1:16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">
      <c r="C13" s="1" t="s">
        <v>138</v>
      </c>
      <c r="D13" s="30">
        <v>505</v>
      </c>
      <c r="E13" s="30">
        <v>37</v>
      </c>
      <c r="F13" s="30">
        <v>37</v>
      </c>
      <c r="G13" s="30">
        <v>32</v>
      </c>
      <c r="H13" s="30">
        <v>33</v>
      </c>
      <c r="I13" s="30">
        <v>18</v>
      </c>
      <c r="J13" s="30">
        <v>29</v>
      </c>
      <c r="K13" s="30">
        <v>77</v>
      </c>
      <c r="L13" s="30">
        <v>123</v>
      </c>
      <c r="M13" s="30">
        <v>52</v>
      </c>
      <c r="N13" s="30">
        <v>34</v>
      </c>
      <c r="O13" s="30">
        <v>16</v>
      </c>
      <c r="P13" s="30">
        <v>17</v>
      </c>
    </row>
    <row r="14" spans="1:16" x14ac:dyDescent="0.2"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">
      <c r="C15" s="1" t="s">
        <v>133</v>
      </c>
      <c r="D15" s="30">
        <v>51</v>
      </c>
      <c r="E15" s="30">
        <v>3</v>
      </c>
      <c r="F15" s="30">
        <v>1</v>
      </c>
      <c r="G15" s="30">
        <v>1</v>
      </c>
      <c r="H15" s="30">
        <v>4</v>
      </c>
      <c r="I15" s="30">
        <v>2</v>
      </c>
      <c r="J15" s="30">
        <v>8</v>
      </c>
      <c r="K15" s="30">
        <v>6</v>
      </c>
      <c r="L15" s="30">
        <v>4</v>
      </c>
      <c r="M15" s="30">
        <v>7</v>
      </c>
      <c r="N15" s="30">
        <v>8</v>
      </c>
      <c r="O15" s="30">
        <v>3</v>
      </c>
      <c r="P15" s="30">
        <v>4</v>
      </c>
    </row>
    <row r="16" spans="1:16" x14ac:dyDescent="0.2"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31"/>
      <c r="P16" s="28"/>
    </row>
    <row r="17" spans="1:16" x14ac:dyDescent="0.2">
      <c r="C17" s="1" t="s">
        <v>134</v>
      </c>
      <c r="D17" s="30">
        <v>71</v>
      </c>
      <c r="E17" s="30">
        <v>9</v>
      </c>
      <c r="F17" s="30">
        <v>8</v>
      </c>
      <c r="G17" s="30">
        <v>7</v>
      </c>
      <c r="H17" s="30">
        <v>7</v>
      </c>
      <c r="I17" s="30">
        <v>4</v>
      </c>
      <c r="J17" s="30">
        <v>2</v>
      </c>
      <c r="K17" s="30">
        <v>4</v>
      </c>
      <c r="L17" s="30">
        <v>7</v>
      </c>
      <c r="M17" s="30">
        <v>7</v>
      </c>
      <c r="N17" s="30">
        <v>6</v>
      </c>
      <c r="O17" s="28">
        <v>5</v>
      </c>
      <c r="P17" s="30">
        <v>5</v>
      </c>
    </row>
    <row r="18" spans="1:16" x14ac:dyDescent="0.2"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8"/>
    </row>
    <row r="19" spans="1:16" x14ac:dyDescent="0.2">
      <c r="C19" s="1" t="s">
        <v>135</v>
      </c>
      <c r="D19" s="30">
        <v>69</v>
      </c>
      <c r="E19" s="30">
        <v>9</v>
      </c>
      <c r="F19" s="30">
        <v>8</v>
      </c>
      <c r="G19" s="30">
        <v>6</v>
      </c>
      <c r="H19" s="30">
        <v>8</v>
      </c>
      <c r="I19" s="30">
        <v>3</v>
      </c>
      <c r="J19" s="30">
        <v>3</v>
      </c>
      <c r="K19" s="30">
        <v>8</v>
      </c>
      <c r="L19" s="30">
        <v>10</v>
      </c>
      <c r="M19" s="30">
        <v>4</v>
      </c>
      <c r="N19" s="30">
        <v>7</v>
      </c>
      <c r="O19" s="30">
        <v>1</v>
      </c>
      <c r="P19" s="30">
        <v>2</v>
      </c>
    </row>
    <row r="20" spans="1:16" x14ac:dyDescent="0.2"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">
      <c r="C21" s="1" t="s">
        <v>136</v>
      </c>
      <c r="D21" s="30">
        <v>314</v>
      </c>
      <c r="E21" s="30">
        <v>16</v>
      </c>
      <c r="F21" s="30">
        <v>20</v>
      </c>
      <c r="G21" s="30">
        <v>18</v>
      </c>
      <c r="H21" s="30">
        <v>14</v>
      </c>
      <c r="I21" s="30">
        <v>9</v>
      </c>
      <c r="J21" s="30">
        <v>16</v>
      </c>
      <c r="K21" s="30">
        <v>59</v>
      </c>
      <c r="L21" s="30">
        <v>102</v>
      </c>
      <c r="M21" s="30">
        <v>34</v>
      </c>
      <c r="N21" s="30">
        <v>13</v>
      </c>
      <c r="O21" s="28">
        <v>7</v>
      </c>
      <c r="P21" s="30">
        <v>6</v>
      </c>
    </row>
    <row r="22" spans="1:16" ht="12" customHeight="1" thickBot="1" x14ac:dyDescent="0.25">
      <c r="B22" s="56"/>
      <c r="C22" s="56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</row>
    <row r="23" spans="1:16" x14ac:dyDescent="0.2">
      <c r="A23" s="55"/>
      <c r="B23" s="55"/>
      <c r="C23" s="55" t="s">
        <v>124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5" spans="1:16" x14ac:dyDescent="0.2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P22"/>
  <sheetViews>
    <sheetView showGridLines="0" zoomScaleNormal="100" workbookViewId="0">
      <selection activeCell="C26" sqref="C26"/>
    </sheetView>
  </sheetViews>
  <sheetFormatPr baseColWidth="10" defaultRowHeight="12.75" x14ac:dyDescent="0.2"/>
  <cols>
    <col min="1" max="1" width="3.28515625" style="1" customWidth="1"/>
    <col min="2" max="2" width="1.7109375" style="1" customWidth="1"/>
    <col min="3" max="3" width="28.140625" style="1" customWidth="1"/>
    <col min="4" max="16" width="10.28515625" style="1" customWidth="1"/>
    <col min="17" max="16384" width="11.42578125" style="1"/>
  </cols>
  <sheetData>
    <row r="1" spans="1:16" s="157" customFormat="1" x14ac:dyDescent="0.2">
      <c r="C1" s="156" t="s">
        <v>115</v>
      </c>
    </row>
    <row r="2" spans="1:16" s="157" customFormat="1" x14ac:dyDescent="0.2">
      <c r="A2" s="196" t="s">
        <v>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5.75" customHeight="1" x14ac:dyDescent="0.2">
      <c r="A3" s="197" t="s">
        <v>490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97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C9" s="22" t="s">
        <v>125</v>
      </c>
      <c r="D9" s="25">
        <v>14577</v>
      </c>
      <c r="E9" s="25">
        <v>1220</v>
      </c>
      <c r="F9" s="25">
        <v>1232</v>
      </c>
      <c r="G9" s="25">
        <v>1252</v>
      </c>
      <c r="H9" s="25">
        <v>1273</v>
      </c>
      <c r="I9" s="25">
        <v>1314</v>
      </c>
      <c r="J9" s="25">
        <v>1335</v>
      </c>
      <c r="K9" s="25">
        <v>1184</v>
      </c>
      <c r="L9" s="25">
        <v>1115</v>
      </c>
      <c r="M9" s="25">
        <v>1139</v>
      </c>
      <c r="N9" s="25">
        <v>1148</v>
      </c>
      <c r="O9" s="25">
        <v>1176</v>
      </c>
      <c r="P9" s="25">
        <v>1189</v>
      </c>
    </row>
    <row r="10" spans="1:16" x14ac:dyDescent="0.2"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x14ac:dyDescent="0.2">
      <c r="C11" s="1" t="s">
        <v>133</v>
      </c>
      <c r="D11" s="25">
        <v>1484</v>
      </c>
      <c r="E11" s="25">
        <v>121</v>
      </c>
      <c r="F11" s="25">
        <v>126</v>
      </c>
      <c r="G11" s="25">
        <v>134</v>
      </c>
      <c r="H11" s="25">
        <v>126</v>
      </c>
      <c r="I11" s="25">
        <v>130</v>
      </c>
      <c r="J11" s="25">
        <v>129</v>
      </c>
      <c r="K11" s="25">
        <v>124</v>
      </c>
      <c r="L11" s="25">
        <v>118</v>
      </c>
      <c r="M11" s="25">
        <v>122</v>
      </c>
      <c r="N11" s="25">
        <v>120</v>
      </c>
      <c r="O11" s="25">
        <v>118</v>
      </c>
      <c r="P11" s="25">
        <v>116</v>
      </c>
    </row>
    <row r="12" spans="1:16" x14ac:dyDescent="0.2"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C13" s="1" t="s">
        <v>134</v>
      </c>
      <c r="D13" s="25">
        <v>2617</v>
      </c>
      <c r="E13" s="25">
        <v>203</v>
      </c>
      <c r="F13" s="25">
        <v>200</v>
      </c>
      <c r="G13" s="25">
        <v>192</v>
      </c>
      <c r="H13" s="25">
        <v>203</v>
      </c>
      <c r="I13" s="25">
        <v>217</v>
      </c>
      <c r="J13" s="25">
        <v>228</v>
      </c>
      <c r="K13" s="25">
        <v>234</v>
      </c>
      <c r="L13" s="25">
        <v>233</v>
      </c>
      <c r="M13" s="25">
        <v>238</v>
      </c>
      <c r="N13" s="25">
        <v>235</v>
      </c>
      <c r="O13" s="25">
        <v>225</v>
      </c>
      <c r="P13" s="25">
        <v>209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">
      <c r="C15" s="1" t="s">
        <v>135</v>
      </c>
      <c r="D15" s="25">
        <v>2794</v>
      </c>
      <c r="E15" s="25">
        <v>232</v>
      </c>
      <c r="F15" s="25">
        <v>224</v>
      </c>
      <c r="G15" s="25">
        <v>233</v>
      </c>
      <c r="H15" s="25">
        <v>239</v>
      </c>
      <c r="I15" s="25">
        <v>240</v>
      </c>
      <c r="J15" s="25">
        <v>241</v>
      </c>
      <c r="K15" s="25">
        <v>226</v>
      </c>
      <c r="L15" s="25">
        <v>215</v>
      </c>
      <c r="M15" s="25">
        <v>230</v>
      </c>
      <c r="N15" s="25">
        <v>227</v>
      </c>
      <c r="O15" s="25">
        <v>241</v>
      </c>
      <c r="P15" s="25">
        <v>246</v>
      </c>
    </row>
    <row r="16" spans="1:16" x14ac:dyDescent="0.2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">
      <c r="C17" s="1" t="s">
        <v>136</v>
      </c>
      <c r="D17" s="25">
        <v>7682</v>
      </c>
      <c r="E17" s="25">
        <v>664</v>
      </c>
      <c r="F17" s="25">
        <v>682</v>
      </c>
      <c r="G17" s="25">
        <v>693</v>
      </c>
      <c r="H17" s="25">
        <v>705</v>
      </c>
      <c r="I17" s="25">
        <v>727</v>
      </c>
      <c r="J17" s="25">
        <v>737</v>
      </c>
      <c r="K17" s="25">
        <v>600</v>
      </c>
      <c r="L17" s="25">
        <v>549</v>
      </c>
      <c r="M17" s="25">
        <v>549</v>
      </c>
      <c r="N17" s="25">
        <v>566</v>
      </c>
      <c r="O17" s="25">
        <v>592</v>
      </c>
      <c r="P17" s="25">
        <v>618</v>
      </c>
    </row>
    <row r="18" spans="1:16" ht="20.25" customHeight="1" thickBot="1" x14ac:dyDescent="0.25">
      <c r="A18" s="75"/>
      <c r="B18" s="75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:16" ht="15" customHeight="1" thickTop="1" x14ac:dyDescent="0.2">
      <c r="A19" s="90" t="s">
        <v>124</v>
      </c>
      <c r="B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2" spans="1:16" x14ac:dyDescent="0.2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P19"/>
  <sheetViews>
    <sheetView showGridLines="0" zoomScaleNormal="100" workbookViewId="0">
      <selection activeCell="A16" sqref="A16"/>
    </sheetView>
  </sheetViews>
  <sheetFormatPr baseColWidth="10" defaultRowHeight="12.75" x14ac:dyDescent="0.2"/>
  <cols>
    <col min="1" max="2" width="2.5703125" style="1" customWidth="1"/>
    <col min="3" max="3" width="24.85546875" style="1" customWidth="1"/>
    <col min="4" max="16" width="10.28515625" style="1" customWidth="1"/>
    <col min="17" max="16384" width="11.42578125" style="1"/>
  </cols>
  <sheetData>
    <row r="1" spans="1:16" s="157" customFormat="1" x14ac:dyDescent="0.2">
      <c r="C1" s="156" t="s">
        <v>115</v>
      </c>
    </row>
    <row r="2" spans="1:16" s="157" customFormat="1" x14ac:dyDescent="0.2">
      <c r="A2" s="196" t="s">
        <v>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8" customHeight="1" x14ac:dyDescent="0.2">
      <c r="A3" s="197" t="s">
        <v>495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98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">
      <c r="C9" s="22" t="s">
        <v>125</v>
      </c>
      <c r="D9" s="24">
        <v>13105</v>
      </c>
      <c r="E9" s="24">
        <v>1098</v>
      </c>
      <c r="F9" s="24">
        <v>1108</v>
      </c>
      <c r="G9" s="24">
        <v>1121</v>
      </c>
      <c r="H9" s="24">
        <v>1141</v>
      </c>
      <c r="I9" s="24">
        <v>1174</v>
      </c>
      <c r="J9" s="24">
        <v>1192</v>
      </c>
      <c r="K9" s="24">
        <v>1062</v>
      </c>
      <c r="L9" s="24">
        <v>1008</v>
      </c>
      <c r="M9" s="25">
        <v>1026</v>
      </c>
      <c r="N9" s="24">
        <v>1041</v>
      </c>
      <c r="O9" s="24">
        <v>1062</v>
      </c>
      <c r="P9" s="24">
        <v>1072</v>
      </c>
    </row>
    <row r="10" spans="1:16" x14ac:dyDescent="0.2"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4"/>
      <c r="O10" s="24"/>
      <c r="P10" s="24"/>
    </row>
    <row r="11" spans="1:16" x14ac:dyDescent="0.2">
      <c r="C11" s="1" t="s">
        <v>162</v>
      </c>
      <c r="D11" s="24">
        <v>11773</v>
      </c>
      <c r="E11" s="24">
        <v>989</v>
      </c>
      <c r="F11" s="24">
        <v>1001</v>
      </c>
      <c r="G11" s="24">
        <v>1013</v>
      </c>
      <c r="H11" s="24">
        <v>1025</v>
      </c>
      <c r="I11" s="24">
        <v>1052</v>
      </c>
      <c r="J11" s="24">
        <v>1067</v>
      </c>
      <c r="K11" s="24">
        <v>958</v>
      </c>
      <c r="L11" s="24">
        <v>907</v>
      </c>
      <c r="M11" s="25">
        <v>921</v>
      </c>
      <c r="N11" s="24">
        <v>930</v>
      </c>
      <c r="O11" s="24">
        <v>951</v>
      </c>
      <c r="P11" s="24">
        <v>959</v>
      </c>
    </row>
    <row r="12" spans="1:16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4"/>
      <c r="O12" s="24"/>
      <c r="P12" s="24"/>
    </row>
    <row r="13" spans="1:16" x14ac:dyDescent="0.2">
      <c r="C13" s="1" t="s">
        <v>132</v>
      </c>
      <c r="D13" s="24">
        <v>1332</v>
      </c>
      <c r="E13" s="24">
        <v>109</v>
      </c>
      <c r="F13" s="24">
        <v>107</v>
      </c>
      <c r="G13" s="24">
        <v>108</v>
      </c>
      <c r="H13" s="24">
        <v>116</v>
      </c>
      <c r="I13" s="24">
        <v>122</v>
      </c>
      <c r="J13" s="24">
        <v>125</v>
      </c>
      <c r="K13" s="24">
        <v>104</v>
      </c>
      <c r="L13" s="24">
        <v>101</v>
      </c>
      <c r="M13" s="25">
        <v>105</v>
      </c>
      <c r="N13" s="24">
        <v>111</v>
      </c>
      <c r="O13" s="24">
        <v>111</v>
      </c>
      <c r="P13" s="24">
        <v>113</v>
      </c>
    </row>
    <row r="14" spans="1:16" x14ac:dyDescent="0.2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ht="7.5" customHeight="1" thickBot="1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">
      <c r="A16" s="89" t="s">
        <v>124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8" spans="3:16" x14ac:dyDescent="0.2">
      <c r="C18" s="1" t="str">
        <f>LOWER(C5)</f>
        <v/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3:16" x14ac:dyDescent="0.2">
      <c r="C19" s="1" t="str">
        <f t="shared" ref="C19:I19" si="0">LOWER(C7)</f>
        <v/>
      </c>
      <c r="D19" s="1" t="str">
        <f t="shared" si="0"/>
        <v/>
      </c>
      <c r="E19" s="1" t="str">
        <f t="shared" si="0"/>
        <v/>
      </c>
      <c r="F19" s="1" t="str">
        <f t="shared" si="0"/>
        <v/>
      </c>
      <c r="G19" s="1" t="str">
        <f t="shared" si="0"/>
        <v/>
      </c>
      <c r="H19" s="1" t="str">
        <f t="shared" si="0"/>
        <v/>
      </c>
      <c r="I19" s="1" t="str">
        <f t="shared" si="0"/>
        <v/>
      </c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7">
    <pageSetUpPr fitToPage="1"/>
  </sheetPr>
  <dimension ref="A1:S1118"/>
  <sheetViews>
    <sheetView showGridLines="0" zoomScaleNormal="100" workbookViewId="0"/>
  </sheetViews>
  <sheetFormatPr baseColWidth="10" defaultRowHeight="12.75" x14ac:dyDescent="0.2"/>
  <cols>
    <col min="1" max="2" width="3.85546875" style="1" customWidth="1"/>
    <col min="3" max="3" width="29.7109375" style="13" customWidth="1"/>
    <col min="4" max="4" width="13.85546875" style="1" customWidth="1"/>
    <col min="5" max="5" width="18" style="1" customWidth="1"/>
    <col min="6" max="6" width="16.5703125" style="1" customWidth="1"/>
    <col min="7" max="7" width="17" style="1" customWidth="1"/>
    <col min="8" max="8" width="3.140625" style="1" customWidth="1"/>
    <col min="9" max="9" width="13.42578125" style="1" customWidth="1"/>
    <col min="10" max="10" width="12.42578125" style="1" customWidth="1"/>
    <col min="11" max="16384" width="11.42578125" style="1"/>
  </cols>
  <sheetData>
    <row r="1" spans="1:10" s="157" customFormat="1" x14ac:dyDescent="0.2">
      <c r="A1" s="156" t="s">
        <v>115</v>
      </c>
    </row>
    <row r="2" spans="1:10" s="157" customFormat="1" x14ac:dyDescent="0.2">
      <c r="A2" s="196" t="s">
        <v>31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s="157" customFormat="1" ht="30" customHeight="1" x14ac:dyDescent="0.2">
      <c r="A3" s="218" t="s">
        <v>472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0" s="157" customFormat="1" ht="13.5" thickBot="1" x14ac:dyDescent="0.25">
      <c r="C4" s="169"/>
      <c r="J4" s="170"/>
    </row>
    <row r="5" spans="1:10" ht="9.75" customHeight="1" x14ac:dyDescent="0.2">
      <c r="A5" s="201" t="s">
        <v>99</v>
      </c>
      <c r="B5" s="201"/>
      <c r="C5" s="201"/>
      <c r="D5" s="201" t="s">
        <v>1</v>
      </c>
      <c r="E5" s="198" t="s">
        <v>111</v>
      </c>
      <c r="F5" s="198" t="s">
        <v>100</v>
      </c>
      <c r="G5" s="198" t="s">
        <v>101</v>
      </c>
      <c r="H5" s="95"/>
      <c r="I5" s="201" t="s">
        <v>102</v>
      </c>
      <c r="J5" s="201"/>
    </row>
    <row r="6" spans="1:10" ht="9.75" customHeight="1" x14ac:dyDescent="0.2">
      <c r="A6" s="202"/>
      <c r="B6" s="202"/>
      <c r="C6" s="202"/>
      <c r="D6" s="202"/>
      <c r="E6" s="214"/>
      <c r="F6" s="214"/>
      <c r="G6" s="214"/>
      <c r="H6" s="14"/>
      <c r="I6" s="203"/>
      <c r="J6" s="203"/>
    </row>
    <row r="7" spans="1:10" ht="9.75" customHeight="1" x14ac:dyDescent="0.2">
      <c r="A7" s="202"/>
      <c r="B7" s="202"/>
      <c r="C7" s="202"/>
      <c r="D7" s="202"/>
      <c r="E7" s="214"/>
      <c r="F7" s="214"/>
      <c r="G7" s="214"/>
      <c r="H7" s="14"/>
      <c r="I7" s="202" t="s">
        <v>103</v>
      </c>
      <c r="J7" s="202" t="s">
        <v>104</v>
      </c>
    </row>
    <row r="8" spans="1:10" ht="9.75" customHeight="1" x14ac:dyDescent="0.2">
      <c r="A8" s="203"/>
      <c r="B8" s="203"/>
      <c r="C8" s="203"/>
      <c r="D8" s="203"/>
      <c r="E8" s="215"/>
      <c r="F8" s="215"/>
      <c r="G8" s="215"/>
      <c r="H8" s="96"/>
      <c r="I8" s="203"/>
      <c r="J8" s="203"/>
    </row>
    <row r="9" spans="1:10" ht="25.5" customHeight="1" x14ac:dyDescent="0.2">
      <c r="A9" s="97"/>
      <c r="B9" s="121" t="s">
        <v>78</v>
      </c>
      <c r="C9" s="121"/>
      <c r="D9" s="122">
        <v>8</v>
      </c>
      <c r="E9" s="123">
        <v>1674</v>
      </c>
      <c r="F9" s="124">
        <v>1214</v>
      </c>
      <c r="G9" s="124">
        <v>725</v>
      </c>
      <c r="H9" s="123"/>
      <c r="I9" s="125">
        <v>43.47</v>
      </c>
      <c r="J9" s="125">
        <v>60.73</v>
      </c>
    </row>
    <row r="10" spans="1:10" ht="25.5" customHeight="1" x14ac:dyDescent="0.2">
      <c r="A10" s="97"/>
      <c r="B10" s="9" t="s">
        <v>512</v>
      </c>
      <c r="C10" s="100"/>
      <c r="D10" s="115">
        <v>3</v>
      </c>
      <c r="E10" s="98">
        <v>702</v>
      </c>
      <c r="F10" s="116">
        <v>564</v>
      </c>
      <c r="G10" s="116">
        <v>310</v>
      </c>
      <c r="H10" s="118"/>
      <c r="I10" s="117">
        <v>46.09</v>
      </c>
      <c r="J10" s="117">
        <v>57.36</v>
      </c>
    </row>
    <row r="11" spans="1:10" ht="12.75" customHeight="1" x14ac:dyDescent="0.2">
      <c r="A11" s="99"/>
      <c r="B11" s="99"/>
      <c r="C11" s="100" t="s">
        <v>143</v>
      </c>
      <c r="D11" s="115">
        <v>1</v>
      </c>
      <c r="E11" s="98">
        <v>300</v>
      </c>
      <c r="F11" s="116">
        <v>312</v>
      </c>
      <c r="G11" s="116">
        <v>137</v>
      </c>
      <c r="H11" s="118"/>
      <c r="I11" s="117">
        <v>45.67</v>
      </c>
      <c r="J11" s="117">
        <v>43.97</v>
      </c>
    </row>
    <row r="12" spans="1:10" ht="12.75" customHeight="1" x14ac:dyDescent="0.2">
      <c r="A12" s="99"/>
      <c r="B12" s="99"/>
      <c r="C12" s="100" t="s">
        <v>142</v>
      </c>
      <c r="D12" s="115">
        <v>2</v>
      </c>
      <c r="E12" s="98">
        <v>402</v>
      </c>
      <c r="F12" s="116">
        <v>252</v>
      </c>
      <c r="G12" s="116">
        <v>173</v>
      </c>
      <c r="H12" s="118"/>
      <c r="I12" s="117">
        <v>43.11</v>
      </c>
      <c r="J12" s="117">
        <v>68.63</v>
      </c>
    </row>
    <row r="13" spans="1:10" ht="25.5" customHeight="1" x14ac:dyDescent="0.2">
      <c r="A13" s="97"/>
      <c r="B13" s="9" t="s">
        <v>513</v>
      </c>
      <c r="C13" s="100"/>
      <c r="D13" s="115">
        <v>4</v>
      </c>
      <c r="E13" s="98">
        <v>762</v>
      </c>
      <c r="F13" s="116">
        <v>527</v>
      </c>
      <c r="G13" s="116">
        <v>336</v>
      </c>
      <c r="H13" s="118"/>
      <c r="I13" s="117">
        <v>42.32</v>
      </c>
      <c r="J13" s="117">
        <v>62.99</v>
      </c>
    </row>
    <row r="14" spans="1:10" ht="12.75" customHeight="1" x14ac:dyDescent="0.2">
      <c r="A14" s="99"/>
      <c r="B14" s="99"/>
      <c r="C14" s="100" t="s">
        <v>144</v>
      </c>
      <c r="D14" s="115">
        <v>1</v>
      </c>
      <c r="E14" s="98">
        <v>174</v>
      </c>
      <c r="F14" s="116">
        <v>117</v>
      </c>
      <c r="G14" s="116">
        <v>84</v>
      </c>
      <c r="H14" s="118"/>
      <c r="I14" s="117">
        <v>48.48</v>
      </c>
      <c r="J14" s="117">
        <v>72</v>
      </c>
    </row>
    <row r="15" spans="1:10" ht="12.75" customHeight="1" x14ac:dyDescent="0.2">
      <c r="A15" s="99"/>
      <c r="B15" s="99"/>
      <c r="C15" s="100" t="s">
        <v>145</v>
      </c>
      <c r="D15" s="115">
        <v>1</v>
      </c>
      <c r="E15" s="98">
        <v>146</v>
      </c>
      <c r="F15" s="116">
        <v>151</v>
      </c>
      <c r="G15" s="116">
        <v>74</v>
      </c>
      <c r="H15" s="118"/>
      <c r="I15" s="117">
        <v>50.8</v>
      </c>
      <c r="J15" s="117">
        <v>49.12</v>
      </c>
    </row>
    <row r="16" spans="1:10" ht="12.75" customHeight="1" x14ac:dyDescent="0.2">
      <c r="A16" s="99"/>
      <c r="B16" s="99"/>
      <c r="C16" s="100" t="s">
        <v>142</v>
      </c>
      <c r="D16" s="115">
        <v>1</v>
      </c>
      <c r="E16" s="98">
        <v>260</v>
      </c>
      <c r="F16" s="116">
        <v>148</v>
      </c>
      <c r="G16" s="116">
        <v>99</v>
      </c>
      <c r="H16" s="118"/>
      <c r="I16" s="117">
        <v>34.75</v>
      </c>
      <c r="J16" s="117">
        <v>66.349999999999994</v>
      </c>
    </row>
    <row r="17" spans="1:19" ht="12.75" customHeight="1" x14ac:dyDescent="0.2">
      <c r="A17" s="99"/>
      <c r="B17" s="99"/>
      <c r="C17" s="100" t="s">
        <v>146</v>
      </c>
      <c r="D17" s="115">
        <v>1</v>
      </c>
      <c r="E17" s="98">
        <v>182</v>
      </c>
      <c r="F17" s="116">
        <v>111</v>
      </c>
      <c r="G17" s="116">
        <v>79</v>
      </c>
      <c r="H17" s="118"/>
      <c r="I17" s="117">
        <v>43.56</v>
      </c>
      <c r="J17" s="117">
        <v>71.38</v>
      </c>
    </row>
    <row r="18" spans="1:19" ht="25.5" customHeight="1" x14ac:dyDescent="0.2">
      <c r="A18" s="97"/>
      <c r="B18" s="97" t="s">
        <v>515</v>
      </c>
      <c r="C18" s="100"/>
      <c r="D18" s="115">
        <v>1</v>
      </c>
      <c r="E18" s="98">
        <v>210</v>
      </c>
      <c r="F18" s="116">
        <v>123</v>
      </c>
      <c r="G18" s="116">
        <v>79</v>
      </c>
      <c r="H18" s="118"/>
      <c r="I18" s="117">
        <v>37.46</v>
      </c>
      <c r="J18" s="117">
        <v>63.96</v>
      </c>
    </row>
    <row r="19" spans="1:19" ht="12.75" customHeight="1" x14ac:dyDescent="0.2">
      <c r="A19" s="99"/>
      <c r="B19" s="99"/>
      <c r="C19" s="100" t="s">
        <v>147</v>
      </c>
      <c r="D19" s="115">
        <v>1</v>
      </c>
      <c r="E19" s="98">
        <v>210</v>
      </c>
      <c r="F19" s="116">
        <v>123</v>
      </c>
      <c r="G19" s="116">
        <v>79</v>
      </c>
      <c r="H19" s="118"/>
      <c r="I19" s="117">
        <v>37.46</v>
      </c>
      <c r="J19" s="117">
        <v>63.96</v>
      </c>
    </row>
    <row r="20" spans="1:19" ht="13.5" thickBot="1" x14ac:dyDescent="0.25">
      <c r="A20" s="119"/>
      <c r="B20" s="119"/>
      <c r="C20" s="120"/>
      <c r="D20" s="119"/>
      <c r="E20" s="119"/>
      <c r="F20" s="119"/>
      <c r="G20" s="119"/>
      <c r="H20" s="119"/>
      <c r="I20" s="119"/>
      <c r="J20" s="119"/>
    </row>
    <row r="21" spans="1:19" ht="21.75" customHeight="1" x14ac:dyDescent="0.2">
      <c r="A21" s="223" t="s">
        <v>129</v>
      </c>
      <c r="B21" s="223"/>
      <c r="C21" s="223"/>
      <c r="D21" s="223"/>
      <c r="E21" s="223"/>
      <c r="F21" s="223"/>
      <c r="G21" s="223"/>
      <c r="H21" s="223"/>
      <c r="I21" s="223"/>
      <c r="J21" s="223"/>
    </row>
    <row r="22" spans="1:19" ht="12.75" customHeight="1" x14ac:dyDescent="0.2">
      <c r="A22" s="224" t="s">
        <v>130</v>
      </c>
      <c r="B22" s="224"/>
      <c r="C22" s="224"/>
      <c r="D22" s="224"/>
      <c r="E22" s="224"/>
      <c r="F22" s="224"/>
      <c r="G22" s="224"/>
      <c r="H22" s="224"/>
      <c r="I22" s="224"/>
      <c r="J22" s="224"/>
    </row>
    <row r="23" spans="1:19" ht="12.75" customHeight="1" x14ac:dyDescent="0.2">
      <c r="A23" s="176" t="s">
        <v>509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8"/>
      <c r="O23" s="178"/>
      <c r="P23" s="178"/>
      <c r="Q23" s="178"/>
      <c r="R23" s="178"/>
      <c r="S23" s="178"/>
    </row>
    <row r="24" spans="1:19" ht="22.5" customHeight="1" x14ac:dyDescent="0.2">
      <c r="A24" s="222" t="s">
        <v>510</v>
      </c>
      <c r="B24" s="222"/>
      <c r="C24" s="222"/>
      <c r="D24" s="222"/>
      <c r="E24" s="222"/>
      <c r="F24" s="222"/>
      <c r="G24" s="222"/>
      <c r="H24" s="222"/>
      <c r="I24" s="222"/>
      <c r="J24" s="222"/>
      <c r="K24" s="180"/>
      <c r="L24" s="180"/>
      <c r="M24" s="180"/>
      <c r="N24" s="180"/>
      <c r="O24" s="180"/>
      <c r="P24" s="180"/>
      <c r="Q24" s="180"/>
      <c r="R24" s="180"/>
      <c r="S24" s="180"/>
    </row>
    <row r="25" spans="1:19" ht="15" customHeight="1" x14ac:dyDescent="0.2">
      <c r="A25" s="205" t="s">
        <v>511</v>
      </c>
      <c r="B25" s="205"/>
      <c r="C25" s="205"/>
      <c r="D25" s="205"/>
      <c r="E25" s="205"/>
      <c r="F25" s="205"/>
      <c r="G25" s="205"/>
      <c r="H25" s="205"/>
      <c r="I25" s="205"/>
      <c r="J25" s="205"/>
      <c r="K25" s="181"/>
      <c r="L25" s="181"/>
      <c r="M25" s="181"/>
      <c r="N25" s="179"/>
      <c r="O25" s="179"/>
      <c r="P25" s="179"/>
      <c r="Q25" s="179"/>
      <c r="R25" s="179"/>
      <c r="S25" s="179"/>
    </row>
    <row r="26" spans="1:19" ht="12.75" customHeight="1" x14ac:dyDescent="0.2">
      <c r="A26" s="224" t="s">
        <v>124</v>
      </c>
      <c r="B26" s="224"/>
      <c r="C26" s="224"/>
      <c r="D26" s="224"/>
      <c r="E26" s="224"/>
      <c r="F26" s="224"/>
      <c r="G26" s="224"/>
      <c r="H26" s="224"/>
      <c r="I26" s="224"/>
      <c r="J26" s="224"/>
    </row>
    <row r="27" spans="1:19" x14ac:dyDescent="0.2">
      <c r="A27" s="99"/>
      <c r="B27" s="99"/>
      <c r="C27" s="100"/>
      <c r="D27" s="99"/>
      <c r="E27" s="99"/>
      <c r="F27" s="99"/>
      <c r="G27" s="99"/>
      <c r="H27" s="99"/>
      <c r="I27" s="99"/>
      <c r="J27" s="99"/>
    </row>
    <row r="28" spans="1:19" x14ac:dyDescent="0.2">
      <c r="A28" s="99"/>
      <c r="B28" s="99"/>
      <c r="C28" s="100"/>
      <c r="D28" s="99"/>
      <c r="E28" s="99"/>
      <c r="F28" s="99"/>
      <c r="G28" s="99"/>
      <c r="H28" s="99"/>
      <c r="I28" s="99"/>
      <c r="J28" s="99"/>
    </row>
    <row r="29" spans="1:19" x14ac:dyDescent="0.2">
      <c r="A29" s="99"/>
      <c r="B29" s="99"/>
      <c r="C29" s="100"/>
      <c r="D29" s="99"/>
      <c r="E29" s="99"/>
      <c r="F29" s="99"/>
      <c r="G29" s="99"/>
      <c r="H29" s="99"/>
      <c r="I29" s="99"/>
      <c r="J29" s="99"/>
    </row>
    <row r="30" spans="1:19" x14ac:dyDescent="0.2">
      <c r="A30" s="99"/>
      <c r="B30" s="99"/>
      <c r="C30" s="100"/>
      <c r="D30" s="99"/>
      <c r="E30" s="99"/>
      <c r="F30" s="99"/>
      <c r="G30" s="99"/>
      <c r="H30" s="99"/>
      <c r="I30" s="99"/>
      <c r="J30" s="99"/>
    </row>
    <row r="31" spans="1:19" x14ac:dyDescent="0.2">
      <c r="A31" s="99"/>
      <c r="B31" s="99"/>
      <c r="C31" s="100"/>
      <c r="D31" s="99"/>
      <c r="E31" s="99"/>
      <c r="F31" s="99"/>
      <c r="G31" s="99"/>
      <c r="H31" s="99"/>
      <c r="I31" s="99"/>
      <c r="J31" s="99"/>
    </row>
    <row r="32" spans="1:19" x14ac:dyDescent="0.2">
      <c r="A32" s="99"/>
      <c r="B32" s="99"/>
      <c r="C32" s="100"/>
      <c r="D32" s="99"/>
      <c r="E32" s="99"/>
      <c r="F32" s="99"/>
      <c r="G32" s="99"/>
      <c r="H32" s="99"/>
      <c r="I32" s="99"/>
      <c r="J32" s="99"/>
    </row>
    <row r="33" spans="1:10" x14ac:dyDescent="0.2">
      <c r="A33" s="99"/>
      <c r="B33" s="99"/>
      <c r="C33" s="100"/>
      <c r="D33" s="99"/>
      <c r="E33" s="99"/>
      <c r="F33" s="99"/>
      <c r="G33" s="99"/>
      <c r="H33" s="99"/>
      <c r="I33" s="99"/>
      <c r="J33" s="99"/>
    </row>
    <row r="34" spans="1:10" x14ac:dyDescent="0.2">
      <c r="A34" s="99"/>
      <c r="B34" s="99"/>
      <c r="C34" s="100"/>
      <c r="D34" s="99"/>
      <c r="E34" s="99"/>
      <c r="F34" s="99"/>
      <c r="G34" s="99"/>
      <c r="H34" s="99"/>
      <c r="I34" s="99"/>
      <c r="J34" s="99"/>
    </row>
    <row r="35" spans="1:10" x14ac:dyDescent="0.2">
      <c r="A35" s="99"/>
      <c r="B35" s="99"/>
      <c r="C35" s="100"/>
      <c r="E35" s="99"/>
      <c r="F35" s="99"/>
      <c r="G35" s="99"/>
      <c r="H35" s="99"/>
      <c r="I35" s="99"/>
      <c r="J35" s="99"/>
    </row>
    <row r="36" spans="1:10" x14ac:dyDescent="0.2">
      <c r="A36" s="99"/>
      <c r="B36" s="99"/>
      <c r="C36" s="100"/>
      <c r="E36" s="99"/>
      <c r="F36" s="99"/>
      <c r="G36" s="99"/>
      <c r="H36" s="99"/>
      <c r="I36" s="99"/>
      <c r="J36" s="99"/>
    </row>
    <row r="37" spans="1:10" x14ac:dyDescent="0.2">
      <c r="A37" s="99"/>
      <c r="B37" s="99"/>
      <c r="C37" s="100"/>
      <c r="D37" s="99"/>
      <c r="E37" s="99"/>
      <c r="F37" s="99"/>
      <c r="G37" s="99"/>
      <c r="H37" s="99"/>
      <c r="I37" s="99"/>
      <c r="J37" s="99"/>
    </row>
    <row r="38" spans="1:10" x14ac:dyDescent="0.2">
      <c r="A38" s="99"/>
      <c r="B38" s="99"/>
      <c r="C38" s="100"/>
      <c r="D38" s="99"/>
      <c r="E38" s="99"/>
      <c r="F38" s="99"/>
      <c r="G38" s="99"/>
      <c r="H38" s="99"/>
      <c r="I38" s="99"/>
      <c r="J38" s="99"/>
    </row>
    <row r="39" spans="1:10" x14ac:dyDescent="0.2">
      <c r="A39" s="99"/>
      <c r="B39" s="99"/>
      <c r="C39" s="100"/>
      <c r="D39" s="99"/>
      <c r="E39" s="99"/>
      <c r="F39" s="99"/>
      <c r="G39" s="99"/>
      <c r="H39" s="99"/>
      <c r="I39" s="99"/>
      <c r="J39" s="99"/>
    </row>
    <row r="40" spans="1:10" x14ac:dyDescent="0.2">
      <c r="A40" s="99"/>
      <c r="B40" s="99"/>
      <c r="C40" s="100"/>
      <c r="D40" s="99"/>
      <c r="E40" s="99"/>
      <c r="F40" s="99"/>
      <c r="G40" s="99"/>
      <c r="H40" s="99"/>
      <c r="I40" s="99"/>
      <c r="J40" s="99"/>
    </row>
    <row r="41" spans="1:10" x14ac:dyDescent="0.2">
      <c r="A41" s="99"/>
      <c r="B41" s="99"/>
      <c r="C41" s="100"/>
      <c r="D41" s="99"/>
      <c r="E41" s="99"/>
      <c r="F41" s="99"/>
      <c r="G41" s="99"/>
      <c r="H41" s="99"/>
      <c r="I41" s="99"/>
      <c r="J41" s="99"/>
    </row>
    <row r="42" spans="1:10" x14ac:dyDescent="0.2">
      <c r="A42" s="99"/>
      <c r="B42" s="99"/>
      <c r="C42" s="100"/>
      <c r="D42" s="99"/>
      <c r="E42" s="99"/>
      <c r="F42" s="99"/>
      <c r="G42" s="99"/>
      <c r="H42" s="99"/>
      <c r="I42" s="99"/>
      <c r="J42" s="99"/>
    </row>
    <row r="43" spans="1:10" x14ac:dyDescent="0.2">
      <c r="A43" s="99"/>
      <c r="B43" s="99"/>
      <c r="C43" s="100"/>
      <c r="D43" s="99"/>
      <c r="E43" s="99"/>
      <c r="F43" s="99"/>
      <c r="G43" s="99"/>
      <c r="H43" s="99"/>
      <c r="I43" s="99"/>
      <c r="J43" s="99"/>
    </row>
    <row r="44" spans="1:10" x14ac:dyDescent="0.2">
      <c r="A44" s="99"/>
      <c r="B44" s="99"/>
      <c r="C44" s="100"/>
      <c r="D44" s="99"/>
      <c r="E44" s="99"/>
      <c r="F44" s="99"/>
      <c r="G44" s="99"/>
      <c r="H44" s="99"/>
      <c r="I44" s="99"/>
      <c r="J44" s="99"/>
    </row>
    <row r="45" spans="1:10" x14ac:dyDescent="0.2">
      <c r="A45" s="99"/>
      <c r="B45" s="99"/>
      <c r="C45" s="100"/>
      <c r="D45" s="99"/>
      <c r="E45" s="99"/>
      <c r="F45" s="99"/>
      <c r="G45" s="99"/>
      <c r="H45" s="99"/>
      <c r="I45" s="99"/>
      <c r="J45" s="99"/>
    </row>
    <row r="46" spans="1:10" x14ac:dyDescent="0.2">
      <c r="A46" s="99"/>
      <c r="B46" s="99"/>
      <c r="C46" s="100"/>
      <c r="D46" s="99"/>
      <c r="E46" s="99"/>
      <c r="F46" s="99"/>
      <c r="G46" s="99"/>
      <c r="H46" s="99"/>
      <c r="I46" s="99"/>
      <c r="J46" s="99"/>
    </row>
    <row r="47" spans="1:10" x14ac:dyDescent="0.2">
      <c r="A47" s="99"/>
      <c r="B47" s="99"/>
      <c r="C47" s="100"/>
      <c r="D47" s="99"/>
      <c r="E47" s="99"/>
      <c r="F47" s="99"/>
      <c r="G47" s="99"/>
      <c r="H47" s="99"/>
      <c r="I47" s="99"/>
      <c r="J47" s="99"/>
    </row>
    <row r="48" spans="1:10" x14ac:dyDescent="0.2">
      <c r="A48" s="99"/>
      <c r="B48" s="99"/>
      <c r="C48" s="100"/>
      <c r="D48" s="99"/>
      <c r="E48" s="99"/>
      <c r="F48" s="99"/>
      <c r="G48" s="99"/>
      <c r="H48" s="99"/>
      <c r="I48" s="99"/>
      <c r="J48" s="99"/>
    </row>
    <row r="49" spans="1:10" x14ac:dyDescent="0.2">
      <c r="A49" s="99"/>
      <c r="B49" s="99"/>
      <c r="C49" s="100"/>
      <c r="D49" s="99"/>
      <c r="E49" s="99"/>
      <c r="F49" s="99"/>
      <c r="G49" s="99"/>
      <c r="H49" s="99"/>
      <c r="I49" s="99"/>
      <c r="J49" s="99"/>
    </row>
    <row r="50" spans="1:10" x14ac:dyDescent="0.2">
      <c r="A50" s="99"/>
      <c r="B50" s="99"/>
      <c r="C50" s="100"/>
      <c r="D50" s="99"/>
      <c r="E50" s="99"/>
      <c r="F50" s="99"/>
      <c r="G50" s="99"/>
      <c r="H50" s="99"/>
      <c r="I50" s="99"/>
      <c r="J50" s="99"/>
    </row>
    <row r="51" spans="1:10" x14ac:dyDescent="0.2">
      <c r="A51" s="99"/>
      <c r="B51" s="99"/>
      <c r="C51" s="100"/>
      <c r="D51" s="99"/>
      <c r="E51" s="99"/>
      <c r="F51" s="99"/>
      <c r="G51" s="99"/>
      <c r="H51" s="99"/>
      <c r="I51" s="99"/>
      <c r="J51" s="99"/>
    </row>
    <row r="52" spans="1:10" x14ac:dyDescent="0.2">
      <c r="A52" s="99"/>
      <c r="B52" s="99"/>
      <c r="C52" s="100"/>
      <c r="D52" s="99"/>
      <c r="E52" s="99"/>
      <c r="F52" s="99"/>
      <c r="G52" s="99"/>
      <c r="H52" s="99"/>
      <c r="I52" s="99"/>
      <c r="J52" s="99"/>
    </row>
    <row r="53" spans="1:10" x14ac:dyDescent="0.2">
      <c r="A53" s="99"/>
      <c r="B53" s="99"/>
      <c r="C53" s="100"/>
      <c r="D53" s="99"/>
      <c r="E53" s="99"/>
      <c r="F53" s="99"/>
      <c r="G53" s="99"/>
      <c r="H53" s="99"/>
      <c r="I53" s="99"/>
      <c r="J53" s="99"/>
    </row>
    <row r="54" spans="1:10" x14ac:dyDescent="0.2">
      <c r="A54" s="99"/>
      <c r="B54" s="99"/>
      <c r="C54" s="100"/>
      <c r="D54" s="99"/>
      <c r="E54" s="99"/>
      <c r="F54" s="99"/>
      <c r="G54" s="99"/>
      <c r="H54" s="99"/>
      <c r="I54" s="99"/>
      <c r="J54" s="99"/>
    </row>
    <row r="55" spans="1:10" x14ac:dyDescent="0.2">
      <c r="A55" s="99"/>
      <c r="B55" s="99"/>
      <c r="C55" s="100"/>
      <c r="D55" s="99"/>
      <c r="E55" s="99"/>
      <c r="F55" s="99"/>
      <c r="G55" s="99"/>
      <c r="H55" s="99"/>
      <c r="I55" s="99"/>
      <c r="J55" s="99"/>
    </row>
    <row r="56" spans="1:10" x14ac:dyDescent="0.2">
      <c r="A56" s="99"/>
      <c r="B56" s="99"/>
      <c r="C56" s="100"/>
      <c r="D56" s="99"/>
      <c r="E56" s="99"/>
      <c r="F56" s="99"/>
      <c r="G56" s="99"/>
      <c r="H56" s="99"/>
      <c r="I56" s="99"/>
      <c r="J56" s="99"/>
    </row>
    <row r="57" spans="1:10" x14ac:dyDescent="0.2">
      <c r="A57" s="99"/>
      <c r="B57" s="99"/>
      <c r="C57" s="100"/>
      <c r="D57" s="99"/>
      <c r="E57" s="99"/>
      <c r="F57" s="99"/>
      <c r="G57" s="99"/>
      <c r="H57" s="99"/>
      <c r="I57" s="99"/>
      <c r="J57" s="99"/>
    </row>
    <row r="58" spans="1:10" x14ac:dyDescent="0.2">
      <c r="A58" s="99"/>
      <c r="B58" s="99"/>
      <c r="C58" s="100"/>
      <c r="D58" s="99"/>
      <c r="E58" s="99"/>
      <c r="F58" s="99"/>
      <c r="G58" s="99"/>
      <c r="H58" s="99"/>
      <c r="I58" s="99"/>
      <c r="J58" s="99"/>
    </row>
    <row r="59" spans="1:10" x14ac:dyDescent="0.2">
      <c r="A59" s="99"/>
      <c r="B59" s="99"/>
      <c r="C59" s="100"/>
      <c r="D59" s="99"/>
      <c r="E59" s="99"/>
      <c r="F59" s="99"/>
      <c r="G59" s="99"/>
      <c r="H59" s="99"/>
      <c r="I59" s="99"/>
      <c r="J59" s="99"/>
    </row>
    <row r="60" spans="1:10" x14ac:dyDescent="0.2">
      <c r="A60" s="99"/>
      <c r="B60" s="99"/>
      <c r="C60" s="100"/>
      <c r="D60" s="99"/>
      <c r="E60" s="99"/>
      <c r="F60" s="99"/>
      <c r="G60" s="99"/>
      <c r="H60" s="99"/>
      <c r="I60" s="99"/>
      <c r="J60" s="99"/>
    </row>
    <row r="61" spans="1:10" x14ac:dyDescent="0.2">
      <c r="A61" s="99"/>
      <c r="B61" s="99"/>
      <c r="C61" s="100"/>
      <c r="D61" s="99"/>
      <c r="E61" s="99"/>
      <c r="F61" s="99"/>
      <c r="G61" s="99"/>
      <c r="H61" s="99"/>
      <c r="I61" s="99"/>
      <c r="J61" s="99"/>
    </row>
    <row r="62" spans="1:10" x14ac:dyDescent="0.2">
      <c r="A62" s="99"/>
      <c r="B62" s="99"/>
      <c r="C62" s="100"/>
      <c r="D62" s="99"/>
      <c r="E62" s="99"/>
      <c r="F62" s="99"/>
      <c r="G62" s="99"/>
      <c r="H62" s="99"/>
      <c r="I62" s="99"/>
      <c r="J62" s="99"/>
    </row>
    <row r="63" spans="1:10" x14ac:dyDescent="0.2">
      <c r="A63" s="99"/>
      <c r="B63" s="99"/>
      <c r="C63" s="100"/>
      <c r="D63" s="99"/>
      <c r="E63" s="99"/>
      <c r="F63" s="99"/>
      <c r="G63" s="99"/>
      <c r="H63" s="99"/>
      <c r="I63" s="99"/>
      <c r="J63" s="99"/>
    </row>
    <row r="64" spans="1:10" x14ac:dyDescent="0.2">
      <c r="A64" s="99"/>
      <c r="B64" s="99"/>
      <c r="C64" s="100"/>
      <c r="D64" s="99"/>
      <c r="E64" s="99"/>
      <c r="F64" s="99"/>
      <c r="G64" s="99"/>
      <c r="H64" s="99"/>
      <c r="I64" s="99"/>
      <c r="J64" s="99"/>
    </row>
    <row r="65" spans="1:10" x14ac:dyDescent="0.2">
      <c r="A65" s="99"/>
      <c r="B65" s="99"/>
      <c r="C65" s="100"/>
      <c r="D65" s="99"/>
      <c r="E65" s="99"/>
      <c r="F65" s="99"/>
      <c r="G65" s="99"/>
      <c r="H65" s="99"/>
      <c r="I65" s="99"/>
      <c r="J65" s="99"/>
    </row>
    <row r="66" spans="1:10" x14ac:dyDescent="0.2">
      <c r="A66" s="99"/>
      <c r="B66" s="99"/>
      <c r="C66" s="100"/>
      <c r="D66" s="99"/>
      <c r="E66" s="99"/>
      <c r="F66" s="99"/>
      <c r="G66" s="99"/>
      <c r="H66" s="99"/>
      <c r="I66" s="99"/>
      <c r="J66" s="99"/>
    </row>
    <row r="67" spans="1:10" x14ac:dyDescent="0.2">
      <c r="A67" s="99"/>
      <c r="B67" s="99"/>
      <c r="C67" s="100"/>
      <c r="D67" s="99"/>
      <c r="E67" s="99"/>
      <c r="F67" s="99"/>
      <c r="G67" s="99"/>
      <c r="H67" s="99"/>
      <c r="I67" s="99"/>
      <c r="J67" s="99"/>
    </row>
    <row r="68" spans="1:10" x14ac:dyDescent="0.2">
      <c r="A68" s="99"/>
      <c r="B68" s="99"/>
      <c r="C68" s="100"/>
      <c r="D68" s="99"/>
      <c r="E68" s="99"/>
      <c r="F68" s="99"/>
      <c r="G68" s="99"/>
      <c r="H68" s="99"/>
      <c r="I68" s="99"/>
      <c r="J68" s="99"/>
    </row>
    <row r="69" spans="1:10" x14ac:dyDescent="0.2">
      <c r="A69" s="99"/>
      <c r="B69" s="99"/>
      <c r="C69" s="100"/>
      <c r="D69" s="99"/>
      <c r="E69" s="99"/>
      <c r="F69" s="99"/>
      <c r="G69" s="99"/>
      <c r="H69" s="99"/>
      <c r="I69" s="99"/>
      <c r="J69" s="99"/>
    </row>
    <row r="70" spans="1:10" x14ac:dyDescent="0.2">
      <c r="A70" s="99"/>
      <c r="B70" s="99"/>
      <c r="C70" s="100"/>
      <c r="D70" s="99"/>
      <c r="E70" s="99"/>
      <c r="F70" s="99"/>
      <c r="G70" s="99"/>
      <c r="H70" s="99"/>
      <c r="I70" s="99"/>
      <c r="J70" s="99"/>
    </row>
    <row r="71" spans="1:10" x14ac:dyDescent="0.2">
      <c r="A71" s="99"/>
      <c r="B71" s="99"/>
      <c r="C71" s="100"/>
      <c r="D71" s="99"/>
      <c r="E71" s="99"/>
      <c r="F71" s="99"/>
      <c r="G71" s="99"/>
      <c r="H71" s="99"/>
      <c r="I71" s="99"/>
      <c r="J71" s="99"/>
    </row>
    <row r="72" spans="1:10" x14ac:dyDescent="0.2">
      <c r="A72" s="99"/>
      <c r="B72" s="99"/>
      <c r="C72" s="100"/>
      <c r="D72" s="99"/>
      <c r="E72" s="99"/>
      <c r="F72" s="99"/>
      <c r="G72" s="99"/>
      <c r="H72" s="99"/>
      <c r="I72" s="99"/>
      <c r="J72" s="99"/>
    </row>
    <row r="73" spans="1:10" x14ac:dyDescent="0.2">
      <c r="A73" s="99"/>
      <c r="B73" s="99"/>
      <c r="C73" s="100"/>
      <c r="D73" s="99"/>
      <c r="E73" s="99"/>
      <c r="F73" s="99"/>
      <c r="G73" s="99"/>
      <c r="H73" s="99"/>
      <c r="I73" s="99"/>
      <c r="J73" s="99"/>
    </row>
    <row r="74" spans="1:10" x14ac:dyDescent="0.2">
      <c r="A74" s="99"/>
      <c r="B74" s="99"/>
      <c r="C74" s="100"/>
      <c r="D74" s="99"/>
      <c r="E74" s="99"/>
      <c r="F74" s="99"/>
      <c r="G74" s="99"/>
      <c r="H74" s="99"/>
      <c r="I74" s="99"/>
      <c r="J74" s="99"/>
    </row>
    <row r="75" spans="1:10" x14ac:dyDescent="0.2">
      <c r="A75" s="99"/>
      <c r="B75" s="99"/>
      <c r="C75" s="100"/>
      <c r="D75" s="99"/>
      <c r="E75" s="99"/>
      <c r="F75" s="99"/>
      <c r="G75" s="99"/>
      <c r="H75" s="99"/>
      <c r="I75" s="99"/>
      <c r="J75" s="99"/>
    </row>
    <row r="76" spans="1:10" x14ac:dyDescent="0.2">
      <c r="A76" s="99"/>
      <c r="B76" s="99"/>
      <c r="C76" s="100"/>
      <c r="D76" s="99"/>
      <c r="E76" s="99"/>
      <c r="F76" s="99"/>
      <c r="G76" s="99"/>
      <c r="H76" s="99"/>
      <c r="I76" s="99"/>
      <c r="J76" s="99"/>
    </row>
    <row r="77" spans="1:10" x14ac:dyDescent="0.2">
      <c r="A77" s="99"/>
      <c r="B77" s="99"/>
      <c r="C77" s="100"/>
      <c r="D77" s="99"/>
      <c r="E77" s="99"/>
      <c r="F77" s="99"/>
      <c r="G77" s="99"/>
      <c r="H77" s="99"/>
      <c r="I77" s="99"/>
      <c r="J77" s="99"/>
    </row>
    <row r="78" spans="1:10" x14ac:dyDescent="0.2">
      <c r="A78" s="99"/>
      <c r="B78" s="99"/>
      <c r="C78" s="100"/>
      <c r="D78" s="99"/>
      <c r="E78" s="99"/>
      <c r="F78" s="99"/>
      <c r="G78" s="99"/>
      <c r="H78" s="99"/>
      <c r="I78" s="99"/>
      <c r="J78" s="99"/>
    </row>
    <row r="79" spans="1:10" x14ac:dyDescent="0.2">
      <c r="A79" s="99"/>
      <c r="B79" s="99"/>
      <c r="C79" s="100"/>
      <c r="D79" s="99"/>
      <c r="E79" s="99"/>
      <c r="F79" s="99"/>
      <c r="G79" s="99"/>
      <c r="H79" s="99"/>
      <c r="I79" s="99"/>
      <c r="J79" s="99"/>
    </row>
    <row r="80" spans="1:10" x14ac:dyDescent="0.2">
      <c r="A80" s="99"/>
      <c r="B80" s="99"/>
      <c r="C80" s="100"/>
      <c r="D80" s="99"/>
      <c r="E80" s="99"/>
      <c r="F80" s="99"/>
      <c r="G80" s="99"/>
      <c r="H80" s="99"/>
      <c r="I80" s="99"/>
      <c r="J80" s="99"/>
    </row>
    <row r="81" spans="1:10" x14ac:dyDescent="0.2">
      <c r="A81" s="99"/>
      <c r="B81" s="99"/>
      <c r="C81" s="100"/>
      <c r="D81" s="99"/>
      <c r="E81" s="99"/>
      <c r="F81" s="99"/>
      <c r="G81" s="99"/>
      <c r="H81" s="99"/>
      <c r="I81" s="99"/>
      <c r="J81" s="99"/>
    </row>
    <row r="82" spans="1:10" x14ac:dyDescent="0.2">
      <c r="A82" s="99"/>
      <c r="B82" s="99"/>
      <c r="C82" s="100"/>
      <c r="D82" s="99"/>
      <c r="E82" s="99"/>
      <c r="F82" s="99"/>
      <c r="G82" s="99"/>
      <c r="H82" s="99"/>
      <c r="I82" s="99"/>
      <c r="J82" s="99"/>
    </row>
    <row r="83" spans="1:10" x14ac:dyDescent="0.2">
      <c r="A83" s="99"/>
      <c r="B83" s="99"/>
      <c r="C83" s="100"/>
      <c r="D83" s="99"/>
      <c r="E83" s="99"/>
      <c r="F83" s="99"/>
      <c r="G83" s="99"/>
      <c r="H83" s="99"/>
      <c r="I83" s="99"/>
      <c r="J83" s="99"/>
    </row>
    <row r="84" spans="1:10" x14ac:dyDescent="0.2">
      <c r="A84" s="99"/>
      <c r="B84" s="99"/>
      <c r="C84" s="100"/>
      <c r="D84" s="99"/>
      <c r="E84" s="99"/>
      <c r="F84" s="99"/>
      <c r="G84" s="99"/>
      <c r="H84" s="99"/>
      <c r="I84" s="99"/>
      <c r="J84" s="99"/>
    </row>
    <row r="85" spans="1:10" x14ac:dyDescent="0.2">
      <c r="A85" s="99"/>
      <c r="B85" s="99"/>
      <c r="C85" s="100"/>
      <c r="D85" s="99"/>
      <c r="E85" s="99"/>
      <c r="F85" s="99"/>
      <c r="G85" s="99"/>
      <c r="H85" s="99"/>
      <c r="I85" s="99"/>
      <c r="J85" s="99"/>
    </row>
    <row r="86" spans="1:10" x14ac:dyDescent="0.2">
      <c r="A86" s="99"/>
      <c r="B86" s="99"/>
      <c r="C86" s="100"/>
      <c r="D86" s="99"/>
      <c r="E86" s="99"/>
      <c r="F86" s="99"/>
      <c r="G86" s="99"/>
      <c r="H86" s="99"/>
      <c r="I86" s="99"/>
      <c r="J86" s="99"/>
    </row>
    <row r="87" spans="1:10" x14ac:dyDescent="0.2">
      <c r="A87" s="99"/>
      <c r="B87" s="99"/>
      <c r="C87" s="100"/>
      <c r="D87" s="99"/>
      <c r="E87" s="99"/>
      <c r="F87" s="99"/>
      <c r="G87" s="99"/>
      <c r="H87" s="99"/>
      <c r="I87" s="99"/>
      <c r="J87" s="99"/>
    </row>
    <row r="88" spans="1:10" x14ac:dyDescent="0.2">
      <c r="A88" s="99"/>
      <c r="B88" s="99"/>
      <c r="C88" s="100"/>
      <c r="D88" s="99"/>
      <c r="E88" s="99"/>
      <c r="F88" s="99"/>
      <c r="G88" s="99"/>
      <c r="H88" s="99"/>
      <c r="I88" s="99"/>
      <c r="J88" s="99"/>
    </row>
    <row r="89" spans="1:10" x14ac:dyDescent="0.2">
      <c r="A89" s="99"/>
      <c r="B89" s="99"/>
      <c r="C89" s="100"/>
      <c r="D89" s="99"/>
      <c r="E89" s="99"/>
      <c r="F89" s="99"/>
      <c r="G89" s="99"/>
      <c r="H89" s="99"/>
      <c r="I89" s="99"/>
      <c r="J89" s="99"/>
    </row>
    <row r="90" spans="1:10" x14ac:dyDescent="0.2">
      <c r="A90" s="99"/>
      <c r="B90" s="99"/>
      <c r="C90" s="100"/>
      <c r="D90" s="99"/>
      <c r="E90" s="99"/>
      <c r="F90" s="99"/>
      <c r="G90" s="99"/>
      <c r="H90" s="99"/>
      <c r="I90" s="99"/>
      <c r="J90" s="99"/>
    </row>
    <row r="91" spans="1:10" x14ac:dyDescent="0.2">
      <c r="A91" s="99"/>
      <c r="B91" s="99"/>
      <c r="C91" s="100"/>
      <c r="D91" s="99"/>
      <c r="E91" s="99"/>
      <c r="F91" s="99"/>
      <c r="G91" s="99"/>
      <c r="H91" s="99"/>
      <c r="I91" s="99"/>
      <c r="J91" s="99"/>
    </row>
    <row r="92" spans="1:10" x14ac:dyDescent="0.2">
      <c r="A92" s="99"/>
      <c r="B92" s="99"/>
      <c r="C92" s="100"/>
      <c r="D92" s="99"/>
      <c r="E92" s="99"/>
      <c r="F92" s="99"/>
      <c r="G92" s="99"/>
      <c r="H92" s="99"/>
      <c r="I92" s="99"/>
      <c r="J92" s="99"/>
    </row>
    <row r="93" spans="1:10" x14ac:dyDescent="0.2">
      <c r="A93" s="99"/>
      <c r="B93" s="99"/>
      <c r="C93" s="100"/>
      <c r="D93" s="99"/>
      <c r="E93" s="99"/>
      <c r="F93" s="99"/>
      <c r="G93" s="99"/>
      <c r="H93" s="99"/>
      <c r="I93" s="99"/>
      <c r="J93" s="99"/>
    </row>
    <row r="94" spans="1:10" x14ac:dyDescent="0.2">
      <c r="A94" s="99"/>
      <c r="B94" s="99"/>
      <c r="C94" s="100"/>
      <c r="D94" s="99"/>
      <c r="E94" s="99"/>
      <c r="F94" s="99"/>
      <c r="G94" s="99"/>
      <c r="H94" s="99"/>
      <c r="I94" s="99"/>
      <c r="J94" s="99"/>
    </row>
    <row r="95" spans="1:10" x14ac:dyDescent="0.2">
      <c r="A95" s="99"/>
      <c r="B95" s="99"/>
      <c r="C95" s="100"/>
      <c r="D95" s="99"/>
      <c r="E95" s="99"/>
      <c r="F95" s="99"/>
      <c r="G95" s="99"/>
      <c r="H95" s="99"/>
      <c r="I95" s="99"/>
      <c r="J95" s="99"/>
    </row>
    <row r="96" spans="1:10" x14ac:dyDescent="0.2">
      <c r="A96" s="99"/>
      <c r="B96" s="99"/>
      <c r="C96" s="100"/>
      <c r="D96" s="99"/>
      <c r="E96" s="99"/>
      <c r="F96" s="99"/>
      <c r="G96" s="99"/>
      <c r="H96" s="99"/>
      <c r="I96" s="99"/>
      <c r="J96" s="99"/>
    </row>
    <row r="97" spans="1:10" x14ac:dyDescent="0.2">
      <c r="A97" s="99"/>
      <c r="B97" s="99"/>
      <c r="C97" s="100"/>
      <c r="D97" s="99"/>
      <c r="E97" s="99"/>
      <c r="F97" s="99"/>
      <c r="G97" s="99"/>
      <c r="H97" s="99"/>
      <c r="I97" s="99"/>
      <c r="J97" s="99"/>
    </row>
    <row r="98" spans="1:10" x14ac:dyDescent="0.2">
      <c r="A98" s="99"/>
      <c r="B98" s="99"/>
      <c r="C98" s="100"/>
      <c r="D98" s="99"/>
      <c r="E98" s="99"/>
      <c r="F98" s="99"/>
      <c r="G98" s="99"/>
      <c r="H98" s="99"/>
      <c r="I98" s="99"/>
      <c r="J98" s="99"/>
    </row>
    <row r="99" spans="1:10" x14ac:dyDescent="0.2">
      <c r="A99" s="99"/>
      <c r="B99" s="99"/>
      <c r="C99" s="100"/>
      <c r="D99" s="99"/>
      <c r="E99" s="99"/>
      <c r="F99" s="99"/>
      <c r="G99" s="99"/>
      <c r="H99" s="99"/>
      <c r="I99" s="99"/>
      <c r="J99" s="99"/>
    </row>
    <row r="100" spans="1:10" x14ac:dyDescent="0.2">
      <c r="A100" s="99"/>
      <c r="B100" s="99"/>
      <c r="C100" s="100"/>
      <c r="D100" s="99"/>
      <c r="E100" s="99"/>
      <c r="F100" s="99"/>
      <c r="G100" s="99"/>
      <c r="H100" s="99"/>
      <c r="I100" s="99"/>
      <c r="J100" s="99"/>
    </row>
    <row r="101" spans="1:10" x14ac:dyDescent="0.2">
      <c r="A101" s="99"/>
      <c r="B101" s="99"/>
      <c r="C101" s="100"/>
      <c r="D101" s="99"/>
      <c r="E101" s="99"/>
      <c r="F101" s="99"/>
      <c r="G101" s="99"/>
      <c r="H101" s="99"/>
      <c r="I101" s="99"/>
      <c r="J101" s="99"/>
    </row>
    <row r="102" spans="1:10" x14ac:dyDescent="0.2">
      <c r="A102" s="99"/>
      <c r="B102" s="99"/>
      <c r="C102" s="100"/>
      <c r="D102" s="99"/>
      <c r="E102" s="99"/>
      <c r="F102" s="99"/>
      <c r="G102" s="99"/>
      <c r="H102" s="99"/>
      <c r="I102" s="99"/>
      <c r="J102" s="99"/>
    </row>
    <row r="103" spans="1:10" x14ac:dyDescent="0.2">
      <c r="A103" s="99"/>
      <c r="B103" s="99"/>
      <c r="C103" s="100"/>
      <c r="D103" s="99"/>
      <c r="E103" s="99"/>
      <c r="F103" s="99"/>
      <c r="G103" s="99"/>
      <c r="H103" s="99"/>
      <c r="I103" s="99"/>
      <c r="J103" s="99"/>
    </row>
    <row r="104" spans="1:10" x14ac:dyDescent="0.2">
      <c r="A104" s="99"/>
      <c r="B104" s="99"/>
      <c r="C104" s="100"/>
      <c r="D104" s="99"/>
      <c r="E104" s="99"/>
      <c r="F104" s="99"/>
      <c r="G104" s="99"/>
      <c r="H104" s="99"/>
      <c r="I104" s="99"/>
      <c r="J104" s="99"/>
    </row>
    <row r="105" spans="1:10" x14ac:dyDescent="0.2">
      <c r="C105" s="100"/>
    </row>
    <row r="106" spans="1:10" x14ac:dyDescent="0.2">
      <c r="C106" s="100"/>
    </row>
    <row r="107" spans="1:10" x14ac:dyDescent="0.2">
      <c r="C107" s="100"/>
    </row>
    <row r="108" spans="1:10" x14ac:dyDescent="0.2">
      <c r="C108" s="100"/>
    </row>
    <row r="109" spans="1:10" x14ac:dyDescent="0.2">
      <c r="C109" s="100"/>
    </row>
    <row r="110" spans="1:10" x14ac:dyDescent="0.2">
      <c r="C110" s="100"/>
    </row>
    <row r="111" spans="1:10" x14ac:dyDescent="0.2">
      <c r="C111" s="100"/>
    </row>
    <row r="112" spans="1:10" x14ac:dyDescent="0.2">
      <c r="C112" s="100"/>
    </row>
    <row r="113" spans="3:3" x14ac:dyDescent="0.2">
      <c r="C113" s="100"/>
    </row>
    <row r="114" spans="3:3" x14ac:dyDescent="0.2">
      <c r="C114" s="100"/>
    </row>
    <row r="115" spans="3:3" x14ac:dyDescent="0.2">
      <c r="C115" s="100"/>
    </row>
    <row r="116" spans="3:3" x14ac:dyDescent="0.2">
      <c r="C116" s="100"/>
    </row>
    <row r="117" spans="3:3" x14ac:dyDescent="0.2">
      <c r="C117" s="100"/>
    </row>
    <row r="118" spans="3:3" x14ac:dyDescent="0.2">
      <c r="C118" s="100"/>
    </row>
    <row r="119" spans="3:3" x14ac:dyDescent="0.2">
      <c r="C119" s="100"/>
    </row>
    <row r="120" spans="3:3" x14ac:dyDescent="0.2">
      <c r="C120" s="100"/>
    </row>
    <row r="121" spans="3:3" x14ac:dyDescent="0.2">
      <c r="C121" s="100"/>
    </row>
    <row r="122" spans="3:3" x14ac:dyDescent="0.2">
      <c r="C122" s="100"/>
    </row>
    <row r="123" spans="3:3" x14ac:dyDescent="0.2">
      <c r="C123" s="100"/>
    </row>
    <row r="124" spans="3:3" x14ac:dyDescent="0.2">
      <c r="C124" s="100"/>
    </row>
    <row r="125" spans="3:3" x14ac:dyDescent="0.2">
      <c r="C125" s="100"/>
    </row>
    <row r="126" spans="3:3" x14ac:dyDescent="0.2">
      <c r="C126" s="100"/>
    </row>
    <row r="127" spans="3:3" x14ac:dyDescent="0.2">
      <c r="C127" s="100"/>
    </row>
    <row r="128" spans="3:3" x14ac:dyDescent="0.2">
      <c r="C128" s="100"/>
    </row>
    <row r="129" spans="3:3" x14ac:dyDescent="0.2">
      <c r="C129" s="100"/>
    </row>
    <row r="130" spans="3:3" x14ac:dyDescent="0.2">
      <c r="C130" s="100"/>
    </row>
    <row r="131" spans="3:3" x14ac:dyDescent="0.2">
      <c r="C131" s="100"/>
    </row>
    <row r="132" spans="3:3" x14ac:dyDescent="0.2">
      <c r="C132" s="100"/>
    </row>
    <row r="133" spans="3:3" x14ac:dyDescent="0.2">
      <c r="C133" s="100"/>
    </row>
    <row r="134" spans="3:3" x14ac:dyDescent="0.2">
      <c r="C134" s="100"/>
    </row>
    <row r="135" spans="3:3" x14ac:dyDescent="0.2">
      <c r="C135" s="100"/>
    </row>
    <row r="136" spans="3:3" x14ac:dyDescent="0.2">
      <c r="C136" s="100"/>
    </row>
    <row r="137" spans="3:3" x14ac:dyDescent="0.2">
      <c r="C137" s="100"/>
    </row>
    <row r="138" spans="3:3" x14ac:dyDescent="0.2">
      <c r="C138" s="100"/>
    </row>
    <row r="139" spans="3:3" x14ac:dyDescent="0.2">
      <c r="C139" s="100"/>
    </row>
    <row r="140" spans="3:3" x14ac:dyDescent="0.2">
      <c r="C140" s="100"/>
    </row>
    <row r="141" spans="3:3" x14ac:dyDescent="0.2">
      <c r="C141" s="100"/>
    </row>
    <row r="142" spans="3:3" x14ac:dyDescent="0.2">
      <c r="C142" s="100"/>
    </row>
    <row r="143" spans="3:3" x14ac:dyDescent="0.2">
      <c r="C143" s="100"/>
    </row>
    <row r="144" spans="3:3" x14ac:dyDescent="0.2">
      <c r="C144" s="100"/>
    </row>
    <row r="145" spans="3:3" x14ac:dyDescent="0.2">
      <c r="C145" s="100"/>
    </row>
    <row r="146" spans="3:3" x14ac:dyDescent="0.2">
      <c r="C146" s="100"/>
    </row>
    <row r="147" spans="3:3" x14ac:dyDescent="0.2">
      <c r="C147" s="100"/>
    </row>
    <row r="148" spans="3:3" x14ac:dyDescent="0.2">
      <c r="C148" s="100"/>
    </row>
    <row r="149" spans="3:3" x14ac:dyDescent="0.2">
      <c r="C149" s="100"/>
    </row>
    <row r="150" spans="3:3" x14ac:dyDescent="0.2">
      <c r="C150" s="100"/>
    </row>
    <row r="151" spans="3:3" x14ac:dyDescent="0.2">
      <c r="C151" s="100"/>
    </row>
    <row r="152" spans="3:3" x14ac:dyDescent="0.2">
      <c r="C152" s="100"/>
    </row>
    <row r="153" spans="3:3" x14ac:dyDescent="0.2">
      <c r="C153" s="100"/>
    </row>
    <row r="154" spans="3:3" x14ac:dyDescent="0.2">
      <c r="C154" s="100"/>
    </row>
    <row r="155" spans="3:3" x14ac:dyDescent="0.2">
      <c r="C155" s="100"/>
    </row>
    <row r="156" spans="3:3" x14ac:dyDescent="0.2">
      <c r="C156" s="100"/>
    </row>
    <row r="157" spans="3:3" x14ac:dyDescent="0.2">
      <c r="C157" s="100"/>
    </row>
    <row r="158" spans="3:3" x14ac:dyDescent="0.2">
      <c r="C158" s="100"/>
    </row>
    <row r="159" spans="3:3" x14ac:dyDescent="0.2">
      <c r="C159" s="100"/>
    </row>
    <row r="160" spans="3:3" x14ac:dyDescent="0.2">
      <c r="C160" s="100"/>
    </row>
    <row r="161" spans="3:3" x14ac:dyDescent="0.2">
      <c r="C161" s="100"/>
    </row>
    <row r="162" spans="3:3" x14ac:dyDescent="0.2">
      <c r="C162" s="100"/>
    </row>
    <row r="163" spans="3:3" x14ac:dyDescent="0.2">
      <c r="C163" s="100"/>
    </row>
    <row r="164" spans="3:3" x14ac:dyDescent="0.2">
      <c r="C164" s="100"/>
    </row>
    <row r="165" spans="3:3" x14ac:dyDescent="0.2">
      <c r="C165" s="100"/>
    </row>
    <row r="166" spans="3:3" x14ac:dyDescent="0.2">
      <c r="C166" s="100"/>
    </row>
    <row r="167" spans="3:3" x14ac:dyDescent="0.2">
      <c r="C167" s="100"/>
    </row>
    <row r="168" spans="3:3" x14ac:dyDescent="0.2">
      <c r="C168" s="100"/>
    </row>
    <row r="169" spans="3:3" x14ac:dyDescent="0.2">
      <c r="C169" s="100"/>
    </row>
    <row r="170" spans="3:3" x14ac:dyDescent="0.2">
      <c r="C170" s="100"/>
    </row>
    <row r="171" spans="3:3" x14ac:dyDescent="0.2">
      <c r="C171" s="100"/>
    </row>
    <row r="172" spans="3:3" x14ac:dyDescent="0.2">
      <c r="C172" s="100"/>
    </row>
    <row r="173" spans="3:3" x14ac:dyDescent="0.2">
      <c r="C173" s="100"/>
    </row>
    <row r="174" spans="3:3" x14ac:dyDescent="0.2">
      <c r="C174" s="100"/>
    </row>
    <row r="175" spans="3:3" x14ac:dyDescent="0.2">
      <c r="C175" s="100"/>
    </row>
    <row r="176" spans="3:3" x14ac:dyDescent="0.2">
      <c r="C176" s="100"/>
    </row>
    <row r="177" spans="3:3" x14ac:dyDescent="0.2">
      <c r="C177" s="100"/>
    </row>
    <row r="178" spans="3:3" x14ac:dyDescent="0.2">
      <c r="C178" s="100"/>
    </row>
    <row r="179" spans="3:3" x14ac:dyDescent="0.2">
      <c r="C179" s="100"/>
    </row>
    <row r="180" spans="3:3" x14ac:dyDescent="0.2">
      <c r="C180" s="100"/>
    </row>
    <row r="181" spans="3:3" x14ac:dyDescent="0.2">
      <c r="C181" s="100"/>
    </row>
    <row r="182" spans="3:3" x14ac:dyDescent="0.2">
      <c r="C182" s="100"/>
    </row>
    <row r="183" spans="3:3" x14ac:dyDescent="0.2">
      <c r="C183" s="100"/>
    </row>
    <row r="184" spans="3:3" x14ac:dyDescent="0.2">
      <c r="C184" s="100"/>
    </row>
    <row r="185" spans="3:3" x14ac:dyDescent="0.2">
      <c r="C185" s="100"/>
    </row>
    <row r="186" spans="3:3" x14ac:dyDescent="0.2">
      <c r="C186" s="100"/>
    </row>
    <row r="187" spans="3:3" x14ac:dyDescent="0.2">
      <c r="C187" s="100"/>
    </row>
    <row r="188" spans="3:3" x14ac:dyDescent="0.2">
      <c r="C188" s="100"/>
    </row>
    <row r="189" spans="3:3" x14ac:dyDescent="0.2">
      <c r="C189" s="100"/>
    </row>
    <row r="190" spans="3:3" x14ac:dyDescent="0.2">
      <c r="C190" s="100"/>
    </row>
    <row r="191" spans="3:3" x14ac:dyDescent="0.2">
      <c r="C191" s="100"/>
    </row>
    <row r="192" spans="3:3" x14ac:dyDescent="0.2">
      <c r="C192" s="100"/>
    </row>
    <row r="193" spans="3:3" x14ac:dyDescent="0.2">
      <c r="C193" s="100"/>
    </row>
    <row r="194" spans="3:3" x14ac:dyDescent="0.2">
      <c r="C194" s="100"/>
    </row>
    <row r="195" spans="3:3" x14ac:dyDescent="0.2">
      <c r="C195" s="100"/>
    </row>
    <row r="196" spans="3:3" x14ac:dyDescent="0.2">
      <c r="C196" s="100"/>
    </row>
    <row r="197" spans="3:3" x14ac:dyDescent="0.2">
      <c r="C197" s="100"/>
    </row>
    <row r="198" spans="3:3" x14ac:dyDescent="0.2">
      <c r="C198" s="100"/>
    </row>
    <row r="199" spans="3:3" x14ac:dyDescent="0.2">
      <c r="C199" s="100"/>
    </row>
    <row r="200" spans="3:3" x14ac:dyDescent="0.2">
      <c r="C200" s="100"/>
    </row>
    <row r="201" spans="3:3" x14ac:dyDescent="0.2">
      <c r="C201" s="100"/>
    </row>
    <row r="202" spans="3:3" x14ac:dyDescent="0.2">
      <c r="C202" s="100"/>
    </row>
    <row r="203" spans="3:3" x14ac:dyDescent="0.2">
      <c r="C203" s="100"/>
    </row>
    <row r="204" spans="3:3" x14ac:dyDescent="0.2">
      <c r="C204" s="100"/>
    </row>
    <row r="205" spans="3:3" x14ac:dyDescent="0.2">
      <c r="C205" s="100"/>
    </row>
    <row r="206" spans="3:3" x14ac:dyDescent="0.2">
      <c r="C206" s="100"/>
    </row>
    <row r="207" spans="3:3" x14ac:dyDescent="0.2">
      <c r="C207" s="100"/>
    </row>
    <row r="208" spans="3:3" x14ac:dyDescent="0.2">
      <c r="C208" s="100"/>
    </row>
    <row r="209" spans="3:3" x14ac:dyDescent="0.2">
      <c r="C209" s="100"/>
    </row>
    <row r="210" spans="3:3" x14ac:dyDescent="0.2">
      <c r="C210" s="100"/>
    </row>
    <row r="211" spans="3:3" x14ac:dyDescent="0.2">
      <c r="C211" s="100"/>
    </row>
    <row r="212" spans="3:3" x14ac:dyDescent="0.2">
      <c r="C212" s="100"/>
    </row>
    <row r="213" spans="3:3" x14ac:dyDescent="0.2">
      <c r="C213" s="100"/>
    </row>
    <row r="214" spans="3:3" x14ac:dyDescent="0.2">
      <c r="C214" s="100"/>
    </row>
    <row r="215" spans="3:3" x14ac:dyDescent="0.2">
      <c r="C215" s="100"/>
    </row>
    <row r="216" spans="3:3" x14ac:dyDescent="0.2">
      <c r="C216" s="100"/>
    </row>
    <row r="217" spans="3:3" x14ac:dyDescent="0.2">
      <c r="C217" s="100"/>
    </row>
    <row r="218" spans="3:3" x14ac:dyDescent="0.2">
      <c r="C218" s="100"/>
    </row>
    <row r="219" spans="3:3" x14ac:dyDescent="0.2">
      <c r="C219" s="100"/>
    </row>
    <row r="220" spans="3:3" x14ac:dyDescent="0.2">
      <c r="C220" s="100"/>
    </row>
    <row r="221" spans="3:3" x14ac:dyDescent="0.2">
      <c r="C221" s="100"/>
    </row>
    <row r="222" spans="3:3" x14ac:dyDescent="0.2">
      <c r="C222" s="100"/>
    </row>
    <row r="223" spans="3:3" x14ac:dyDescent="0.2">
      <c r="C223" s="100"/>
    </row>
    <row r="224" spans="3:3" x14ac:dyDescent="0.2">
      <c r="C224" s="100"/>
    </row>
    <row r="225" spans="3:3" x14ac:dyDescent="0.2">
      <c r="C225" s="100"/>
    </row>
    <row r="226" spans="3:3" x14ac:dyDescent="0.2">
      <c r="C226" s="100"/>
    </row>
    <row r="227" spans="3:3" x14ac:dyDescent="0.2">
      <c r="C227" s="100"/>
    </row>
    <row r="228" spans="3:3" x14ac:dyDescent="0.2">
      <c r="C228" s="100"/>
    </row>
    <row r="229" spans="3:3" x14ac:dyDescent="0.2">
      <c r="C229" s="100"/>
    </row>
    <row r="230" spans="3:3" x14ac:dyDescent="0.2">
      <c r="C230" s="100"/>
    </row>
    <row r="231" spans="3:3" x14ac:dyDescent="0.2">
      <c r="C231" s="100"/>
    </row>
    <row r="232" spans="3:3" x14ac:dyDescent="0.2">
      <c r="C232" s="100"/>
    </row>
    <row r="233" spans="3:3" x14ac:dyDescent="0.2">
      <c r="C233" s="100"/>
    </row>
    <row r="234" spans="3:3" x14ac:dyDescent="0.2">
      <c r="C234" s="100"/>
    </row>
    <row r="235" spans="3:3" x14ac:dyDescent="0.2">
      <c r="C235" s="100"/>
    </row>
    <row r="236" spans="3:3" x14ac:dyDescent="0.2">
      <c r="C236" s="100"/>
    </row>
    <row r="237" spans="3:3" x14ac:dyDescent="0.2">
      <c r="C237" s="100"/>
    </row>
    <row r="238" spans="3:3" x14ac:dyDescent="0.2">
      <c r="C238" s="100"/>
    </row>
    <row r="239" spans="3:3" x14ac:dyDescent="0.2">
      <c r="C239" s="100"/>
    </row>
    <row r="240" spans="3:3" x14ac:dyDescent="0.2">
      <c r="C240" s="100"/>
    </row>
    <row r="241" spans="3:3" x14ac:dyDescent="0.2">
      <c r="C241" s="100"/>
    </row>
    <row r="242" spans="3:3" x14ac:dyDescent="0.2">
      <c r="C242" s="100"/>
    </row>
    <row r="243" spans="3:3" x14ac:dyDescent="0.2">
      <c r="C243" s="100"/>
    </row>
    <row r="244" spans="3:3" x14ac:dyDescent="0.2">
      <c r="C244" s="100"/>
    </row>
    <row r="245" spans="3:3" x14ac:dyDescent="0.2">
      <c r="C245" s="100"/>
    </row>
    <row r="246" spans="3:3" x14ac:dyDescent="0.2">
      <c r="C246" s="100"/>
    </row>
    <row r="247" spans="3:3" x14ac:dyDescent="0.2">
      <c r="C247" s="100"/>
    </row>
    <row r="248" spans="3:3" x14ac:dyDescent="0.2">
      <c r="C248" s="100"/>
    </row>
    <row r="249" spans="3:3" x14ac:dyDescent="0.2">
      <c r="C249" s="100"/>
    </row>
    <row r="250" spans="3:3" x14ac:dyDescent="0.2">
      <c r="C250" s="100"/>
    </row>
    <row r="251" spans="3:3" x14ac:dyDescent="0.2">
      <c r="C251" s="100"/>
    </row>
    <row r="252" spans="3:3" x14ac:dyDescent="0.2">
      <c r="C252" s="100"/>
    </row>
    <row r="253" spans="3:3" x14ac:dyDescent="0.2">
      <c r="C253" s="100"/>
    </row>
    <row r="254" spans="3:3" x14ac:dyDescent="0.2">
      <c r="C254" s="100"/>
    </row>
    <row r="255" spans="3:3" x14ac:dyDescent="0.2">
      <c r="C255" s="100"/>
    </row>
    <row r="256" spans="3:3" x14ac:dyDescent="0.2">
      <c r="C256" s="100"/>
    </row>
    <row r="257" spans="3:3" x14ac:dyDescent="0.2">
      <c r="C257" s="100"/>
    </row>
    <row r="258" spans="3:3" x14ac:dyDescent="0.2">
      <c r="C258" s="100"/>
    </row>
    <row r="259" spans="3:3" x14ac:dyDescent="0.2">
      <c r="C259" s="100"/>
    </row>
    <row r="260" spans="3:3" x14ac:dyDescent="0.2">
      <c r="C260" s="100"/>
    </row>
    <row r="261" spans="3:3" x14ac:dyDescent="0.2">
      <c r="C261" s="100"/>
    </row>
    <row r="262" spans="3:3" x14ac:dyDescent="0.2">
      <c r="C262" s="100"/>
    </row>
    <row r="263" spans="3:3" x14ac:dyDescent="0.2">
      <c r="C263" s="100"/>
    </row>
    <row r="264" spans="3:3" x14ac:dyDescent="0.2">
      <c r="C264" s="100"/>
    </row>
    <row r="265" spans="3:3" x14ac:dyDescent="0.2">
      <c r="C265" s="100"/>
    </row>
    <row r="266" spans="3:3" x14ac:dyDescent="0.2">
      <c r="C266" s="100"/>
    </row>
    <row r="267" spans="3:3" x14ac:dyDescent="0.2">
      <c r="C267" s="100"/>
    </row>
    <row r="268" spans="3:3" x14ac:dyDescent="0.2">
      <c r="C268" s="100"/>
    </row>
    <row r="269" spans="3:3" x14ac:dyDescent="0.2">
      <c r="C269" s="100"/>
    </row>
    <row r="270" spans="3:3" x14ac:dyDescent="0.2">
      <c r="C270" s="100"/>
    </row>
    <row r="271" spans="3:3" x14ac:dyDescent="0.2">
      <c r="C271" s="100"/>
    </row>
    <row r="272" spans="3:3" x14ac:dyDescent="0.2">
      <c r="C272" s="100"/>
    </row>
    <row r="273" spans="3:3" x14ac:dyDescent="0.2">
      <c r="C273" s="100"/>
    </row>
    <row r="274" spans="3:3" x14ac:dyDescent="0.2">
      <c r="C274" s="100"/>
    </row>
    <row r="275" spans="3:3" x14ac:dyDescent="0.2">
      <c r="C275" s="100"/>
    </row>
    <row r="276" spans="3:3" x14ac:dyDescent="0.2">
      <c r="C276" s="100"/>
    </row>
    <row r="277" spans="3:3" x14ac:dyDescent="0.2">
      <c r="C277" s="100"/>
    </row>
    <row r="278" spans="3:3" x14ac:dyDescent="0.2">
      <c r="C278" s="100"/>
    </row>
    <row r="279" spans="3:3" x14ac:dyDescent="0.2">
      <c r="C279" s="100"/>
    </row>
    <row r="280" spans="3:3" x14ac:dyDescent="0.2">
      <c r="C280" s="100"/>
    </row>
    <row r="281" spans="3:3" x14ac:dyDescent="0.2">
      <c r="C281" s="100"/>
    </row>
    <row r="282" spans="3:3" x14ac:dyDescent="0.2">
      <c r="C282" s="100"/>
    </row>
    <row r="283" spans="3:3" x14ac:dyDescent="0.2">
      <c r="C283" s="100"/>
    </row>
    <row r="284" spans="3:3" x14ac:dyDescent="0.2">
      <c r="C284" s="100"/>
    </row>
    <row r="285" spans="3:3" x14ac:dyDescent="0.2">
      <c r="C285" s="100"/>
    </row>
    <row r="286" spans="3:3" x14ac:dyDescent="0.2">
      <c r="C286" s="100"/>
    </row>
    <row r="287" spans="3:3" x14ac:dyDescent="0.2">
      <c r="C287" s="100"/>
    </row>
    <row r="288" spans="3:3" x14ac:dyDescent="0.2">
      <c r="C288" s="100"/>
    </row>
    <row r="289" spans="3:3" x14ac:dyDescent="0.2">
      <c r="C289" s="100"/>
    </row>
    <row r="290" spans="3:3" x14ac:dyDescent="0.2">
      <c r="C290" s="100"/>
    </row>
    <row r="291" spans="3:3" x14ac:dyDescent="0.2">
      <c r="C291" s="100"/>
    </row>
    <row r="292" spans="3:3" x14ac:dyDescent="0.2">
      <c r="C292" s="100"/>
    </row>
    <row r="293" spans="3:3" x14ac:dyDescent="0.2">
      <c r="C293" s="100"/>
    </row>
    <row r="294" spans="3:3" x14ac:dyDescent="0.2">
      <c r="C294" s="100"/>
    </row>
    <row r="295" spans="3:3" x14ac:dyDescent="0.2">
      <c r="C295" s="100"/>
    </row>
    <row r="296" spans="3:3" x14ac:dyDescent="0.2">
      <c r="C296" s="100"/>
    </row>
    <row r="297" spans="3:3" x14ac:dyDescent="0.2">
      <c r="C297" s="100"/>
    </row>
    <row r="298" spans="3:3" x14ac:dyDescent="0.2">
      <c r="C298" s="100"/>
    </row>
    <row r="299" spans="3:3" x14ac:dyDescent="0.2">
      <c r="C299" s="100"/>
    </row>
    <row r="300" spans="3:3" x14ac:dyDescent="0.2">
      <c r="C300" s="100"/>
    </row>
    <row r="301" spans="3:3" x14ac:dyDescent="0.2">
      <c r="C301" s="100"/>
    </row>
    <row r="302" spans="3:3" x14ac:dyDescent="0.2">
      <c r="C302" s="100"/>
    </row>
    <row r="303" spans="3:3" x14ac:dyDescent="0.2">
      <c r="C303" s="100"/>
    </row>
    <row r="304" spans="3:3" x14ac:dyDescent="0.2">
      <c r="C304" s="100"/>
    </row>
    <row r="305" spans="3:3" x14ac:dyDescent="0.2">
      <c r="C305" s="100"/>
    </row>
    <row r="306" spans="3:3" x14ac:dyDescent="0.2">
      <c r="C306" s="100"/>
    </row>
    <row r="307" spans="3:3" x14ac:dyDescent="0.2">
      <c r="C307" s="100"/>
    </row>
    <row r="308" spans="3:3" x14ac:dyDescent="0.2">
      <c r="C308" s="100"/>
    </row>
    <row r="309" spans="3:3" x14ac:dyDescent="0.2">
      <c r="C309" s="100"/>
    </row>
    <row r="310" spans="3:3" x14ac:dyDescent="0.2">
      <c r="C310" s="100"/>
    </row>
    <row r="311" spans="3:3" x14ac:dyDescent="0.2">
      <c r="C311" s="100"/>
    </row>
    <row r="312" spans="3:3" x14ac:dyDescent="0.2">
      <c r="C312" s="100"/>
    </row>
    <row r="313" spans="3:3" x14ac:dyDescent="0.2">
      <c r="C313" s="100"/>
    </row>
    <row r="314" spans="3:3" x14ac:dyDescent="0.2">
      <c r="C314" s="100"/>
    </row>
    <row r="315" spans="3:3" x14ac:dyDescent="0.2">
      <c r="C315" s="100"/>
    </row>
    <row r="316" spans="3:3" x14ac:dyDescent="0.2">
      <c r="C316" s="100"/>
    </row>
    <row r="317" spans="3:3" x14ac:dyDescent="0.2">
      <c r="C317" s="100"/>
    </row>
    <row r="318" spans="3:3" x14ac:dyDescent="0.2">
      <c r="C318" s="100"/>
    </row>
    <row r="319" spans="3:3" x14ac:dyDescent="0.2">
      <c r="C319" s="100"/>
    </row>
    <row r="320" spans="3:3" x14ac:dyDescent="0.2">
      <c r="C320" s="100"/>
    </row>
    <row r="321" spans="3:3" x14ac:dyDescent="0.2">
      <c r="C321" s="100"/>
    </row>
    <row r="322" spans="3:3" x14ac:dyDescent="0.2">
      <c r="C322" s="100"/>
    </row>
    <row r="323" spans="3:3" x14ac:dyDescent="0.2">
      <c r="C323" s="100"/>
    </row>
    <row r="324" spans="3:3" x14ac:dyDescent="0.2">
      <c r="C324" s="100"/>
    </row>
    <row r="325" spans="3:3" x14ac:dyDescent="0.2">
      <c r="C325" s="100"/>
    </row>
    <row r="326" spans="3:3" x14ac:dyDescent="0.2">
      <c r="C326" s="100"/>
    </row>
    <row r="327" spans="3:3" x14ac:dyDescent="0.2">
      <c r="C327" s="100"/>
    </row>
    <row r="328" spans="3:3" x14ac:dyDescent="0.2">
      <c r="C328" s="100"/>
    </row>
    <row r="329" spans="3:3" x14ac:dyDescent="0.2">
      <c r="C329" s="100"/>
    </row>
    <row r="330" spans="3:3" x14ac:dyDescent="0.2">
      <c r="C330" s="100"/>
    </row>
    <row r="331" spans="3:3" x14ac:dyDescent="0.2">
      <c r="C331" s="100"/>
    </row>
    <row r="332" spans="3:3" x14ac:dyDescent="0.2">
      <c r="C332" s="100"/>
    </row>
    <row r="333" spans="3:3" x14ac:dyDescent="0.2">
      <c r="C333" s="100"/>
    </row>
    <row r="334" spans="3:3" x14ac:dyDescent="0.2">
      <c r="C334" s="100"/>
    </row>
    <row r="335" spans="3:3" x14ac:dyDescent="0.2">
      <c r="C335" s="100"/>
    </row>
    <row r="336" spans="3:3" x14ac:dyDescent="0.2">
      <c r="C336" s="100"/>
    </row>
    <row r="337" spans="3:3" x14ac:dyDescent="0.2">
      <c r="C337" s="100"/>
    </row>
    <row r="338" spans="3:3" x14ac:dyDescent="0.2">
      <c r="C338" s="100"/>
    </row>
    <row r="339" spans="3:3" x14ac:dyDescent="0.2">
      <c r="C339" s="100"/>
    </row>
    <row r="340" spans="3:3" x14ac:dyDescent="0.2">
      <c r="C340" s="100"/>
    </row>
    <row r="341" spans="3:3" x14ac:dyDescent="0.2">
      <c r="C341" s="100"/>
    </row>
    <row r="342" spans="3:3" x14ac:dyDescent="0.2">
      <c r="C342" s="100"/>
    </row>
    <row r="343" spans="3:3" x14ac:dyDescent="0.2">
      <c r="C343" s="100"/>
    </row>
    <row r="344" spans="3:3" x14ac:dyDescent="0.2">
      <c r="C344" s="100"/>
    </row>
    <row r="345" spans="3:3" x14ac:dyDescent="0.2">
      <c r="C345" s="100"/>
    </row>
    <row r="346" spans="3:3" x14ac:dyDescent="0.2">
      <c r="C346" s="100"/>
    </row>
    <row r="347" spans="3:3" x14ac:dyDescent="0.2">
      <c r="C347" s="100"/>
    </row>
    <row r="348" spans="3:3" x14ac:dyDescent="0.2">
      <c r="C348" s="100"/>
    </row>
    <row r="349" spans="3:3" x14ac:dyDescent="0.2">
      <c r="C349" s="100"/>
    </row>
    <row r="350" spans="3:3" x14ac:dyDescent="0.2">
      <c r="C350" s="100"/>
    </row>
    <row r="351" spans="3:3" x14ac:dyDescent="0.2">
      <c r="C351" s="100"/>
    </row>
    <row r="352" spans="3:3" x14ac:dyDescent="0.2">
      <c r="C352" s="100"/>
    </row>
    <row r="353" spans="3:3" x14ac:dyDescent="0.2">
      <c r="C353" s="100"/>
    </row>
    <row r="354" spans="3:3" x14ac:dyDescent="0.2">
      <c r="C354" s="100"/>
    </row>
    <row r="355" spans="3:3" x14ac:dyDescent="0.2">
      <c r="C355" s="100"/>
    </row>
    <row r="356" spans="3:3" x14ac:dyDescent="0.2">
      <c r="C356" s="100"/>
    </row>
    <row r="357" spans="3:3" x14ac:dyDescent="0.2">
      <c r="C357" s="100"/>
    </row>
    <row r="358" spans="3:3" x14ac:dyDescent="0.2">
      <c r="C358" s="100"/>
    </row>
    <row r="359" spans="3:3" x14ac:dyDescent="0.2">
      <c r="C359" s="100"/>
    </row>
    <row r="360" spans="3:3" x14ac:dyDescent="0.2">
      <c r="C360" s="100"/>
    </row>
    <row r="361" spans="3:3" x14ac:dyDescent="0.2">
      <c r="C361" s="100"/>
    </row>
    <row r="362" spans="3:3" x14ac:dyDescent="0.2">
      <c r="C362" s="100"/>
    </row>
    <row r="363" spans="3:3" x14ac:dyDescent="0.2">
      <c r="C363" s="100"/>
    </row>
    <row r="364" spans="3:3" x14ac:dyDescent="0.2">
      <c r="C364" s="100"/>
    </row>
    <row r="365" spans="3:3" x14ac:dyDescent="0.2">
      <c r="C365" s="100"/>
    </row>
    <row r="366" spans="3:3" x14ac:dyDescent="0.2">
      <c r="C366" s="100"/>
    </row>
    <row r="367" spans="3:3" x14ac:dyDescent="0.2">
      <c r="C367" s="100"/>
    </row>
    <row r="368" spans="3:3" x14ac:dyDescent="0.2">
      <c r="C368" s="100"/>
    </row>
    <row r="369" spans="3:3" x14ac:dyDescent="0.2">
      <c r="C369" s="100"/>
    </row>
    <row r="370" spans="3:3" x14ac:dyDescent="0.2">
      <c r="C370" s="100"/>
    </row>
    <row r="371" spans="3:3" x14ac:dyDescent="0.2">
      <c r="C371" s="100"/>
    </row>
    <row r="372" spans="3:3" x14ac:dyDescent="0.2">
      <c r="C372" s="100"/>
    </row>
    <row r="373" spans="3:3" x14ac:dyDescent="0.2">
      <c r="C373" s="100"/>
    </row>
    <row r="374" spans="3:3" x14ac:dyDescent="0.2">
      <c r="C374" s="100"/>
    </row>
    <row r="375" spans="3:3" x14ac:dyDescent="0.2">
      <c r="C375" s="100"/>
    </row>
    <row r="376" spans="3:3" x14ac:dyDescent="0.2">
      <c r="C376" s="100"/>
    </row>
    <row r="377" spans="3:3" x14ac:dyDescent="0.2">
      <c r="C377" s="100"/>
    </row>
    <row r="378" spans="3:3" x14ac:dyDescent="0.2">
      <c r="C378" s="100"/>
    </row>
    <row r="379" spans="3:3" x14ac:dyDescent="0.2">
      <c r="C379" s="100"/>
    </row>
    <row r="380" spans="3:3" x14ac:dyDescent="0.2">
      <c r="C380" s="100"/>
    </row>
    <row r="381" spans="3:3" x14ac:dyDescent="0.2">
      <c r="C381" s="100"/>
    </row>
    <row r="382" spans="3:3" x14ac:dyDescent="0.2">
      <c r="C382" s="100"/>
    </row>
    <row r="383" spans="3:3" x14ac:dyDescent="0.2">
      <c r="C383" s="100"/>
    </row>
    <row r="384" spans="3:3" x14ac:dyDescent="0.2">
      <c r="C384" s="100"/>
    </row>
    <row r="385" spans="3:3" x14ac:dyDescent="0.2">
      <c r="C385" s="100"/>
    </row>
    <row r="386" spans="3:3" x14ac:dyDescent="0.2">
      <c r="C386" s="100"/>
    </row>
    <row r="387" spans="3:3" x14ac:dyDescent="0.2">
      <c r="C387" s="100"/>
    </row>
    <row r="388" spans="3:3" x14ac:dyDescent="0.2">
      <c r="C388" s="100"/>
    </row>
    <row r="389" spans="3:3" x14ac:dyDescent="0.2">
      <c r="C389" s="100"/>
    </row>
    <row r="390" spans="3:3" x14ac:dyDescent="0.2">
      <c r="C390" s="100"/>
    </row>
    <row r="391" spans="3:3" x14ac:dyDescent="0.2">
      <c r="C391" s="100"/>
    </row>
    <row r="392" spans="3:3" x14ac:dyDescent="0.2">
      <c r="C392" s="100"/>
    </row>
    <row r="393" spans="3:3" x14ac:dyDescent="0.2">
      <c r="C393" s="100"/>
    </row>
    <row r="394" spans="3:3" x14ac:dyDescent="0.2">
      <c r="C394" s="100"/>
    </row>
    <row r="395" spans="3:3" x14ac:dyDescent="0.2">
      <c r="C395" s="100"/>
    </row>
    <row r="396" spans="3:3" x14ac:dyDescent="0.2">
      <c r="C396" s="100"/>
    </row>
    <row r="397" spans="3:3" x14ac:dyDescent="0.2">
      <c r="C397" s="100"/>
    </row>
    <row r="398" spans="3:3" x14ac:dyDescent="0.2">
      <c r="C398" s="100"/>
    </row>
    <row r="399" spans="3:3" x14ac:dyDescent="0.2">
      <c r="C399" s="100"/>
    </row>
    <row r="400" spans="3:3" x14ac:dyDescent="0.2">
      <c r="C400" s="100"/>
    </row>
    <row r="401" spans="3:3" x14ac:dyDescent="0.2">
      <c r="C401" s="100"/>
    </row>
    <row r="402" spans="3:3" x14ac:dyDescent="0.2">
      <c r="C402" s="100"/>
    </row>
    <row r="403" spans="3:3" x14ac:dyDescent="0.2">
      <c r="C403" s="100"/>
    </row>
    <row r="404" spans="3:3" x14ac:dyDescent="0.2">
      <c r="C404" s="100"/>
    </row>
    <row r="405" spans="3:3" x14ac:dyDescent="0.2">
      <c r="C405" s="100"/>
    </row>
    <row r="406" spans="3:3" x14ac:dyDescent="0.2">
      <c r="C406" s="100"/>
    </row>
    <row r="407" spans="3:3" x14ac:dyDescent="0.2">
      <c r="C407" s="100"/>
    </row>
    <row r="408" spans="3:3" x14ac:dyDescent="0.2">
      <c r="C408" s="100"/>
    </row>
    <row r="409" spans="3:3" x14ac:dyDescent="0.2">
      <c r="C409" s="100"/>
    </row>
    <row r="410" spans="3:3" x14ac:dyDescent="0.2">
      <c r="C410" s="100"/>
    </row>
    <row r="411" spans="3:3" x14ac:dyDescent="0.2">
      <c r="C411" s="100"/>
    </row>
    <row r="412" spans="3:3" x14ac:dyDescent="0.2">
      <c r="C412" s="100"/>
    </row>
    <row r="413" spans="3:3" x14ac:dyDescent="0.2">
      <c r="C413" s="100"/>
    </row>
    <row r="414" spans="3:3" x14ac:dyDescent="0.2">
      <c r="C414" s="100"/>
    </row>
    <row r="415" spans="3:3" x14ac:dyDescent="0.2">
      <c r="C415" s="100"/>
    </row>
    <row r="416" spans="3:3" x14ac:dyDescent="0.2">
      <c r="C416" s="100"/>
    </row>
    <row r="417" spans="3:3" x14ac:dyDescent="0.2">
      <c r="C417" s="100"/>
    </row>
    <row r="418" spans="3:3" x14ac:dyDescent="0.2">
      <c r="C418" s="100"/>
    </row>
    <row r="419" spans="3:3" x14ac:dyDescent="0.2">
      <c r="C419" s="100"/>
    </row>
    <row r="420" spans="3:3" x14ac:dyDescent="0.2">
      <c r="C420" s="100"/>
    </row>
    <row r="421" spans="3:3" x14ac:dyDescent="0.2">
      <c r="C421" s="100"/>
    </row>
    <row r="422" spans="3:3" x14ac:dyDescent="0.2">
      <c r="C422" s="100"/>
    </row>
    <row r="423" spans="3:3" x14ac:dyDescent="0.2">
      <c r="C423" s="100"/>
    </row>
    <row r="424" spans="3:3" x14ac:dyDescent="0.2">
      <c r="C424" s="100"/>
    </row>
    <row r="425" spans="3:3" x14ac:dyDescent="0.2">
      <c r="C425" s="100"/>
    </row>
    <row r="426" spans="3:3" x14ac:dyDescent="0.2">
      <c r="C426" s="100"/>
    </row>
    <row r="427" spans="3:3" x14ac:dyDescent="0.2">
      <c r="C427" s="100"/>
    </row>
    <row r="428" spans="3:3" x14ac:dyDescent="0.2">
      <c r="C428" s="100"/>
    </row>
    <row r="429" spans="3:3" x14ac:dyDescent="0.2">
      <c r="C429" s="100"/>
    </row>
    <row r="430" spans="3:3" x14ac:dyDescent="0.2">
      <c r="C430" s="100"/>
    </row>
    <row r="431" spans="3:3" x14ac:dyDescent="0.2">
      <c r="C431" s="100"/>
    </row>
    <row r="432" spans="3:3" x14ac:dyDescent="0.2">
      <c r="C432" s="100"/>
    </row>
    <row r="433" spans="3:3" x14ac:dyDescent="0.2">
      <c r="C433" s="100"/>
    </row>
    <row r="434" spans="3:3" x14ac:dyDescent="0.2">
      <c r="C434" s="100"/>
    </row>
    <row r="435" spans="3:3" x14ac:dyDescent="0.2">
      <c r="C435" s="100"/>
    </row>
    <row r="436" spans="3:3" x14ac:dyDescent="0.2">
      <c r="C436" s="100"/>
    </row>
    <row r="437" spans="3:3" x14ac:dyDescent="0.2">
      <c r="C437" s="100"/>
    </row>
    <row r="438" spans="3:3" x14ac:dyDescent="0.2">
      <c r="C438" s="100"/>
    </row>
    <row r="439" spans="3:3" x14ac:dyDescent="0.2">
      <c r="C439" s="100"/>
    </row>
    <row r="440" spans="3:3" x14ac:dyDescent="0.2">
      <c r="C440" s="100"/>
    </row>
    <row r="441" spans="3:3" x14ac:dyDescent="0.2">
      <c r="C441" s="100"/>
    </row>
    <row r="442" spans="3:3" x14ac:dyDescent="0.2">
      <c r="C442" s="100"/>
    </row>
    <row r="443" spans="3:3" x14ac:dyDescent="0.2">
      <c r="C443" s="100"/>
    </row>
    <row r="444" spans="3:3" x14ac:dyDescent="0.2">
      <c r="C444" s="100"/>
    </row>
    <row r="445" spans="3:3" x14ac:dyDescent="0.2">
      <c r="C445" s="100"/>
    </row>
    <row r="446" spans="3:3" x14ac:dyDescent="0.2">
      <c r="C446" s="100"/>
    </row>
    <row r="447" spans="3:3" x14ac:dyDescent="0.2">
      <c r="C447" s="100"/>
    </row>
    <row r="448" spans="3:3" x14ac:dyDescent="0.2">
      <c r="C448" s="100"/>
    </row>
    <row r="449" spans="3:3" x14ac:dyDescent="0.2">
      <c r="C449" s="100"/>
    </row>
    <row r="450" spans="3:3" x14ac:dyDescent="0.2">
      <c r="C450" s="100"/>
    </row>
    <row r="451" spans="3:3" x14ac:dyDescent="0.2">
      <c r="C451" s="100"/>
    </row>
    <row r="452" spans="3:3" x14ac:dyDescent="0.2">
      <c r="C452" s="100"/>
    </row>
    <row r="453" spans="3:3" x14ac:dyDescent="0.2">
      <c r="C453" s="100"/>
    </row>
    <row r="454" spans="3:3" x14ac:dyDescent="0.2">
      <c r="C454" s="100"/>
    </row>
    <row r="455" spans="3:3" x14ac:dyDescent="0.2">
      <c r="C455" s="100"/>
    </row>
    <row r="456" spans="3:3" x14ac:dyDescent="0.2">
      <c r="C456" s="100"/>
    </row>
    <row r="457" spans="3:3" x14ac:dyDescent="0.2">
      <c r="C457" s="100"/>
    </row>
    <row r="458" spans="3:3" x14ac:dyDescent="0.2">
      <c r="C458" s="100"/>
    </row>
    <row r="459" spans="3:3" x14ac:dyDescent="0.2">
      <c r="C459" s="100"/>
    </row>
    <row r="460" spans="3:3" x14ac:dyDescent="0.2">
      <c r="C460" s="100"/>
    </row>
    <row r="461" spans="3:3" x14ac:dyDescent="0.2">
      <c r="C461" s="100"/>
    </row>
    <row r="462" spans="3:3" x14ac:dyDescent="0.2">
      <c r="C462" s="100"/>
    </row>
    <row r="463" spans="3:3" x14ac:dyDescent="0.2">
      <c r="C463" s="100"/>
    </row>
    <row r="464" spans="3:3" x14ac:dyDescent="0.2">
      <c r="C464" s="100"/>
    </row>
    <row r="465" spans="3:3" x14ac:dyDescent="0.2">
      <c r="C465" s="100"/>
    </row>
    <row r="466" spans="3:3" x14ac:dyDescent="0.2">
      <c r="C466" s="100"/>
    </row>
    <row r="467" spans="3:3" x14ac:dyDescent="0.2">
      <c r="C467" s="100"/>
    </row>
    <row r="468" spans="3:3" x14ac:dyDescent="0.2">
      <c r="C468" s="100"/>
    </row>
    <row r="469" spans="3:3" x14ac:dyDescent="0.2">
      <c r="C469" s="100"/>
    </row>
    <row r="470" spans="3:3" x14ac:dyDescent="0.2">
      <c r="C470" s="100"/>
    </row>
    <row r="471" spans="3:3" x14ac:dyDescent="0.2">
      <c r="C471" s="100"/>
    </row>
    <row r="472" spans="3:3" x14ac:dyDescent="0.2">
      <c r="C472" s="100"/>
    </row>
    <row r="473" spans="3:3" x14ac:dyDescent="0.2">
      <c r="C473" s="100"/>
    </row>
    <row r="474" spans="3:3" x14ac:dyDescent="0.2">
      <c r="C474" s="100"/>
    </row>
    <row r="475" spans="3:3" x14ac:dyDescent="0.2">
      <c r="C475" s="100"/>
    </row>
    <row r="476" spans="3:3" x14ac:dyDescent="0.2">
      <c r="C476" s="100"/>
    </row>
    <row r="477" spans="3:3" x14ac:dyDescent="0.2">
      <c r="C477" s="100"/>
    </row>
    <row r="478" spans="3:3" x14ac:dyDescent="0.2">
      <c r="C478" s="100"/>
    </row>
    <row r="479" spans="3:3" x14ac:dyDescent="0.2">
      <c r="C479" s="100"/>
    </row>
    <row r="480" spans="3:3" x14ac:dyDescent="0.2">
      <c r="C480" s="100"/>
    </row>
    <row r="481" spans="3:3" x14ac:dyDescent="0.2">
      <c r="C481" s="100"/>
    </row>
    <row r="482" spans="3:3" x14ac:dyDescent="0.2">
      <c r="C482" s="100"/>
    </row>
    <row r="483" spans="3:3" x14ac:dyDescent="0.2">
      <c r="C483" s="100"/>
    </row>
    <row r="484" spans="3:3" x14ac:dyDescent="0.2">
      <c r="C484" s="100"/>
    </row>
    <row r="485" spans="3:3" x14ac:dyDescent="0.2">
      <c r="C485" s="100"/>
    </row>
    <row r="486" spans="3:3" x14ac:dyDescent="0.2">
      <c r="C486" s="100"/>
    </row>
    <row r="487" spans="3:3" x14ac:dyDescent="0.2">
      <c r="C487" s="100"/>
    </row>
    <row r="488" spans="3:3" x14ac:dyDescent="0.2">
      <c r="C488" s="100"/>
    </row>
    <row r="489" spans="3:3" x14ac:dyDescent="0.2">
      <c r="C489" s="100"/>
    </row>
    <row r="490" spans="3:3" x14ac:dyDescent="0.2">
      <c r="C490" s="100"/>
    </row>
    <row r="491" spans="3:3" x14ac:dyDescent="0.2">
      <c r="C491" s="100"/>
    </row>
    <row r="492" spans="3:3" x14ac:dyDescent="0.2">
      <c r="C492" s="100"/>
    </row>
    <row r="493" spans="3:3" x14ac:dyDescent="0.2">
      <c r="C493" s="100"/>
    </row>
    <row r="494" spans="3:3" x14ac:dyDescent="0.2">
      <c r="C494" s="100"/>
    </row>
    <row r="495" spans="3:3" x14ac:dyDescent="0.2">
      <c r="C495" s="100"/>
    </row>
    <row r="496" spans="3:3" x14ac:dyDescent="0.2">
      <c r="C496" s="100"/>
    </row>
    <row r="497" spans="3:3" x14ac:dyDescent="0.2">
      <c r="C497" s="100"/>
    </row>
    <row r="498" spans="3:3" x14ac:dyDescent="0.2">
      <c r="C498" s="100"/>
    </row>
    <row r="499" spans="3:3" x14ac:dyDescent="0.2">
      <c r="C499" s="100"/>
    </row>
    <row r="500" spans="3:3" x14ac:dyDescent="0.2">
      <c r="C500" s="100"/>
    </row>
    <row r="501" spans="3:3" x14ac:dyDescent="0.2">
      <c r="C501" s="100"/>
    </row>
    <row r="502" spans="3:3" x14ac:dyDescent="0.2">
      <c r="C502" s="100"/>
    </row>
    <row r="503" spans="3:3" x14ac:dyDescent="0.2">
      <c r="C503" s="100"/>
    </row>
    <row r="504" spans="3:3" x14ac:dyDescent="0.2">
      <c r="C504" s="100"/>
    </row>
    <row r="505" spans="3:3" x14ac:dyDescent="0.2">
      <c r="C505" s="100"/>
    </row>
    <row r="506" spans="3:3" x14ac:dyDescent="0.2">
      <c r="C506" s="100"/>
    </row>
    <row r="507" spans="3:3" x14ac:dyDescent="0.2">
      <c r="C507" s="100"/>
    </row>
    <row r="508" spans="3:3" x14ac:dyDescent="0.2">
      <c r="C508" s="100"/>
    </row>
    <row r="509" spans="3:3" x14ac:dyDescent="0.2">
      <c r="C509" s="100"/>
    </row>
    <row r="510" spans="3:3" x14ac:dyDescent="0.2">
      <c r="C510" s="100"/>
    </row>
    <row r="511" spans="3:3" x14ac:dyDescent="0.2">
      <c r="C511" s="100"/>
    </row>
    <row r="512" spans="3:3" x14ac:dyDescent="0.2">
      <c r="C512" s="100"/>
    </row>
    <row r="513" spans="3:3" x14ac:dyDescent="0.2">
      <c r="C513" s="100"/>
    </row>
    <row r="514" spans="3:3" x14ac:dyDescent="0.2">
      <c r="C514" s="100"/>
    </row>
    <row r="515" spans="3:3" x14ac:dyDescent="0.2">
      <c r="C515" s="100"/>
    </row>
    <row r="516" spans="3:3" x14ac:dyDescent="0.2">
      <c r="C516" s="100"/>
    </row>
    <row r="517" spans="3:3" x14ac:dyDescent="0.2">
      <c r="C517" s="100"/>
    </row>
    <row r="518" spans="3:3" x14ac:dyDescent="0.2">
      <c r="C518" s="100"/>
    </row>
    <row r="519" spans="3:3" x14ac:dyDescent="0.2">
      <c r="C519" s="100"/>
    </row>
    <row r="520" spans="3:3" x14ac:dyDescent="0.2">
      <c r="C520" s="100"/>
    </row>
    <row r="521" spans="3:3" x14ac:dyDescent="0.2">
      <c r="C521" s="100"/>
    </row>
    <row r="522" spans="3:3" x14ac:dyDescent="0.2">
      <c r="C522" s="100"/>
    </row>
    <row r="523" spans="3:3" x14ac:dyDescent="0.2">
      <c r="C523" s="100"/>
    </row>
    <row r="524" spans="3:3" x14ac:dyDescent="0.2">
      <c r="C524" s="100"/>
    </row>
    <row r="525" spans="3:3" x14ac:dyDescent="0.2">
      <c r="C525" s="100"/>
    </row>
    <row r="526" spans="3:3" x14ac:dyDescent="0.2">
      <c r="C526" s="100"/>
    </row>
    <row r="527" spans="3:3" x14ac:dyDescent="0.2">
      <c r="C527" s="100"/>
    </row>
    <row r="528" spans="3:3" x14ac:dyDescent="0.2">
      <c r="C528" s="100"/>
    </row>
    <row r="529" spans="3:3" x14ac:dyDescent="0.2">
      <c r="C529" s="100"/>
    </row>
    <row r="530" spans="3:3" x14ac:dyDescent="0.2">
      <c r="C530" s="100"/>
    </row>
    <row r="531" spans="3:3" x14ac:dyDescent="0.2">
      <c r="C531" s="100"/>
    </row>
    <row r="532" spans="3:3" x14ac:dyDescent="0.2">
      <c r="C532" s="100"/>
    </row>
    <row r="533" spans="3:3" x14ac:dyDescent="0.2">
      <c r="C533" s="100"/>
    </row>
    <row r="534" spans="3:3" x14ac:dyDescent="0.2">
      <c r="C534" s="100"/>
    </row>
    <row r="535" spans="3:3" x14ac:dyDescent="0.2">
      <c r="C535" s="100"/>
    </row>
    <row r="536" spans="3:3" x14ac:dyDescent="0.2">
      <c r="C536" s="100"/>
    </row>
    <row r="537" spans="3:3" x14ac:dyDescent="0.2">
      <c r="C537" s="100"/>
    </row>
    <row r="538" spans="3:3" x14ac:dyDescent="0.2">
      <c r="C538" s="100"/>
    </row>
    <row r="539" spans="3:3" x14ac:dyDescent="0.2">
      <c r="C539" s="100"/>
    </row>
    <row r="540" spans="3:3" x14ac:dyDescent="0.2">
      <c r="C540" s="100"/>
    </row>
    <row r="541" spans="3:3" x14ac:dyDescent="0.2">
      <c r="C541" s="100"/>
    </row>
    <row r="542" spans="3:3" x14ac:dyDescent="0.2">
      <c r="C542" s="100"/>
    </row>
    <row r="543" spans="3:3" x14ac:dyDescent="0.2">
      <c r="C543" s="100"/>
    </row>
    <row r="544" spans="3:3" x14ac:dyDescent="0.2">
      <c r="C544" s="100"/>
    </row>
    <row r="545" spans="3:3" x14ac:dyDescent="0.2">
      <c r="C545" s="100"/>
    </row>
    <row r="546" spans="3:3" x14ac:dyDescent="0.2">
      <c r="C546" s="100"/>
    </row>
    <row r="547" spans="3:3" x14ac:dyDescent="0.2">
      <c r="C547" s="100"/>
    </row>
    <row r="548" spans="3:3" x14ac:dyDescent="0.2">
      <c r="C548" s="100"/>
    </row>
    <row r="549" spans="3:3" x14ac:dyDescent="0.2">
      <c r="C549" s="100"/>
    </row>
    <row r="550" spans="3:3" x14ac:dyDescent="0.2">
      <c r="C550" s="100"/>
    </row>
    <row r="551" spans="3:3" x14ac:dyDescent="0.2">
      <c r="C551" s="100"/>
    </row>
    <row r="552" spans="3:3" x14ac:dyDescent="0.2">
      <c r="C552" s="100"/>
    </row>
    <row r="553" spans="3:3" x14ac:dyDescent="0.2">
      <c r="C553" s="100"/>
    </row>
    <row r="554" spans="3:3" x14ac:dyDescent="0.2">
      <c r="C554" s="100"/>
    </row>
    <row r="555" spans="3:3" x14ac:dyDescent="0.2">
      <c r="C555" s="100"/>
    </row>
    <row r="556" spans="3:3" x14ac:dyDescent="0.2">
      <c r="C556" s="100"/>
    </row>
    <row r="557" spans="3:3" x14ac:dyDescent="0.2">
      <c r="C557" s="100"/>
    </row>
    <row r="558" spans="3:3" x14ac:dyDescent="0.2">
      <c r="C558" s="100"/>
    </row>
    <row r="559" spans="3:3" x14ac:dyDescent="0.2">
      <c r="C559" s="100"/>
    </row>
    <row r="560" spans="3:3" x14ac:dyDescent="0.2">
      <c r="C560" s="100"/>
    </row>
    <row r="561" spans="3:3" x14ac:dyDescent="0.2">
      <c r="C561" s="100"/>
    </row>
    <row r="562" spans="3:3" x14ac:dyDescent="0.2">
      <c r="C562" s="100"/>
    </row>
    <row r="563" spans="3:3" x14ac:dyDescent="0.2">
      <c r="C563" s="100"/>
    </row>
    <row r="564" spans="3:3" x14ac:dyDescent="0.2">
      <c r="C564" s="100"/>
    </row>
    <row r="565" spans="3:3" x14ac:dyDescent="0.2">
      <c r="C565" s="100"/>
    </row>
    <row r="566" spans="3:3" x14ac:dyDescent="0.2">
      <c r="C566" s="100"/>
    </row>
    <row r="567" spans="3:3" x14ac:dyDescent="0.2">
      <c r="C567" s="100"/>
    </row>
    <row r="568" spans="3:3" x14ac:dyDescent="0.2">
      <c r="C568" s="100"/>
    </row>
    <row r="569" spans="3:3" x14ac:dyDescent="0.2">
      <c r="C569" s="100"/>
    </row>
    <row r="570" spans="3:3" x14ac:dyDescent="0.2">
      <c r="C570" s="100"/>
    </row>
    <row r="571" spans="3:3" x14ac:dyDescent="0.2">
      <c r="C571" s="100"/>
    </row>
    <row r="572" spans="3:3" x14ac:dyDescent="0.2">
      <c r="C572" s="100"/>
    </row>
    <row r="573" spans="3:3" x14ac:dyDescent="0.2">
      <c r="C573" s="100"/>
    </row>
    <row r="574" spans="3:3" x14ac:dyDescent="0.2">
      <c r="C574" s="100"/>
    </row>
    <row r="575" spans="3:3" x14ac:dyDescent="0.2">
      <c r="C575" s="100"/>
    </row>
    <row r="576" spans="3:3" x14ac:dyDescent="0.2">
      <c r="C576" s="100"/>
    </row>
    <row r="577" spans="3:3" x14ac:dyDescent="0.2">
      <c r="C577" s="100"/>
    </row>
    <row r="578" spans="3:3" x14ac:dyDescent="0.2">
      <c r="C578" s="100"/>
    </row>
    <row r="579" spans="3:3" x14ac:dyDescent="0.2">
      <c r="C579" s="100"/>
    </row>
    <row r="580" spans="3:3" x14ac:dyDescent="0.2">
      <c r="C580" s="100"/>
    </row>
    <row r="581" spans="3:3" x14ac:dyDescent="0.2">
      <c r="C581" s="100"/>
    </row>
    <row r="582" spans="3:3" x14ac:dyDescent="0.2">
      <c r="C582" s="100"/>
    </row>
    <row r="583" spans="3:3" x14ac:dyDescent="0.2">
      <c r="C583" s="100"/>
    </row>
    <row r="584" spans="3:3" x14ac:dyDescent="0.2">
      <c r="C584" s="100"/>
    </row>
    <row r="585" spans="3:3" x14ac:dyDescent="0.2">
      <c r="C585" s="100"/>
    </row>
    <row r="586" spans="3:3" x14ac:dyDescent="0.2">
      <c r="C586" s="100"/>
    </row>
    <row r="587" spans="3:3" x14ac:dyDescent="0.2">
      <c r="C587" s="100"/>
    </row>
    <row r="588" spans="3:3" x14ac:dyDescent="0.2">
      <c r="C588" s="100"/>
    </row>
    <row r="589" spans="3:3" x14ac:dyDescent="0.2">
      <c r="C589" s="100"/>
    </row>
    <row r="590" spans="3:3" x14ac:dyDescent="0.2">
      <c r="C590" s="100"/>
    </row>
    <row r="591" spans="3:3" x14ac:dyDescent="0.2">
      <c r="C591" s="100"/>
    </row>
    <row r="592" spans="3:3" x14ac:dyDescent="0.2">
      <c r="C592" s="100"/>
    </row>
    <row r="593" spans="3:3" x14ac:dyDescent="0.2">
      <c r="C593" s="100"/>
    </row>
    <row r="594" spans="3:3" x14ac:dyDescent="0.2">
      <c r="C594" s="100"/>
    </row>
    <row r="595" spans="3:3" x14ac:dyDescent="0.2">
      <c r="C595" s="100"/>
    </row>
    <row r="596" spans="3:3" x14ac:dyDescent="0.2">
      <c r="C596" s="100"/>
    </row>
    <row r="597" spans="3:3" x14ac:dyDescent="0.2">
      <c r="C597" s="100"/>
    </row>
    <row r="598" spans="3:3" x14ac:dyDescent="0.2">
      <c r="C598" s="100"/>
    </row>
    <row r="599" spans="3:3" x14ac:dyDescent="0.2">
      <c r="C599" s="100"/>
    </row>
    <row r="600" spans="3:3" x14ac:dyDescent="0.2">
      <c r="C600" s="100"/>
    </row>
    <row r="601" spans="3:3" x14ac:dyDescent="0.2">
      <c r="C601" s="100"/>
    </row>
    <row r="602" spans="3:3" x14ac:dyDescent="0.2">
      <c r="C602" s="100"/>
    </row>
    <row r="603" spans="3:3" x14ac:dyDescent="0.2">
      <c r="C603" s="100"/>
    </row>
    <row r="604" spans="3:3" x14ac:dyDescent="0.2">
      <c r="C604" s="100"/>
    </row>
    <row r="605" spans="3:3" x14ac:dyDescent="0.2">
      <c r="C605" s="100"/>
    </row>
    <row r="606" spans="3:3" x14ac:dyDescent="0.2">
      <c r="C606" s="100"/>
    </row>
    <row r="607" spans="3:3" x14ac:dyDescent="0.2">
      <c r="C607" s="100"/>
    </row>
    <row r="608" spans="3:3" x14ac:dyDescent="0.2">
      <c r="C608" s="100"/>
    </row>
    <row r="609" spans="3:3" x14ac:dyDescent="0.2">
      <c r="C609" s="100"/>
    </row>
    <row r="610" spans="3:3" x14ac:dyDescent="0.2">
      <c r="C610" s="100"/>
    </row>
    <row r="611" spans="3:3" x14ac:dyDescent="0.2">
      <c r="C611" s="100"/>
    </row>
    <row r="612" spans="3:3" x14ac:dyDescent="0.2">
      <c r="C612" s="100"/>
    </row>
    <row r="613" spans="3:3" x14ac:dyDescent="0.2">
      <c r="C613" s="100"/>
    </row>
    <row r="614" spans="3:3" x14ac:dyDescent="0.2">
      <c r="C614" s="100"/>
    </row>
    <row r="615" spans="3:3" x14ac:dyDescent="0.2">
      <c r="C615" s="100"/>
    </row>
    <row r="616" spans="3:3" x14ac:dyDescent="0.2">
      <c r="C616" s="100"/>
    </row>
    <row r="617" spans="3:3" x14ac:dyDescent="0.2">
      <c r="C617" s="100"/>
    </row>
    <row r="618" spans="3:3" x14ac:dyDescent="0.2">
      <c r="C618" s="100"/>
    </row>
    <row r="619" spans="3:3" x14ac:dyDescent="0.2">
      <c r="C619" s="100"/>
    </row>
    <row r="620" spans="3:3" x14ac:dyDescent="0.2">
      <c r="C620" s="100"/>
    </row>
    <row r="621" spans="3:3" x14ac:dyDescent="0.2">
      <c r="C621" s="100"/>
    </row>
    <row r="622" spans="3:3" x14ac:dyDescent="0.2">
      <c r="C622" s="100"/>
    </row>
    <row r="623" spans="3:3" x14ac:dyDescent="0.2">
      <c r="C623" s="100"/>
    </row>
    <row r="624" spans="3:3" x14ac:dyDescent="0.2">
      <c r="C624" s="100"/>
    </row>
    <row r="625" spans="3:3" x14ac:dyDescent="0.2">
      <c r="C625" s="100"/>
    </row>
    <row r="626" spans="3:3" x14ac:dyDescent="0.2">
      <c r="C626" s="100"/>
    </row>
    <row r="627" spans="3:3" x14ac:dyDescent="0.2">
      <c r="C627" s="100"/>
    </row>
    <row r="628" spans="3:3" x14ac:dyDescent="0.2">
      <c r="C628" s="100"/>
    </row>
    <row r="629" spans="3:3" x14ac:dyDescent="0.2">
      <c r="C629" s="100"/>
    </row>
    <row r="630" spans="3:3" x14ac:dyDescent="0.2">
      <c r="C630" s="100"/>
    </row>
    <row r="631" spans="3:3" x14ac:dyDescent="0.2">
      <c r="C631" s="100"/>
    </row>
    <row r="632" spans="3:3" x14ac:dyDescent="0.2">
      <c r="C632" s="100"/>
    </row>
    <row r="633" spans="3:3" x14ac:dyDescent="0.2">
      <c r="C633" s="100"/>
    </row>
    <row r="634" spans="3:3" x14ac:dyDescent="0.2">
      <c r="C634" s="100"/>
    </row>
    <row r="635" spans="3:3" x14ac:dyDescent="0.2">
      <c r="C635" s="100"/>
    </row>
    <row r="636" spans="3:3" x14ac:dyDescent="0.2">
      <c r="C636" s="100"/>
    </row>
    <row r="637" spans="3:3" x14ac:dyDescent="0.2">
      <c r="C637" s="100"/>
    </row>
    <row r="638" spans="3:3" x14ac:dyDescent="0.2">
      <c r="C638" s="100"/>
    </row>
    <row r="639" spans="3:3" x14ac:dyDescent="0.2">
      <c r="C639" s="100"/>
    </row>
    <row r="640" spans="3:3" x14ac:dyDescent="0.2">
      <c r="C640" s="100"/>
    </row>
    <row r="641" spans="3:3" x14ac:dyDescent="0.2">
      <c r="C641" s="100"/>
    </row>
    <row r="642" spans="3:3" x14ac:dyDescent="0.2">
      <c r="C642" s="100"/>
    </row>
    <row r="643" spans="3:3" x14ac:dyDescent="0.2">
      <c r="C643" s="100"/>
    </row>
    <row r="644" spans="3:3" x14ac:dyDescent="0.2">
      <c r="C644" s="100"/>
    </row>
    <row r="645" spans="3:3" x14ac:dyDescent="0.2">
      <c r="C645" s="100"/>
    </row>
    <row r="646" spans="3:3" x14ac:dyDescent="0.2">
      <c r="C646" s="100"/>
    </row>
    <row r="647" spans="3:3" x14ac:dyDescent="0.2">
      <c r="C647" s="100"/>
    </row>
    <row r="648" spans="3:3" x14ac:dyDescent="0.2">
      <c r="C648" s="100"/>
    </row>
    <row r="649" spans="3:3" x14ac:dyDescent="0.2">
      <c r="C649" s="100"/>
    </row>
    <row r="650" spans="3:3" x14ac:dyDescent="0.2">
      <c r="C650" s="100"/>
    </row>
    <row r="651" spans="3:3" x14ac:dyDescent="0.2">
      <c r="C651" s="100"/>
    </row>
    <row r="652" spans="3:3" x14ac:dyDescent="0.2">
      <c r="C652" s="100"/>
    </row>
    <row r="653" spans="3:3" x14ac:dyDescent="0.2">
      <c r="C653" s="100"/>
    </row>
    <row r="654" spans="3:3" x14ac:dyDescent="0.2">
      <c r="C654" s="100"/>
    </row>
    <row r="655" spans="3:3" x14ac:dyDescent="0.2">
      <c r="C655" s="100"/>
    </row>
    <row r="656" spans="3:3" x14ac:dyDescent="0.2">
      <c r="C656" s="100"/>
    </row>
    <row r="657" spans="3:3" x14ac:dyDescent="0.2">
      <c r="C657" s="100"/>
    </row>
    <row r="658" spans="3:3" x14ac:dyDescent="0.2">
      <c r="C658" s="100"/>
    </row>
    <row r="659" spans="3:3" x14ac:dyDescent="0.2">
      <c r="C659" s="100"/>
    </row>
    <row r="660" spans="3:3" x14ac:dyDescent="0.2">
      <c r="C660" s="100"/>
    </row>
    <row r="661" spans="3:3" x14ac:dyDescent="0.2">
      <c r="C661" s="100"/>
    </row>
    <row r="662" spans="3:3" x14ac:dyDescent="0.2">
      <c r="C662" s="100"/>
    </row>
    <row r="663" spans="3:3" x14ac:dyDescent="0.2">
      <c r="C663" s="100"/>
    </row>
    <row r="664" spans="3:3" x14ac:dyDescent="0.2">
      <c r="C664" s="100"/>
    </row>
    <row r="665" spans="3:3" x14ac:dyDescent="0.2">
      <c r="C665" s="100"/>
    </row>
    <row r="666" spans="3:3" x14ac:dyDescent="0.2">
      <c r="C666" s="100"/>
    </row>
    <row r="667" spans="3:3" x14ac:dyDescent="0.2">
      <c r="C667" s="100"/>
    </row>
    <row r="668" spans="3:3" x14ac:dyDescent="0.2">
      <c r="C668" s="100"/>
    </row>
    <row r="669" spans="3:3" x14ac:dyDescent="0.2">
      <c r="C669" s="100"/>
    </row>
    <row r="670" spans="3:3" x14ac:dyDescent="0.2">
      <c r="C670" s="100"/>
    </row>
    <row r="671" spans="3:3" x14ac:dyDescent="0.2">
      <c r="C671" s="100"/>
    </row>
    <row r="672" spans="3:3" x14ac:dyDescent="0.2">
      <c r="C672" s="100"/>
    </row>
    <row r="673" spans="3:3" x14ac:dyDescent="0.2">
      <c r="C673" s="100"/>
    </row>
    <row r="674" spans="3:3" x14ac:dyDescent="0.2">
      <c r="C674" s="100"/>
    </row>
    <row r="675" spans="3:3" x14ac:dyDescent="0.2">
      <c r="C675" s="100"/>
    </row>
    <row r="676" spans="3:3" x14ac:dyDescent="0.2">
      <c r="C676" s="100"/>
    </row>
    <row r="677" spans="3:3" x14ac:dyDescent="0.2">
      <c r="C677" s="100"/>
    </row>
    <row r="678" spans="3:3" x14ac:dyDescent="0.2">
      <c r="C678" s="100"/>
    </row>
    <row r="679" spans="3:3" x14ac:dyDescent="0.2">
      <c r="C679" s="100"/>
    </row>
    <row r="680" spans="3:3" x14ac:dyDescent="0.2">
      <c r="C680" s="100"/>
    </row>
    <row r="681" spans="3:3" x14ac:dyDescent="0.2">
      <c r="C681" s="100"/>
    </row>
    <row r="682" spans="3:3" x14ac:dyDescent="0.2">
      <c r="C682" s="100"/>
    </row>
    <row r="683" spans="3:3" x14ac:dyDescent="0.2">
      <c r="C683" s="100"/>
    </row>
    <row r="684" spans="3:3" x14ac:dyDescent="0.2">
      <c r="C684" s="100"/>
    </row>
    <row r="685" spans="3:3" x14ac:dyDescent="0.2">
      <c r="C685" s="100"/>
    </row>
    <row r="686" spans="3:3" x14ac:dyDescent="0.2">
      <c r="C686" s="100"/>
    </row>
    <row r="687" spans="3:3" x14ac:dyDescent="0.2">
      <c r="C687" s="100"/>
    </row>
    <row r="688" spans="3:3" x14ac:dyDescent="0.2">
      <c r="C688" s="100"/>
    </row>
    <row r="689" spans="3:3" x14ac:dyDescent="0.2">
      <c r="C689" s="100"/>
    </row>
    <row r="690" spans="3:3" x14ac:dyDescent="0.2">
      <c r="C690" s="100"/>
    </row>
    <row r="691" spans="3:3" x14ac:dyDescent="0.2">
      <c r="C691" s="100"/>
    </row>
    <row r="692" spans="3:3" x14ac:dyDescent="0.2">
      <c r="C692" s="100"/>
    </row>
    <row r="693" spans="3:3" x14ac:dyDescent="0.2">
      <c r="C693" s="100"/>
    </row>
    <row r="694" spans="3:3" x14ac:dyDescent="0.2">
      <c r="C694" s="100"/>
    </row>
    <row r="695" spans="3:3" x14ac:dyDescent="0.2">
      <c r="C695" s="100"/>
    </row>
    <row r="696" spans="3:3" x14ac:dyDescent="0.2">
      <c r="C696" s="100"/>
    </row>
    <row r="697" spans="3:3" x14ac:dyDescent="0.2">
      <c r="C697" s="100"/>
    </row>
    <row r="698" spans="3:3" x14ac:dyDescent="0.2">
      <c r="C698" s="100"/>
    </row>
    <row r="699" spans="3:3" x14ac:dyDescent="0.2">
      <c r="C699" s="100"/>
    </row>
    <row r="700" spans="3:3" x14ac:dyDescent="0.2">
      <c r="C700" s="100"/>
    </row>
    <row r="701" spans="3:3" x14ac:dyDescent="0.2">
      <c r="C701" s="100"/>
    </row>
    <row r="702" spans="3:3" x14ac:dyDescent="0.2">
      <c r="C702" s="100"/>
    </row>
    <row r="703" spans="3:3" x14ac:dyDescent="0.2">
      <c r="C703" s="100"/>
    </row>
    <row r="704" spans="3:3" x14ac:dyDescent="0.2">
      <c r="C704" s="100"/>
    </row>
    <row r="705" spans="3:3" x14ac:dyDescent="0.2">
      <c r="C705" s="100"/>
    </row>
    <row r="706" spans="3:3" x14ac:dyDescent="0.2">
      <c r="C706" s="100"/>
    </row>
    <row r="707" spans="3:3" x14ac:dyDescent="0.2">
      <c r="C707" s="100"/>
    </row>
    <row r="708" spans="3:3" x14ac:dyDescent="0.2">
      <c r="C708" s="100"/>
    </row>
    <row r="709" spans="3:3" x14ac:dyDescent="0.2">
      <c r="C709" s="100"/>
    </row>
    <row r="710" spans="3:3" x14ac:dyDescent="0.2">
      <c r="C710" s="100"/>
    </row>
    <row r="711" spans="3:3" x14ac:dyDescent="0.2">
      <c r="C711" s="100"/>
    </row>
    <row r="712" spans="3:3" x14ac:dyDescent="0.2">
      <c r="C712" s="100"/>
    </row>
    <row r="713" spans="3:3" x14ac:dyDescent="0.2">
      <c r="C713" s="100"/>
    </row>
    <row r="714" spans="3:3" x14ac:dyDescent="0.2">
      <c r="C714" s="100"/>
    </row>
    <row r="715" spans="3:3" x14ac:dyDescent="0.2">
      <c r="C715" s="100"/>
    </row>
    <row r="716" spans="3:3" x14ac:dyDescent="0.2">
      <c r="C716" s="100"/>
    </row>
    <row r="717" spans="3:3" x14ac:dyDescent="0.2">
      <c r="C717" s="100"/>
    </row>
    <row r="718" spans="3:3" x14ac:dyDescent="0.2">
      <c r="C718" s="100"/>
    </row>
    <row r="719" spans="3:3" x14ac:dyDescent="0.2">
      <c r="C719" s="100"/>
    </row>
    <row r="720" spans="3:3" x14ac:dyDescent="0.2">
      <c r="C720" s="100"/>
    </row>
    <row r="721" spans="3:3" x14ac:dyDescent="0.2">
      <c r="C721" s="100"/>
    </row>
    <row r="722" spans="3:3" x14ac:dyDescent="0.2">
      <c r="C722" s="100"/>
    </row>
    <row r="723" spans="3:3" x14ac:dyDescent="0.2">
      <c r="C723" s="100"/>
    </row>
    <row r="724" spans="3:3" x14ac:dyDescent="0.2">
      <c r="C724" s="100"/>
    </row>
    <row r="725" spans="3:3" x14ac:dyDescent="0.2">
      <c r="C725" s="100"/>
    </row>
    <row r="726" spans="3:3" x14ac:dyDescent="0.2">
      <c r="C726" s="100"/>
    </row>
    <row r="727" spans="3:3" x14ac:dyDescent="0.2">
      <c r="C727" s="100"/>
    </row>
    <row r="728" spans="3:3" x14ac:dyDescent="0.2">
      <c r="C728" s="100"/>
    </row>
    <row r="729" spans="3:3" x14ac:dyDescent="0.2">
      <c r="C729" s="100"/>
    </row>
    <row r="730" spans="3:3" x14ac:dyDescent="0.2">
      <c r="C730" s="100"/>
    </row>
    <row r="731" spans="3:3" x14ac:dyDescent="0.2">
      <c r="C731" s="100"/>
    </row>
    <row r="732" spans="3:3" x14ac:dyDescent="0.2">
      <c r="C732" s="100"/>
    </row>
    <row r="733" spans="3:3" x14ac:dyDescent="0.2">
      <c r="C733" s="100"/>
    </row>
    <row r="734" spans="3:3" x14ac:dyDescent="0.2">
      <c r="C734" s="100"/>
    </row>
    <row r="735" spans="3:3" x14ac:dyDescent="0.2">
      <c r="C735" s="100"/>
    </row>
    <row r="736" spans="3:3" x14ac:dyDescent="0.2">
      <c r="C736" s="100"/>
    </row>
    <row r="737" spans="3:3" x14ac:dyDescent="0.2">
      <c r="C737" s="100"/>
    </row>
    <row r="738" spans="3:3" x14ac:dyDescent="0.2">
      <c r="C738" s="100"/>
    </row>
    <row r="739" spans="3:3" x14ac:dyDescent="0.2">
      <c r="C739" s="100"/>
    </row>
    <row r="740" spans="3:3" x14ac:dyDescent="0.2">
      <c r="C740" s="100"/>
    </row>
    <row r="741" spans="3:3" x14ac:dyDescent="0.2">
      <c r="C741" s="100"/>
    </row>
    <row r="742" spans="3:3" x14ac:dyDescent="0.2">
      <c r="C742" s="100"/>
    </row>
    <row r="743" spans="3:3" x14ac:dyDescent="0.2">
      <c r="C743" s="100"/>
    </row>
    <row r="744" spans="3:3" x14ac:dyDescent="0.2">
      <c r="C744" s="100"/>
    </row>
    <row r="745" spans="3:3" x14ac:dyDescent="0.2">
      <c r="C745" s="100"/>
    </row>
    <row r="746" spans="3:3" x14ac:dyDescent="0.2">
      <c r="C746" s="100"/>
    </row>
    <row r="747" spans="3:3" x14ac:dyDescent="0.2">
      <c r="C747" s="100"/>
    </row>
    <row r="748" spans="3:3" x14ac:dyDescent="0.2">
      <c r="C748" s="100"/>
    </row>
    <row r="749" spans="3:3" x14ac:dyDescent="0.2">
      <c r="C749" s="100"/>
    </row>
    <row r="750" spans="3:3" x14ac:dyDescent="0.2">
      <c r="C750" s="100"/>
    </row>
    <row r="751" spans="3:3" x14ac:dyDescent="0.2">
      <c r="C751" s="100"/>
    </row>
    <row r="752" spans="3:3" x14ac:dyDescent="0.2">
      <c r="C752" s="100"/>
    </row>
    <row r="753" spans="3:3" x14ac:dyDescent="0.2">
      <c r="C753" s="100"/>
    </row>
    <row r="754" spans="3:3" x14ac:dyDescent="0.2">
      <c r="C754" s="100"/>
    </row>
    <row r="755" spans="3:3" x14ac:dyDescent="0.2">
      <c r="C755" s="100"/>
    </row>
    <row r="756" spans="3:3" x14ac:dyDescent="0.2">
      <c r="C756" s="100"/>
    </row>
    <row r="757" spans="3:3" x14ac:dyDescent="0.2">
      <c r="C757" s="100"/>
    </row>
    <row r="758" spans="3:3" x14ac:dyDescent="0.2">
      <c r="C758" s="100"/>
    </row>
    <row r="759" spans="3:3" x14ac:dyDescent="0.2">
      <c r="C759" s="100"/>
    </row>
    <row r="760" spans="3:3" x14ac:dyDescent="0.2">
      <c r="C760" s="100"/>
    </row>
    <row r="761" spans="3:3" x14ac:dyDescent="0.2">
      <c r="C761" s="100"/>
    </row>
    <row r="762" spans="3:3" x14ac:dyDescent="0.2">
      <c r="C762" s="100"/>
    </row>
    <row r="763" spans="3:3" x14ac:dyDescent="0.2">
      <c r="C763" s="100"/>
    </row>
    <row r="764" spans="3:3" x14ac:dyDescent="0.2">
      <c r="C764" s="100"/>
    </row>
    <row r="765" spans="3:3" x14ac:dyDescent="0.2">
      <c r="C765" s="100"/>
    </row>
    <row r="766" spans="3:3" x14ac:dyDescent="0.2">
      <c r="C766" s="100"/>
    </row>
    <row r="767" spans="3:3" x14ac:dyDescent="0.2">
      <c r="C767" s="100"/>
    </row>
    <row r="768" spans="3:3" x14ac:dyDescent="0.2">
      <c r="C768" s="100"/>
    </row>
    <row r="769" spans="3:3" x14ac:dyDescent="0.2">
      <c r="C769" s="100"/>
    </row>
    <row r="770" spans="3:3" x14ac:dyDescent="0.2">
      <c r="C770" s="100"/>
    </row>
    <row r="771" spans="3:3" x14ac:dyDescent="0.2">
      <c r="C771" s="100"/>
    </row>
    <row r="772" spans="3:3" x14ac:dyDescent="0.2">
      <c r="C772" s="100"/>
    </row>
    <row r="773" spans="3:3" x14ac:dyDescent="0.2">
      <c r="C773" s="100"/>
    </row>
    <row r="774" spans="3:3" x14ac:dyDescent="0.2">
      <c r="C774" s="100"/>
    </row>
    <row r="775" spans="3:3" x14ac:dyDescent="0.2">
      <c r="C775" s="100"/>
    </row>
    <row r="776" spans="3:3" x14ac:dyDescent="0.2">
      <c r="C776" s="100"/>
    </row>
    <row r="777" spans="3:3" x14ac:dyDescent="0.2">
      <c r="C777" s="100"/>
    </row>
    <row r="778" spans="3:3" x14ac:dyDescent="0.2">
      <c r="C778" s="100"/>
    </row>
    <row r="779" spans="3:3" x14ac:dyDescent="0.2">
      <c r="C779" s="100"/>
    </row>
    <row r="780" spans="3:3" x14ac:dyDescent="0.2">
      <c r="C780" s="100"/>
    </row>
    <row r="781" spans="3:3" x14ac:dyDescent="0.2">
      <c r="C781" s="100"/>
    </row>
    <row r="782" spans="3:3" x14ac:dyDescent="0.2">
      <c r="C782" s="100"/>
    </row>
    <row r="783" spans="3:3" x14ac:dyDescent="0.2">
      <c r="C783" s="100"/>
    </row>
    <row r="784" spans="3:3" x14ac:dyDescent="0.2">
      <c r="C784" s="100"/>
    </row>
    <row r="785" spans="3:3" x14ac:dyDescent="0.2">
      <c r="C785" s="100"/>
    </row>
    <row r="786" spans="3:3" x14ac:dyDescent="0.2">
      <c r="C786" s="100"/>
    </row>
    <row r="787" spans="3:3" x14ac:dyDescent="0.2">
      <c r="C787" s="100"/>
    </row>
    <row r="788" spans="3:3" x14ac:dyDescent="0.2">
      <c r="C788" s="100"/>
    </row>
    <row r="789" spans="3:3" x14ac:dyDescent="0.2">
      <c r="C789" s="100"/>
    </row>
    <row r="790" spans="3:3" x14ac:dyDescent="0.2">
      <c r="C790" s="100"/>
    </row>
    <row r="791" spans="3:3" x14ac:dyDescent="0.2">
      <c r="C791" s="100"/>
    </row>
    <row r="792" spans="3:3" x14ac:dyDescent="0.2">
      <c r="C792" s="100"/>
    </row>
    <row r="793" spans="3:3" x14ac:dyDescent="0.2">
      <c r="C793" s="100"/>
    </row>
    <row r="794" spans="3:3" x14ac:dyDescent="0.2">
      <c r="C794" s="100"/>
    </row>
    <row r="795" spans="3:3" x14ac:dyDescent="0.2">
      <c r="C795" s="100"/>
    </row>
    <row r="796" spans="3:3" x14ac:dyDescent="0.2">
      <c r="C796" s="100"/>
    </row>
    <row r="797" spans="3:3" x14ac:dyDescent="0.2">
      <c r="C797" s="100"/>
    </row>
    <row r="798" spans="3:3" x14ac:dyDescent="0.2">
      <c r="C798" s="100"/>
    </row>
    <row r="799" spans="3:3" x14ac:dyDescent="0.2">
      <c r="C799" s="100"/>
    </row>
    <row r="800" spans="3:3" x14ac:dyDescent="0.2">
      <c r="C800" s="100"/>
    </row>
    <row r="801" spans="3:3" x14ac:dyDescent="0.2">
      <c r="C801" s="100"/>
    </row>
    <row r="802" spans="3:3" x14ac:dyDescent="0.2">
      <c r="C802" s="100"/>
    </row>
    <row r="803" spans="3:3" x14ac:dyDescent="0.2">
      <c r="C803" s="100"/>
    </row>
    <row r="804" spans="3:3" x14ac:dyDescent="0.2">
      <c r="C804" s="100"/>
    </row>
    <row r="805" spans="3:3" x14ac:dyDescent="0.2">
      <c r="C805" s="100"/>
    </row>
    <row r="806" spans="3:3" x14ac:dyDescent="0.2">
      <c r="C806" s="100"/>
    </row>
    <row r="807" spans="3:3" x14ac:dyDescent="0.2">
      <c r="C807" s="100"/>
    </row>
    <row r="808" spans="3:3" x14ac:dyDescent="0.2">
      <c r="C808" s="100"/>
    </row>
    <row r="809" spans="3:3" x14ac:dyDescent="0.2">
      <c r="C809" s="100"/>
    </row>
    <row r="810" spans="3:3" x14ac:dyDescent="0.2">
      <c r="C810" s="100"/>
    </row>
    <row r="811" spans="3:3" x14ac:dyDescent="0.2">
      <c r="C811" s="100"/>
    </row>
    <row r="812" spans="3:3" x14ac:dyDescent="0.2">
      <c r="C812" s="100"/>
    </row>
    <row r="813" spans="3:3" x14ac:dyDescent="0.2">
      <c r="C813" s="100"/>
    </row>
    <row r="814" spans="3:3" x14ac:dyDescent="0.2">
      <c r="C814" s="100"/>
    </row>
    <row r="815" spans="3:3" x14ac:dyDescent="0.2">
      <c r="C815" s="100"/>
    </row>
    <row r="816" spans="3:3" x14ac:dyDescent="0.2">
      <c r="C816" s="100"/>
    </row>
    <row r="817" spans="3:3" x14ac:dyDescent="0.2">
      <c r="C817" s="100"/>
    </row>
    <row r="818" spans="3:3" x14ac:dyDescent="0.2">
      <c r="C818" s="100"/>
    </row>
    <row r="819" spans="3:3" x14ac:dyDescent="0.2">
      <c r="C819" s="100"/>
    </row>
    <row r="820" spans="3:3" x14ac:dyDescent="0.2">
      <c r="C820" s="100"/>
    </row>
    <row r="821" spans="3:3" x14ac:dyDescent="0.2">
      <c r="C821" s="100"/>
    </row>
    <row r="822" spans="3:3" x14ac:dyDescent="0.2">
      <c r="C822" s="100"/>
    </row>
    <row r="823" spans="3:3" x14ac:dyDescent="0.2">
      <c r="C823" s="100"/>
    </row>
    <row r="824" spans="3:3" x14ac:dyDescent="0.2">
      <c r="C824" s="100"/>
    </row>
    <row r="825" spans="3:3" x14ac:dyDescent="0.2">
      <c r="C825" s="100"/>
    </row>
    <row r="826" spans="3:3" x14ac:dyDescent="0.2">
      <c r="C826" s="100"/>
    </row>
    <row r="827" spans="3:3" x14ac:dyDescent="0.2">
      <c r="C827" s="100"/>
    </row>
    <row r="828" spans="3:3" x14ac:dyDescent="0.2">
      <c r="C828" s="100"/>
    </row>
    <row r="829" spans="3:3" x14ac:dyDescent="0.2">
      <c r="C829" s="100"/>
    </row>
    <row r="830" spans="3:3" x14ac:dyDescent="0.2">
      <c r="C830" s="100"/>
    </row>
    <row r="831" spans="3:3" x14ac:dyDescent="0.2">
      <c r="C831" s="100"/>
    </row>
    <row r="832" spans="3:3" x14ac:dyDescent="0.2">
      <c r="C832" s="100"/>
    </row>
    <row r="833" spans="3:3" x14ac:dyDescent="0.2">
      <c r="C833" s="100"/>
    </row>
    <row r="834" spans="3:3" x14ac:dyDescent="0.2">
      <c r="C834" s="100"/>
    </row>
    <row r="835" spans="3:3" x14ac:dyDescent="0.2">
      <c r="C835" s="100"/>
    </row>
    <row r="836" spans="3:3" x14ac:dyDescent="0.2">
      <c r="C836" s="100"/>
    </row>
    <row r="837" spans="3:3" x14ac:dyDescent="0.2">
      <c r="C837" s="100"/>
    </row>
    <row r="838" spans="3:3" x14ac:dyDescent="0.2">
      <c r="C838" s="100"/>
    </row>
    <row r="839" spans="3:3" x14ac:dyDescent="0.2">
      <c r="C839" s="100"/>
    </row>
    <row r="840" spans="3:3" x14ac:dyDescent="0.2">
      <c r="C840" s="100"/>
    </row>
    <row r="841" spans="3:3" x14ac:dyDescent="0.2">
      <c r="C841" s="100"/>
    </row>
    <row r="842" spans="3:3" x14ac:dyDescent="0.2">
      <c r="C842" s="100"/>
    </row>
    <row r="843" spans="3:3" x14ac:dyDescent="0.2">
      <c r="C843" s="100"/>
    </row>
    <row r="844" spans="3:3" x14ac:dyDescent="0.2">
      <c r="C844" s="100"/>
    </row>
    <row r="845" spans="3:3" x14ac:dyDescent="0.2">
      <c r="C845" s="100"/>
    </row>
    <row r="846" spans="3:3" x14ac:dyDescent="0.2">
      <c r="C846" s="100"/>
    </row>
    <row r="847" spans="3:3" x14ac:dyDescent="0.2">
      <c r="C847" s="100"/>
    </row>
    <row r="848" spans="3:3" x14ac:dyDescent="0.2">
      <c r="C848" s="100"/>
    </row>
    <row r="849" spans="3:3" x14ac:dyDescent="0.2">
      <c r="C849" s="100"/>
    </row>
    <row r="850" spans="3:3" x14ac:dyDescent="0.2">
      <c r="C850" s="100"/>
    </row>
    <row r="851" spans="3:3" x14ac:dyDescent="0.2">
      <c r="C851" s="100"/>
    </row>
    <row r="852" spans="3:3" x14ac:dyDescent="0.2">
      <c r="C852" s="100"/>
    </row>
    <row r="853" spans="3:3" x14ac:dyDescent="0.2">
      <c r="C853" s="100"/>
    </row>
    <row r="854" spans="3:3" x14ac:dyDescent="0.2">
      <c r="C854" s="100"/>
    </row>
    <row r="855" spans="3:3" x14ac:dyDescent="0.2">
      <c r="C855" s="100"/>
    </row>
    <row r="856" spans="3:3" x14ac:dyDescent="0.2">
      <c r="C856" s="100"/>
    </row>
    <row r="857" spans="3:3" x14ac:dyDescent="0.2">
      <c r="C857" s="100"/>
    </row>
    <row r="858" spans="3:3" x14ac:dyDescent="0.2">
      <c r="C858" s="100"/>
    </row>
    <row r="859" spans="3:3" x14ac:dyDescent="0.2">
      <c r="C859" s="100"/>
    </row>
    <row r="860" spans="3:3" x14ac:dyDescent="0.2">
      <c r="C860" s="100"/>
    </row>
    <row r="861" spans="3:3" x14ac:dyDescent="0.2">
      <c r="C861" s="100"/>
    </row>
    <row r="862" spans="3:3" x14ac:dyDescent="0.2">
      <c r="C862" s="100"/>
    </row>
    <row r="863" spans="3:3" x14ac:dyDescent="0.2">
      <c r="C863" s="100"/>
    </row>
    <row r="864" spans="3:3" x14ac:dyDescent="0.2">
      <c r="C864" s="100"/>
    </row>
    <row r="865" spans="3:3" x14ac:dyDescent="0.2">
      <c r="C865" s="100"/>
    </row>
    <row r="866" spans="3:3" x14ac:dyDescent="0.2">
      <c r="C866" s="100"/>
    </row>
    <row r="867" spans="3:3" x14ac:dyDescent="0.2">
      <c r="C867" s="100"/>
    </row>
    <row r="868" spans="3:3" x14ac:dyDescent="0.2">
      <c r="C868" s="100"/>
    </row>
    <row r="869" spans="3:3" x14ac:dyDescent="0.2">
      <c r="C869" s="100"/>
    </row>
    <row r="870" spans="3:3" x14ac:dyDescent="0.2">
      <c r="C870" s="100"/>
    </row>
    <row r="871" spans="3:3" x14ac:dyDescent="0.2">
      <c r="C871" s="100"/>
    </row>
    <row r="872" spans="3:3" x14ac:dyDescent="0.2">
      <c r="C872" s="100"/>
    </row>
    <row r="873" spans="3:3" x14ac:dyDescent="0.2">
      <c r="C873" s="100"/>
    </row>
    <row r="874" spans="3:3" x14ac:dyDescent="0.2">
      <c r="C874" s="100"/>
    </row>
    <row r="875" spans="3:3" x14ac:dyDescent="0.2">
      <c r="C875" s="100"/>
    </row>
    <row r="876" spans="3:3" x14ac:dyDescent="0.2">
      <c r="C876" s="100"/>
    </row>
    <row r="877" spans="3:3" x14ac:dyDescent="0.2">
      <c r="C877" s="100"/>
    </row>
    <row r="878" spans="3:3" x14ac:dyDescent="0.2">
      <c r="C878" s="100"/>
    </row>
    <row r="879" spans="3:3" x14ac:dyDescent="0.2">
      <c r="C879" s="100"/>
    </row>
    <row r="880" spans="3:3" x14ac:dyDescent="0.2">
      <c r="C880" s="100"/>
    </row>
    <row r="881" spans="3:3" x14ac:dyDescent="0.2">
      <c r="C881" s="100"/>
    </row>
    <row r="882" spans="3:3" x14ac:dyDescent="0.2">
      <c r="C882" s="100"/>
    </row>
    <row r="883" spans="3:3" x14ac:dyDescent="0.2">
      <c r="C883" s="100"/>
    </row>
    <row r="884" spans="3:3" x14ac:dyDescent="0.2">
      <c r="C884" s="100"/>
    </row>
    <row r="885" spans="3:3" x14ac:dyDescent="0.2">
      <c r="C885" s="100"/>
    </row>
    <row r="886" spans="3:3" x14ac:dyDescent="0.2">
      <c r="C886" s="100"/>
    </row>
    <row r="887" spans="3:3" x14ac:dyDescent="0.2">
      <c r="C887" s="100"/>
    </row>
    <row r="888" spans="3:3" x14ac:dyDescent="0.2">
      <c r="C888" s="100"/>
    </row>
    <row r="889" spans="3:3" x14ac:dyDescent="0.2">
      <c r="C889" s="100"/>
    </row>
    <row r="890" spans="3:3" x14ac:dyDescent="0.2">
      <c r="C890" s="100"/>
    </row>
    <row r="891" spans="3:3" x14ac:dyDescent="0.2">
      <c r="C891" s="100"/>
    </row>
    <row r="892" spans="3:3" x14ac:dyDescent="0.2">
      <c r="C892" s="100"/>
    </row>
    <row r="893" spans="3:3" x14ac:dyDescent="0.2">
      <c r="C893" s="100"/>
    </row>
    <row r="894" spans="3:3" x14ac:dyDescent="0.2">
      <c r="C894" s="100"/>
    </row>
    <row r="895" spans="3:3" x14ac:dyDescent="0.2">
      <c r="C895" s="100"/>
    </row>
    <row r="896" spans="3:3" x14ac:dyDescent="0.2">
      <c r="C896" s="100"/>
    </row>
    <row r="897" spans="3:3" x14ac:dyDescent="0.2">
      <c r="C897" s="100"/>
    </row>
    <row r="898" spans="3:3" x14ac:dyDescent="0.2">
      <c r="C898" s="100"/>
    </row>
    <row r="899" spans="3:3" x14ac:dyDescent="0.2">
      <c r="C899" s="100"/>
    </row>
    <row r="900" spans="3:3" x14ac:dyDescent="0.2">
      <c r="C900" s="100"/>
    </row>
    <row r="901" spans="3:3" x14ac:dyDescent="0.2">
      <c r="C901" s="100"/>
    </row>
    <row r="902" spans="3:3" x14ac:dyDescent="0.2">
      <c r="C902" s="100"/>
    </row>
    <row r="903" spans="3:3" x14ac:dyDescent="0.2">
      <c r="C903" s="100"/>
    </row>
    <row r="904" spans="3:3" x14ac:dyDescent="0.2">
      <c r="C904" s="100"/>
    </row>
    <row r="905" spans="3:3" x14ac:dyDescent="0.2">
      <c r="C905" s="100"/>
    </row>
    <row r="906" spans="3:3" x14ac:dyDescent="0.2">
      <c r="C906" s="100"/>
    </row>
    <row r="907" spans="3:3" x14ac:dyDescent="0.2">
      <c r="C907" s="100"/>
    </row>
    <row r="908" spans="3:3" x14ac:dyDescent="0.2">
      <c r="C908" s="100"/>
    </row>
    <row r="909" spans="3:3" x14ac:dyDescent="0.2">
      <c r="C909" s="100"/>
    </row>
    <row r="910" spans="3:3" x14ac:dyDescent="0.2">
      <c r="C910" s="100"/>
    </row>
    <row r="911" spans="3:3" x14ac:dyDescent="0.2">
      <c r="C911" s="100"/>
    </row>
    <row r="912" spans="3:3" x14ac:dyDescent="0.2">
      <c r="C912" s="100"/>
    </row>
    <row r="913" spans="3:3" x14ac:dyDescent="0.2">
      <c r="C913" s="100"/>
    </row>
    <row r="914" spans="3:3" x14ac:dyDescent="0.2">
      <c r="C914" s="100"/>
    </row>
    <row r="915" spans="3:3" x14ac:dyDescent="0.2">
      <c r="C915" s="100"/>
    </row>
    <row r="916" spans="3:3" x14ac:dyDescent="0.2">
      <c r="C916" s="100"/>
    </row>
    <row r="917" spans="3:3" x14ac:dyDescent="0.2">
      <c r="C917" s="100"/>
    </row>
    <row r="918" spans="3:3" x14ac:dyDescent="0.2">
      <c r="C918" s="100"/>
    </row>
    <row r="919" spans="3:3" x14ac:dyDescent="0.2">
      <c r="C919" s="100"/>
    </row>
    <row r="920" spans="3:3" x14ac:dyDescent="0.2">
      <c r="C920" s="100"/>
    </row>
    <row r="921" spans="3:3" x14ac:dyDescent="0.2">
      <c r="C921" s="100"/>
    </row>
    <row r="922" spans="3:3" x14ac:dyDescent="0.2">
      <c r="C922" s="100"/>
    </row>
    <row r="923" spans="3:3" x14ac:dyDescent="0.2">
      <c r="C923" s="100"/>
    </row>
    <row r="924" spans="3:3" x14ac:dyDescent="0.2">
      <c r="C924" s="100"/>
    </row>
    <row r="925" spans="3:3" x14ac:dyDescent="0.2">
      <c r="C925" s="100"/>
    </row>
    <row r="926" spans="3:3" x14ac:dyDescent="0.2">
      <c r="C926" s="100"/>
    </row>
    <row r="927" spans="3:3" x14ac:dyDescent="0.2">
      <c r="C927" s="100"/>
    </row>
    <row r="928" spans="3:3" x14ac:dyDescent="0.2">
      <c r="C928" s="100"/>
    </row>
    <row r="929" spans="3:3" x14ac:dyDescent="0.2">
      <c r="C929" s="100"/>
    </row>
    <row r="930" spans="3:3" x14ac:dyDescent="0.2">
      <c r="C930" s="100"/>
    </row>
    <row r="931" spans="3:3" x14ac:dyDescent="0.2">
      <c r="C931" s="100"/>
    </row>
    <row r="932" spans="3:3" x14ac:dyDescent="0.2">
      <c r="C932" s="100"/>
    </row>
    <row r="933" spans="3:3" x14ac:dyDescent="0.2">
      <c r="C933" s="100"/>
    </row>
    <row r="934" spans="3:3" x14ac:dyDescent="0.2">
      <c r="C934" s="100"/>
    </row>
    <row r="935" spans="3:3" x14ac:dyDescent="0.2">
      <c r="C935" s="100"/>
    </row>
    <row r="936" spans="3:3" x14ac:dyDescent="0.2">
      <c r="C936" s="100"/>
    </row>
    <row r="937" spans="3:3" x14ac:dyDescent="0.2">
      <c r="C937" s="100"/>
    </row>
    <row r="938" spans="3:3" x14ac:dyDescent="0.2">
      <c r="C938" s="100"/>
    </row>
    <row r="939" spans="3:3" x14ac:dyDescent="0.2">
      <c r="C939" s="100"/>
    </row>
    <row r="940" spans="3:3" x14ac:dyDescent="0.2">
      <c r="C940" s="100"/>
    </row>
    <row r="941" spans="3:3" x14ac:dyDescent="0.2">
      <c r="C941" s="100"/>
    </row>
    <row r="942" spans="3:3" x14ac:dyDescent="0.2">
      <c r="C942" s="100"/>
    </row>
    <row r="943" spans="3:3" x14ac:dyDescent="0.2">
      <c r="C943" s="100"/>
    </row>
    <row r="944" spans="3:3" x14ac:dyDescent="0.2">
      <c r="C944" s="100"/>
    </row>
    <row r="945" spans="3:3" x14ac:dyDescent="0.2">
      <c r="C945" s="100"/>
    </row>
    <row r="946" spans="3:3" x14ac:dyDescent="0.2">
      <c r="C946" s="100"/>
    </row>
    <row r="947" spans="3:3" x14ac:dyDescent="0.2">
      <c r="C947" s="100"/>
    </row>
    <row r="948" spans="3:3" x14ac:dyDescent="0.2">
      <c r="C948" s="100"/>
    </row>
    <row r="949" spans="3:3" x14ac:dyDescent="0.2">
      <c r="C949" s="100"/>
    </row>
    <row r="950" spans="3:3" x14ac:dyDescent="0.2">
      <c r="C950" s="100"/>
    </row>
    <row r="951" spans="3:3" x14ac:dyDescent="0.2">
      <c r="C951" s="100"/>
    </row>
    <row r="952" spans="3:3" x14ac:dyDescent="0.2">
      <c r="C952" s="100"/>
    </row>
    <row r="953" spans="3:3" x14ac:dyDescent="0.2">
      <c r="C953" s="100"/>
    </row>
    <row r="954" spans="3:3" x14ac:dyDescent="0.2">
      <c r="C954" s="100"/>
    </row>
    <row r="955" spans="3:3" x14ac:dyDescent="0.2">
      <c r="C955" s="100"/>
    </row>
    <row r="956" spans="3:3" x14ac:dyDescent="0.2">
      <c r="C956" s="100"/>
    </row>
    <row r="957" spans="3:3" x14ac:dyDescent="0.2">
      <c r="C957" s="100"/>
    </row>
    <row r="958" spans="3:3" x14ac:dyDescent="0.2">
      <c r="C958" s="100"/>
    </row>
    <row r="959" spans="3:3" x14ac:dyDescent="0.2">
      <c r="C959" s="100"/>
    </row>
    <row r="960" spans="3:3" x14ac:dyDescent="0.2">
      <c r="C960" s="100"/>
    </row>
    <row r="961" spans="3:3" x14ac:dyDescent="0.2">
      <c r="C961" s="100"/>
    </row>
    <row r="962" spans="3:3" x14ac:dyDescent="0.2">
      <c r="C962" s="100"/>
    </row>
    <row r="963" spans="3:3" x14ac:dyDescent="0.2">
      <c r="C963" s="100"/>
    </row>
    <row r="964" spans="3:3" x14ac:dyDescent="0.2">
      <c r="C964" s="100"/>
    </row>
    <row r="965" spans="3:3" x14ac:dyDescent="0.2">
      <c r="C965" s="100"/>
    </row>
    <row r="966" spans="3:3" x14ac:dyDescent="0.2">
      <c r="C966" s="100"/>
    </row>
    <row r="967" spans="3:3" x14ac:dyDescent="0.2">
      <c r="C967" s="100"/>
    </row>
    <row r="968" spans="3:3" x14ac:dyDescent="0.2">
      <c r="C968" s="100"/>
    </row>
    <row r="969" spans="3:3" x14ac:dyDescent="0.2">
      <c r="C969" s="100"/>
    </row>
    <row r="970" spans="3:3" x14ac:dyDescent="0.2">
      <c r="C970" s="100"/>
    </row>
    <row r="971" spans="3:3" x14ac:dyDescent="0.2">
      <c r="C971" s="100"/>
    </row>
    <row r="972" spans="3:3" x14ac:dyDescent="0.2">
      <c r="C972" s="100"/>
    </row>
    <row r="973" spans="3:3" x14ac:dyDescent="0.2">
      <c r="C973" s="100"/>
    </row>
    <row r="974" spans="3:3" x14ac:dyDescent="0.2">
      <c r="C974" s="100"/>
    </row>
    <row r="975" spans="3:3" x14ac:dyDescent="0.2">
      <c r="C975" s="100"/>
    </row>
    <row r="976" spans="3:3" x14ac:dyDescent="0.2">
      <c r="C976" s="100"/>
    </row>
    <row r="977" spans="3:3" x14ac:dyDescent="0.2">
      <c r="C977" s="100"/>
    </row>
    <row r="978" spans="3:3" x14ac:dyDescent="0.2">
      <c r="C978" s="100"/>
    </row>
    <row r="979" spans="3:3" x14ac:dyDescent="0.2">
      <c r="C979" s="100"/>
    </row>
    <row r="980" spans="3:3" x14ac:dyDescent="0.2">
      <c r="C980" s="100"/>
    </row>
    <row r="981" spans="3:3" x14ac:dyDescent="0.2">
      <c r="C981" s="100"/>
    </row>
    <row r="982" spans="3:3" x14ac:dyDescent="0.2">
      <c r="C982" s="100"/>
    </row>
    <row r="983" spans="3:3" x14ac:dyDescent="0.2">
      <c r="C983" s="100"/>
    </row>
    <row r="984" spans="3:3" x14ac:dyDescent="0.2">
      <c r="C984" s="100"/>
    </row>
    <row r="985" spans="3:3" x14ac:dyDescent="0.2">
      <c r="C985" s="100"/>
    </row>
    <row r="986" spans="3:3" x14ac:dyDescent="0.2">
      <c r="C986" s="100"/>
    </row>
    <row r="987" spans="3:3" x14ac:dyDescent="0.2">
      <c r="C987" s="100"/>
    </row>
    <row r="988" spans="3:3" x14ac:dyDescent="0.2">
      <c r="C988" s="100"/>
    </row>
    <row r="989" spans="3:3" x14ac:dyDescent="0.2">
      <c r="C989" s="100"/>
    </row>
    <row r="990" spans="3:3" x14ac:dyDescent="0.2">
      <c r="C990" s="100"/>
    </row>
    <row r="991" spans="3:3" x14ac:dyDescent="0.2">
      <c r="C991" s="100"/>
    </row>
    <row r="992" spans="3:3" x14ac:dyDescent="0.2">
      <c r="C992" s="100"/>
    </row>
    <row r="993" spans="3:3" x14ac:dyDescent="0.2">
      <c r="C993" s="100"/>
    </row>
    <row r="994" spans="3:3" x14ac:dyDescent="0.2">
      <c r="C994" s="100"/>
    </row>
    <row r="995" spans="3:3" x14ac:dyDescent="0.2">
      <c r="C995" s="100"/>
    </row>
    <row r="996" spans="3:3" x14ac:dyDescent="0.2">
      <c r="C996" s="100"/>
    </row>
    <row r="997" spans="3:3" x14ac:dyDescent="0.2">
      <c r="C997" s="100"/>
    </row>
    <row r="998" spans="3:3" x14ac:dyDescent="0.2">
      <c r="C998" s="100"/>
    </row>
    <row r="999" spans="3:3" x14ac:dyDescent="0.2">
      <c r="C999" s="100"/>
    </row>
    <row r="1000" spans="3:3" x14ac:dyDescent="0.2">
      <c r="C1000" s="100"/>
    </row>
    <row r="1001" spans="3:3" x14ac:dyDescent="0.2">
      <c r="C1001" s="100"/>
    </row>
    <row r="1002" spans="3:3" x14ac:dyDescent="0.2">
      <c r="C1002" s="100"/>
    </row>
    <row r="1003" spans="3:3" x14ac:dyDescent="0.2">
      <c r="C1003" s="100"/>
    </row>
    <row r="1004" spans="3:3" x14ac:dyDescent="0.2">
      <c r="C1004" s="100"/>
    </row>
    <row r="1005" spans="3:3" x14ac:dyDescent="0.2">
      <c r="C1005" s="100"/>
    </row>
    <row r="1006" spans="3:3" x14ac:dyDescent="0.2">
      <c r="C1006" s="100"/>
    </row>
    <row r="1007" spans="3:3" x14ac:dyDescent="0.2">
      <c r="C1007" s="100"/>
    </row>
    <row r="1008" spans="3:3" x14ac:dyDescent="0.2">
      <c r="C1008" s="100"/>
    </row>
    <row r="1009" spans="3:3" x14ac:dyDescent="0.2">
      <c r="C1009" s="100"/>
    </row>
    <row r="1010" spans="3:3" x14ac:dyDescent="0.2">
      <c r="C1010" s="100"/>
    </row>
    <row r="1011" spans="3:3" x14ac:dyDescent="0.2">
      <c r="C1011" s="100"/>
    </row>
    <row r="1012" spans="3:3" x14ac:dyDescent="0.2">
      <c r="C1012" s="100"/>
    </row>
    <row r="1013" spans="3:3" x14ac:dyDescent="0.2">
      <c r="C1013" s="100"/>
    </row>
    <row r="1014" spans="3:3" x14ac:dyDescent="0.2">
      <c r="C1014" s="100"/>
    </row>
    <row r="1015" spans="3:3" x14ac:dyDescent="0.2">
      <c r="C1015" s="100"/>
    </row>
    <row r="1016" spans="3:3" x14ac:dyDescent="0.2">
      <c r="C1016" s="100"/>
    </row>
    <row r="1017" spans="3:3" x14ac:dyDescent="0.2">
      <c r="C1017" s="100"/>
    </row>
    <row r="1018" spans="3:3" x14ac:dyDescent="0.2">
      <c r="C1018" s="100"/>
    </row>
    <row r="1019" spans="3:3" x14ac:dyDescent="0.2">
      <c r="C1019" s="100"/>
    </row>
    <row r="1020" spans="3:3" x14ac:dyDescent="0.2">
      <c r="C1020" s="100"/>
    </row>
    <row r="1021" spans="3:3" x14ac:dyDescent="0.2">
      <c r="C1021" s="100"/>
    </row>
    <row r="1022" spans="3:3" x14ac:dyDescent="0.2">
      <c r="C1022" s="100"/>
    </row>
    <row r="1023" spans="3:3" x14ac:dyDescent="0.2">
      <c r="C1023" s="100"/>
    </row>
    <row r="1024" spans="3:3" x14ac:dyDescent="0.2">
      <c r="C1024" s="100"/>
    </row>
    <row r="1025" spans="3:3" x14ac:dyDescent="0.2">
      <c r="C1025" s="100"/>
    </row>
    <row r="1026" spans="3:3" x14ac:dyDescent="0.2">
      <c r="C1026" s="100"/>
    </row>
    <row r="1027" spans="3:3" x14ac:dyDescent="0.2">
      <c r="C1027" s="100"/>
    </row>
    <row r="1028" spans="3:3" x14ac:dyDescent="0.2">
      <c r="C1028" s="100"/>
    </row>
    <row r="1029" spans="3:3" x14ac:dyDescent="0.2">
      <c r="C1029" s="100"/>
    </row>
    <row r="1030" spans="3:3" x14ac:dyDescent="0.2">
      <c r="C1030" s="100"/>
    </row>
    <row r="1031" spans="3:3" x14ac:dyDescent="0.2">
      <c r="C1031" s="100"/>
    </row>
    <row r="1032" spans="3:3" x14ac:dyDescent="0.2">
      <c r="C1032" s="100"/>
    </row>
    <row r="1033" spans="3:3" x14ac:dyDescent="0.2">
      <c r="C1033" s="100"/>
    </row>
    <row r="1034" spans="3:3" x14ac:dyDescent="0.2">
      <c r="C1034" s="100"/>
    </row>
    <row r="1035" spans="3:3" x14ac:dyDescent="0.2">
      <c r="C1035" s="100"/>
    </row>
    <row r="1036" spans="3:3" x14ac:dyDescent="0.2">
      <c r="C1036" s="100"/>
    </row>
    <row r="1037" spans="3:3" x14ac:dyDescent="0.2">
      <c r="C1037" s="100"/>
    </row>
    <row r="1038" spans="3:3" x14ac:dyDescent="0.2">
      <c r="C1038" s="100"/>
    </row>
    <row r="1039" spans="3:3" x14ac:dyDescent="0.2">
      <c r="C1039" s="100"/>
    </row>
    <row r="1040" spans="3:3" x14ac:dyDescent="0.2">
      <c r="C1040" s="100"/>
    </row>
    <row r="1041" spans="3:3" x14ac:dyDescent="0.2">
      <c r="C1041" s="100"/>
    </row>
    <row r="1042" spans="3:3" x14ac:dyDescent="0.2">
      <c r="C1042" s="100"/>
    </row>
    <row r="1043" spans="3:3" x14ac:dyDescent="0.2">
      <c r="C1043" s="100"/>
    </row>
    <row r="1044" spans="3:3" x14ac:dyDescent="0.2">
      <c r="C1044" s="100"/>
    </row>
    <row r="1045" spans="3:3" x14ac:dyDescent="0.2">
      <c r="C1045" s="100"/>
    </row>
    <row r="1046" spans="3:3" x14ac:dyDescent="0.2">
      <c r="C1046" s="100"/>
    </row>
    <row r="1047" spans="3:3" x14ac:dyDescent="0.2">
      <c r="C1047" s="100"/>
    </row>
    <row r="1048" spans="3:3" x14ac:dyDescent="0.2">
      <c r="C1048" s="100"/>
    </row>
    <row r="1049" spans="3:3" x14ac:dyDescent="0.2">
      <c r="C1049" s="100"/>
    </row>
    <row r="1050" spans="3:3" x14ac:dyDescent="0.2">
      <c r="C1050" s="100"/>
    </row>
    <row r="1051" spans="3:3" x14ac:dyDescent="0.2">
      <c r="C1051" s="100"/>
    </row>
    <row r="1052" spans="3:3" x14ac:dyDescent="0.2">
      <c r="C1052" s="100"/>
    </row>
    <row r="1053" spans="3:3" x14ac:dyDescent="0.2">
      <c r="C1053" s="100"/>
    </row>
    <row r="1054" spans="3:3" x14ac:dyDescent="0.2">
      <c r="C1054" s="100"/>
    </row>
    <row r="1055" spans="3:3" x14ac:dyDescent="0.2">
      <c r="C1055" s="100"/>
    </row>
    <row r="1056" spans="3:3" x14ac:dyDescent="0.2">
      <c r="C1056" s="100"/>
    </row>
    <row r="1057" spans="3:3" x14ac:dyDescent="0.2">
      <c r="C1057" s="100"/>
    </row>
    <row r="1058" spans="3:3" x14ac:dyDescent="0.2">
      <c r="C1058" s="100"/>
    </row>
    <row r="1059" spans="3:3" x14ac:dyDescent="0.2">
      <c r="C1059" s="100"/>
    </row>
    <row r="1060" spans="3:3" x14ac:dyDescent="0.2">
      <c r="C1060" s="100"/>
    </row>
    <row r="1061" spans="3:3" x14ac:dyDescent="0.2">
      <c r="C1061" s="100"/>
    </row>
    <row r="1062" spans="3:3" x14ac:dyDescent="0.2">
      <c r="C1062" s="100"/>
    </row>
    <row r="1063" spans="3:3" x14ac:dyDescent="0.2">
      <c r="C1063" s="100"/>
    </row>
    <row r="1064" spans="3:3" x14ac:dyDescent="0.2">
      <c r="C1064" s="100"/>
    </row>
    <row r="1065" spans="3:3" x14ac:dyDescent="0.2">
      <c r="C1065" s="100"/>
    </row>
    <row r="1066" spans="3:3" x14ac:dyDescent="0.2">
      <c r="C1066" s="100"/>
    </row>
    <row r="1067" spans="3:3" x14ac:dyDescent="0.2">
      <c r="C1067" s="100"/>
    </row>
    <row r="1068" spans="3:3" x14ac:dyDescent="0.2">
      <c r="C1068" s="100"/>
    </row>
    <row r="1069" spans="3:3" x14ac:dyDescent="0.2">
      <c r="C1069" s="100"/>
    </row>
    <row r="1070" spans="3:3" x14ac:dyDescent="0.2">
      <c r="C1070" s="100"/>
    </row>
    <row r="1071" spans="3:3" x14ac:dyDescent="0.2">
      <c r="C1071" s="100"/>
    </row>
    <row r="1072" spans="3:3" x14ac:dyDescent="0.2">
      <c r="C1072" s="100"/>
    </row>
    <row r="1073" spans="3:3" x14ac:dyDescent="0.2">
      <c r="C1073" s="100"/>
    </row>
    <row r="1074" spans="3:3" x14ac:dyDescent="0.2">
      <c r="C1074" s="100"/>
    </row>
    <row r="1075" spans="3:3" x14ac:dyDescent="0.2">
      <c r="C1075" s="100"/>
    </row>
    <row r="1076" spans="3:3" x14ac:dyDescent="0.2">
      <c r="C1076" s="100"/>
    </row>
    <row r="1077" spans="3:3" x14ac:dyDescent="0.2">
      <c r="C1077" s="100"/>
    </row>
    <row r="1078" spans="3:3" x14ac:dyDescent="0.2">
      <c r="C1078" s="100"/>
    </row>
    <row r="1079" spans="3:3" x14ac:dyDescent="0.2">
      <c r="C1079" s="100"/>
    </row>
    <row r="1080" spans="3:3" x14ac:dyDescent="0.2">
      <c r="C1080" s="100"/>
    </row>
    <row r="1081" spans="3:3" x14ac:dyDescent="0.2">
      <c r="C1081" s="100"/>
    </row>
    <row r="1082" spans="3:3" x14ac:dyDescent="0.2">
      <c r="C1082" s="100"/>
    </row>
    <row r="1083" spans="3:3" x14ac:dyDescent="0.2">
      <c r="C1083" s="100"/>
    </row>
    <row r="1084" spans="3:3" x14ac:dyDescent="0.2">
      <c r="C1084" s="100"/>
    </row>
    <row r="1085" spans="3:3" x14ac:dyDescent="0.2">
      <c r="C1085" s="100"/>
    </row>
    <row r="1086" spans="3:3" x14ac:dyDescent="0.2">
      <c r="C1086" s="100"/>
    </row>
    <row r="1087" spans="3:3" x14ac:dyDescent="0.2">
      <c r="C1087" s="100"/>
    </row>
    <row r="1088" spans="3:3" x14ac:dyDescent="0.2">
      <c r="C1088" s="100"/>
    </row>
    <row r="1089" spans="3:3" x14ac:dyDescent="0.2">
      <c r="C1089" s="100"/>
    </row>
    <row r="1090" spans="3:3" x14ac:dyDescent="0.2">
      <c r="C1090" s="100"/>
    </row>
    <row r="1091" spans="3:3" x14ac:dyDescent="0.2">
      <c r="C1091" s="100"/>
    </row>
    <row r="1092" spans="3:3" x14ac:dyDescent="0.2">
      <c r="C1092" s="100"/>
    </row>
    <row r="1093" spans="3:3" x14ac:dyDescent="0.2">
      <c r="C1093" s="100"/>
    </row>
    <row r="1094" spans="3:3" x14ac:dyDescent="0.2">
      <c r="C1094" s="100"/>
    </row>
    <row r="1095" spans="3:3" x14ac:dyDescent="0.2">
      <c r="C1095" s="100"/>
    </row>
    <row r="1096" spans="3:3" x14ac:dyDescent="0.2">
      <c r="C1096" s="100"/>
    </row>
    <row r="1097" spans="3:3" x14ac:dyDescent="0.2">
      <c r="C1097" s="100"/>
    </row>
    <row r="1098" spans="3:3" x14ac:dyDescent="0.2">
      <c r="C1098" s="100"/>
    </row>
    <row r="1099" spans="3:3" x14ac:dyDescent="0.2">
      <c r="C1099" s="100"/>
    </row>
    <row r="1100" spans="3:3" x14ac:dyDescent="0.2">
      <c r="C1100" s="100"/>
    </row>
    <row r="1101" spans="3:3" x14ac:dyDescent="0.2">
      <c r="C1101" s="100"/>
    </row>
    <row r="1102" spans="3:3" x14ac:dyDescent="0.2">
      <c r="C1102" s="100"/>
    </row>
    <row r="1103" spans="3:3" x14ac:dyDescent="0.2">
      <c r="C1103" s="100"/>
    </row>
    <row r="1104" spans="3:3" x14ac:dyDescent="0.2">
      <c r="C1104" s="100"/>
    </row>
    <row r="1105" spans="3:3" x14ac:dyDescent="0.2">
      <c r="C1105" s="100"/>
    </row>
    <row r="1106" spans="3:3" x14ac:dyDescent="0.2">
      <c r="C1106" s="100"/>
    </row>
    <row r="1107" spans="3:3" x14ac:dyDescent="0.2">
      <c r="C1107" s="100"/>
    </row>
    <row r="1108" spans="3:3" x14ac:dyDescent="0.2">
      <c r="C1108" s="100"/>
    </row>
    <row r="1109" spans="3:3" x14ac:dyDescent="0.2">
      <c r="C1109" s="100"/>
    </row>
    <row r="1110" spans="3:3" x14ac:dyDescent="0.2">
      <c r="C1110" s="100"/>
    </row>
    <row r="1111" spans="3:3" x14ac:dyDescent="0.2">
      <c r="C1111" s="100"/>
    </row>
    <row r="1112" spans="3:3" x14ac:dyDescent="0.2">
      <c r="C1112" s="100"/>
    </row>
    <row r="1113" spans="3:3" x14ac:dyDescent="0.2">
      <c r="C1113" s="100"/>
    </row>
    <row r="1114" spans="3:3" x14ac:dyDescent="0.2">
      <c r="C1114" s="100"/>
    </row>
    <row r="1115" spans="3:3" x14ac:dyDescent="0.2">
      <c r="C1115" s="100"/>
    </row>
    <row r="1116" spans="3:3" x14ac:dyDescent="0.2">
      <c r="C1116" s="100"/>
    </row>
    <row r="1117" spans="3:3" x14ac:dyDescent="0.2">
      <c r="C1117" s="100"/>
    </row>
    <row r="1118" spans="3:3" x14ac:dyDescent="0.2">
      <c r="C1118" s="100"/>
    </row>
  </sheetData>
  <mergeCells count="15"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A21:J21"/>
    <mergeCell ref="A22:J22"/>
    <mergeCell ref="A24:J24"/>
    <mergeCell ref="A25:J25"/>
    <mergeCell ref="A26:J26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O36"/>
  <sheetViews>
    <sheetView showGridLines="0" zoomScaleNormal="100" workbookViewId="0"/>
  </sheetViews>
  <sheetFormatPr baseColWidth="10" defaultRowHeight="12.75" x14ac:dyDescent="0.2"/>
  <cols>
    <col min="1" max="1" width="5.140625" style="1" customWidth="1"/>
    <col min="2" max="2" width="23.7109375" style="1" customWidth="1"/>
    <col min="3" max="15" width="10.28515625" style="1" customWidth="1"/>
    <col min="16" max="16384" width="11.42578125" style="1"/>
  </cols>
  <sheetData>
    <row r="1" spans="1:15" s="157" customFormat="1" x14ac:dyDescent="0.2">
      <c r="A1" s="156" t="s">
        <v>115</v>
      </c>
    </row>
    <row r="2" spans="1:15" s="157" customFormat="1" ht="13.5" customHeight="1" x14ac:dyDescent="0.2">
      <c r="A2" s="196" t="s">
        <v>10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5" s="157" customFormat="1" ht="25.5" customHeight="1" x14ac:dyDescent="0.2">
      <c r="A3" s="216" t="s">
        <v>481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1:15" s="157" customFormat="1" ht="10.5" customHeight="1" thickBot="1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x14ac:dyDescent="0.2">
      <c r="A5" s="201" t="s">
        <v>105</v>
      </c>
      <c r="B5" s="201"/>
      <c r="C5" s="198" t="s">
        <v>84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x14ac:dyDescent="0.2">
      <c r="A6" s="202"/>
      <c r="B6" s="202"/>
      <c r="C6" s="214"/>
      <c r="D6" s="4" t="s">
        <v>85</v>
      </c>
      <c r="E6" s="4" t="s">
        <v>86</v>
      </c>
      <c r="F6" s="4" t="s">
        <v>87</v>
      </c>
      <c r="G6" s="4" t="s">
        <v>88</v>
      </c>
      <c r="H6" s="4" t="s">
        <v>89</v>
      </c>
      <c r="I6" s="4" t="s">
        <v>90</v>
      </c>
      <c r="J6" s="4" t="s">
        <v>91</v>
      </c>
      <c r="K6" s="4" t="s">
        <v>92</v>
      </c>
      <c r="L6" s="4" t="s">
        <v>93</v>
      </c>
      <c r="M6" s="4" t="s">
        <v>94</v>
      </c>
      <c r="N6" s="4" t="s">
        <v>95</v>
      </c>
      <c r="O6" s="4" t="s">
        <v>96</v>
      </c>
    </row>
    <row r="7" spans="1:15" x14ac:dyDescent="0.2">
      <c r="A7" s="203"/>
      <c r="B7" s="203"/>
      <c r="C7" s="215"/>
      <c r="D7" s="65"/>
      <c r="E7" s="65"/>
      <c r="F7" s="61"/>
      <c r="G7" s="61"/>
      <c r="H7" s="65"/>
      <c r="I7" s="61"/>
      <c r="J7" s="65"/>
      <c r="K7" s="65"/>
      <c r="L7" s="65"/>
      <c r="M7" s="65"/>
      <c r="N7" s="65"/>
      <c r="O7" s="65"/>
    </row>
    <row r="8" spans="1:15" x14ac:dyDescent="0.2">
      <c r="A8" s="12"/>
      <c r="B8" s="1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30" customHeight="1" x14ac:dyDescent="0.2">
      <c r="A9" s="213" t="s">
        <v>139</v>
      </c>
      <c r="B9" s="213"/>
      <c r="C9" s="23">
        <v>1276</v>
      </c>
      <c r="D9" s="23">
        <v>110</v>
      </c>
      <c r="E9" s="23">
        <v>108</v>
      </c>
      <c r="F9" s="23">
        <v>109</v>
      </c>
      <c r="G9" s="23">
        <v>109</v>
      </c>
      <c r="H9" s="23">
        <v>109</v>
      </c>
      <c r="I9" s="23">
        <v>109</v>
      </c>
      <c r="J9" s="23">
        <v>108</v>
      </c>
      <c r="K9" s="23">
        <v>110</v>
      </c>
      <c r="L9" s="23">
        <v>97</v>
      </c>
      <c r="M9" s="23">
        <v>101</v>
      </c>
      <c r="N9" s="23">
        <v>102</v>
      </c>
      <c r="O9" s="23">
        <v>104</v>
      </c>
    </row>
    <row r="10" spans="1:15" x14ac:dyDescent="0.2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2.75" customHeight="1" x14ac:dyDescent="0.2">
      <c r="A12" s="213" t="s">
        <v>140</v>
      </c>
      <c r="B12" s="213"/>
      <c r="C12" s="23">
        <v>36</v>
      </c>
      <c r="D12" s="23">
        <v>4</v>
      </c>
      <c r="E12" s="23">
        <v>2</v>
      </c>
      <c r="F12" s="23">
        <v>3</v>
      </c>
      <c r="G12" s="23">
        <v>2</v>
      </c>
      <c r="H12" s="23">
        <v>3</v>
      </c>
      <c r="I12" s="23">
        <v>3</v>
      </c>
      <c r="J12" s="23">
        <v>4</v>
      </c>
      <c r="K12" s="23">
        <v>2</v>
      </c>
      <c r="L12" s="23">
        <v>4</v>
      </c>
      <c r="M12" s="23">
        <v>2</v>
      </c>
      <c r="N12" s="23">
        <v>4</v>
      </c>
      <c r="O12" s="23">
        <v>3</v>
      </c>
    </row>
    <row r="13" spans="1:15" x14ac:dyDescent="0.2">
      <c r="A13" s="22"/>
      <c r="B13" s="2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x14ac:dyDescent="0.2">
      <c r="A14" s="22"/>
      <c r="B14" s="22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2.75" customHeight="1" x14ac:dyDescent="0.2">
      <c r="A15" s="213" t="s">
        <v>141</v>
      </c>
      <c r="B15" s="213"/>
      <c r="C15" s="23">
        <v>39</v>
      </c>
      <c r="D15" s="23">
        <v>6</v>
      </c>
      <c r="E15" s="23">
        <v>1</v>
      </c>
      <c r="F15" s="23">
        <v>3</v>
      </c>
      <c r="G15" s="23">
        <v>2</v>
      </c>
      <c r="H15" s="23">
        <v>3</v>
      </c>
      <c r="I15" s="23">
        <v>4</v>
      </c>
      <c r="J15" s="23">
        <v>2</v>
      </c>
      <c r="K15" s="23">
        <v>15</v>
      </c>
      <c r="L15" s="23">
        <v>0</v>
      </c>
      <c r="M15" s="23">
        <v>1</v>
      </c>
      <c r="N15" s="23">
        <v>2</v>
      </c>
      <c r="O15" s="23">
        <v>0</v>
      </c>
    </row>
    <row r="16" spans="1:15" ht="13.5" thickBot="1" x14ac:dyDescent="0.25">
      <c r="A16" s="70"/>
      <c r="B16" s="70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s="15" customFormat="1" ht="12" x14ac:dyDescent="0.2">
      <c r="A17" s="55" t="s">
        <v>124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  <row r="18" spans="1:15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">
      <c r="A19" s="12"/>
      <c r="B19" s="1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">
      <c r="A21" s="12"/>
      <c r="B21" s="1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</sheetData>
  <mergeCells count="7">
    <mergeCell ref="A15:B15"/>
    <mergeCell ref="A2:O2"/>
    <mergeCell ref="A3:O3"/>
    <mergeCell ref="A5:B7"/>
    <mergeCell ref="C5:C7"/>
    <mergeCell ref="A9:B9"/>
    <mergeCell ref="A12:B12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28"/>
  <sheetViews>
    <sheetView showGridLines="0" zoomScaleNormal="100" workbookViewId="0"/>
  </sheetViews>
  <sheetFormatPr baseColWidth="10" defaultRowHeight="12.75" x14ac:dyDescent="0.2"/>
  <cols>
    <col min="1" max="1" width="4.28515625" style="1" customWidth="1"/>
    <col min="2" max="2" width="1.7109375" style="1" customWidth="1"/>
    <col min="3" max="3" width="30.7109375" style="1" bestFit="1" customWidth="1"/>
    <col min="4" max="16" width="10.28515625" style="1" customWidth="1"/>
    <col min="17" max="16384" width="11.42578125" style="1"/>
  </cols>
  <sheetData>
    <row r="1" spans="1:16" s="157" customFormat="1" x14ac:dyDescent="0.2">
      <c r="A1" s="156" t="s">
        <v>115</v>
      </c>
    </row>
    <row r="2" spans="1:16" s="157" customFormat="1" x14ac:dyDescent="0.2">
      <c r="A2" s="196" t="s">
        <v>11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5" x14ac:dyDescent="0.2">
      <c r="A3" s="197" t="s">
        <v>486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83</v>
      </c>
      <c r="B5" s="201"/>
      <c r="C5" s="201"/>
      <c r="D5" s="73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74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C9" s="22" t="s">
        <v>78</v>
      </c>
      <c r="D9" s="30">
        <v>39</v>
      </c>
      <c r="E9" s="30">
        <v>6</v>
      </c>
      <c r="F9" s="30">
        <v>1</v>
      </c>
      <c r="G9" s="30">
        <v>3</v>
      </c>
      <c r="H9" s="30">
        <v>2</v>
      </c>
      <c r="I9" s="30">
        <v>3</v>
      </c>
      <c r="J9" s="30">
        <v>4</v>
      </c>
      <c r="K9" s="30">
        <v>2</v>
      </c>
      <c r="L9" s="30">
        <v>15</v>
      </c>
      <c r="M9" s="30">
        <v>0</v>
      </c>
      <c r="N9" s="30">
        <v>1</v>
      </c>
      <c r="O9" s="30">
        <v>2</v>
      </c>
      <c r="P9" s="30">
        <v>0</v>
      </c>
    </row>
    <row r="10" spans="1:16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x14ac:dyDescent="0.2">
      <c r="C11" s="1" t="s">
        <v>137</v>
      </c>
      <c r="D11" s="30">
        <v>16</v>
      </c>
      <c r="E11" s="30">
        <v>3</v>
      </c>
      <c r="F11" s="30">
        <v>1</v>
      </c>
      <c r="G11" s="30">
        <v>1</v>
      </c>
      <c r="H11" s="30">
        <v>2</v>
      </c>
      <c r="I11" s="30">
        <v>1</v>
      </c>
      <c r="J11" s="30">
        <v>4</v>
      </c>
      <c r="K11" s="30">
        <v>2</v>
      </c>
      <c r="L11" s="30">
        <v>1</v>
      </c>
      <c r="M11" s="30">
        <v>0</v>
      </c>
      <c r="N11" s="30">
        <v>1</v>
      </c>
      <c r="O11" s="30">
        <v>0</v>
      </c>
      <c r="P11" s="30">
        <v>0</v>
      </c>
    </row>
    <row r="12" spans="1:16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">
      <c r="C13" s="1" t="s">
        <v>138</v>
      </c>
      <c r="D13" s="30">
        <v>23</v>
      </c>
      <c r="E13" s="30">
        <v>3</v>
      </c>
      <c r="F13" s="30">
        <v>0</v>
      </c>
      <c r="G13" s="30">
        <v>2</v>
      </c>
      <c r="H13" s="30">
        <v>0</v>
      </c>
      <c r="I13" s="30">
        <v>2</v>
      </c>
      <c r="J13" s="30">
        <v>0</v>
      </c>
      <c r="K13" s="30">
        <v>0</v>
      </c>
      <c r="L13" s="30">
        <v>14</v>
      </c>
      <c r="M13" s="30">
        <v>0</v>
      </c>
      <c r="N13" s="30">
        <v>0</v>
      </c>
      <c r="O13" s="30">
        <v>2</v>
      </c>
      <c r="P13" s="30">
        <v>0</v>
      </c>
    </row>
    <row r="14" spans="1:16" x14ac:dyDescent="0.2"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">
      <c r="C15" s="1" t="s">
        <v>133</v>
      </c>
      <c r="D15" s="30">
        <v>1</v>
      </c>
      <c r="E15" s="30">
        <v>1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</row>
    <row r="16" spans="1:16" x14ac:dyDescent="0.2"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31"/>
      <c r="P16" s="28"/>
    </row>
    <row r="17" spans="1:16" x14ac:dyDescent="0.2">
      <c r="C17" s="1" t="s">
        <v>134</v>
      </c>
      <c r="D17" s="30">
        <v>1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1</v>
      </c>
      <c r="M17" s="30">
        <v>0</v>
      </c>
      <c r="N17" s="30">
        <v>0</v>
      </c>
      <c r="O17" s="28">
        <v>0</v>
      </c>
      <c r="P17" s="30">
        <v>0</v>
      </c>
    </row>
    <row r="18" spans="1:16" x14ac:dyDescent="0.2"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8"/>
    </row>
    <row r="19" spans="1:16" x14ac:dyDescent="0.2">
      <c r="C19" s="1" t="s">
        <v>135</v>
      </c>
      <c r="D19" s="30">
        <v>4</v>
      </c>
      <c r="E19" s="30">
        <v>1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2</v>
      </c>
      <c r="M19" s="30">
        <v>0</v>
      </c>
      <c r="N19" s="30">
        <v>0</v>
      </c>
      <c r="O19" s="30">
        <v>1</v>
      </c>
      <c r="P19" s="30">
        <v>0</v>
      </c>
    </row>
    <row r="20" spans="1:16" x14ac:dyDescent="0.2"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">
      <c r="C21" s="1" t="s">
        <v>136</v>
      </c>
      <c r="D21" s="30">
        <v>17</v>
      </c>
      <c r="E21" s="30">
        <v>1</v>
      </c>
      <c r="F21" s="30">
        <v>0</v>
      </c>
      <c r="G21" s="30">
        <v>2</v>
      </c>
      <c r="H21" s="30">
        <v>0</v>
      </c>
      <c r="I21" s="30">
        <v>2</v>
      </c>
      <c r="J21" s="30">
        <v>0</v>
      </c>
      <c r="K21" s="30">
        <v>0</v>
      </c>
      <c r="L21" s="30">
        <v>11</v>
      </c>
      <c r="M21" s="30">
        <v>0</v>
      </c>
      <c r="N21" s="30">
        <v>0</v>
      </c>
      <c r="O21" s="28">
        <v>1</v>
      </c>
      <c r="P21" s="30">
        <v>0</v>
      </c>
    </row>
    <row r="22" spans="1:16" x14ac:dyDescent="0.2"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6.75" customHeight="1" thickBot="1" x14ac:dyDescent="0.25">
      <c r="A23" s="56"/>
      <c r="B23" s="56"/>
      <c r="C23" s="56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</row>
    <row r="24" spans="1:16" x14ac:dyDescent="0.2">
      <c r="A24" s="55"/>
      <c r="B24" s="55"/>
      <c r="C24" s="55" t="s">
        <v>124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6" spans="1:16" x14ac:dyDescent="0.2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</sheetData>
  <mergeCells count="3">
    <mergeCell ref="A2:P2"/>
    <mergeCell ref="A3:P3"/>
    <mergeCell ref="A5:C7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P22"/>
  <sheetViews>
    <sheetView showGridLines="0" zoomScaleNormal="100" workbookViewId="0">
      <selection activeCell="C19" sqref="C19"/>
    </sheetView>
  </sheetViews>
  <sheetFormatPr baseColWidth="10" defaultRowHeight="12.75" x14ac:dyDescent="0.2"/>
  <cols>
    <col min="1" max="1" width="3.140625" style="1" customWidth="1"/>
    <col min="2" max="2" width="1.7109375" style="1" customWidth="1"/>
    <col min="3" max="3" width="27.5703125" style="1" customWidth="1"/>
    <col min="4" max="16" width="10.28515625" style="1" customWidth="1"/>
    <col min="17" max="16384" width="11.42578125" style="1"/>
  </cols>
  <sheetData>
    <row r="1" spans="1:16" s="157" customFormat="1" x14ac:dyDescent="0.2">
      <c r="A1" s="156" t="s">
        <v>115</v>
      </c>
    </row>
    <row r="2" spans="1:16" s="157" customFormat="1" x14ac:dyDescent="0.2">
      <c r="A2" s="196" t="s">
        <v>13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5.75" customHeight="1" x14ac:dyDescent="0.2">
      <c r="A3" s="197" t="s">
        <v>491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97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C9" s="22" t="s">
        <v>125</v>
      </c>
      <c r="D9" s="25">
        <v>1273</v>
      </c>
      <c r="E9" s="25">
        <v>108</v>
      </c>
      <c r="F9" s="25">
        <v>109</v>
      </c>
      <c r="G9" s="25">
        <v>109</v>
      </c>
      <c r="H9" s="25">
        <v>109</v>
      </c>
      <c r="I9" s="25">
        <v>109</v>
      </c>
      <c r="J9" s="25">
        <v>108</v>
      </c>
      <c r="K9" s="25">
        <v>110</v>
      </c>
      <c r="L9" s="25">
        <v>97</v>
      </c>
      <c r="M9" s="25">
        <v>101</v>
      </c>
      <c r="N9" s="25">
        <v>102</v>
      </c>
      <c r="O9" s="25">
        <v>104</v>
      </c>
      <c r="P9" s="25">
        <v>107</v>
      </c>
    </row>
    <row r="10" spans="1:16" x14ac:dyDescent="0.2"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x14ac:dyDescent="0.2">
      <c r="C11" s="1" t="s">
        <v>133</v>
      </c>
      <c r="D11" s="25">
        <v>282</v>
      </c>
      <c r="E11" s="25">
        <v>23</v>
      </c>
      <c r="F11" s="25">
        <v>22</v>
      </c>
      <c r="G11" s="25">
        <v>22</v>
      </c>
      <c r="H11" s="25">
        <v>23</v>
      </c>
      <c r="I11" s="25">
        <v>24</v>
      </c>
      <c r="J11" s="25">
        <v>26</v>
      </c>
      <c r="K11" s="25">
        <v>25</v>
      </c>
      <c r="L11" s="25">
        <v>25</v>
      </c>
      <c r="M11" s="25">
        <v>26</v>
      </c>
      <c r="N11" s="25">
        <v>24</v>
      </c>
      <c r="O11" s="25">
        <v>22</v>
      </c>
      <c r="P11" s="25">
        <v>20</v>
      </c>
    </row>
    <row r="12" spans="1:16" x14ac:dyDescent="0.2"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C13" s="1" t="s">
        <v>134</v>
      </c>
      <c r="D13" s="25">
        <v>362</v>
      </c>
      <c r="E13" s="25">
        <v>30</v>
      </c>
      <c r="F13" s="25">
        <v>32</v>
      </c>
      <c r="G13" s="25">
        <v>32</v>
      </c>
      <c r="H13" s="25">
        <v>31</v>
      </c>
      <c r="I13" s="25">
        <v>30</v>
      </c>
      <c r="J13" s="25">
        <v>28</v>
      </c>
      <c r="K13" s="25">
        <v>29</v>
      </c>
      <c r="L13" s="25">
        <v>30</v>
      </c>
      <c r="M13" s="25">
        <v>28</v>
      </c>
      <c r="N13" s="25">
        <v>28</v>
      </c>
      <c r="O13" s="25">
        <v>31</v>
      </c>
      <c r="P13" s="25">
        <v>33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">
      <c r="C15" s="1" t="s">
        <v>135</v>
      </c>
      <c r="D15" s="25">
        <v>350</v>
      </c>
      <c r="E15" s="25">
        <v>30</v>
      </c>
      <c r="F15" s="25">
        <v>28</v>
      </c>
      <c r="G15" s="25">
        <v>30</v>
      </c>
      <c r="H15" s="25">
        <v>28</v>
      </c>
      <c r="I15" s="25">
        <v>30</v>
      </c>
      <c r="J15" s="25">
        <v>30</v>
      </c>
      <c r="K15" s="25">
        <v>30</v>
      </c>
      <c r="L15" s="25">
        <v>28</v>
      </c>
      <c r="M15" s="25">
        <v>28</v>
      </c>
      <c r="N15" s="25">
        <v>30</v>
      </c>
      <c r="O15" s="25">
        <v>29</v>
      </c>
      <c r="P15" s="25">
        <v>29</v>
      </c>
    </row>
    <row r="16" spans="1:16" x14ac:dyDescent="0.2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">
      <c r="C17" s="1" t="s">
        <v>136</v>
      </c>
      <c r="D17" s="25">
        <v>279</v>
      </c>
      <c r="E17" s="25">
        <v>25</v>
      </c>
      <c r="F17" s="25">
        <v>27</v>
      </c>
      <c r="G17" s="25">
        <v>25</v>
      </c>
      <c r="H17" s="25">
        <v>27</v>
      </c>
      <c r="I17" s="25">
        <v>25</v>
      </c>
      <c r="J17" s="25">
        <v>24</v>
      </c>
      <c r="K17" s="25">
        <v>26</v>
      </c>
      <c r="L17" s="25">
        <v>14</v>
      </c>
      <c r="M17" s="25">
        <v>19</v>
      </c>
      <c r="N17" s="25">
        <v>20</v>
      </c>
      <c r="O17" s="25">
        <v>22</v>
      </c>
      <c r="P17" s="25">
        <v>25</v>
      </c>
    </row>
    <row r="18" spans="1:16" ht="20.25" customHeight="1" thickBot="1" x14ac:dyDescent="0.25">
      <c r="A18" s="75"/>
      <c r="B18" s="75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:16" ht="15" customHeight="1" thickTop="1" x14ac:dyDescent="0.2">
      <c r="A19" s="90" t="s">
        <v>124</v>
      </c>
      <c r="B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2" spans="1:16" x14ac:dyDescent="0.2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</sheetData>
  <mergeCells count="3">
    <mergeCell ref="A2:P2"/>
    <mergeCell ref="A3:P3"/>
    <mergeCell ref="A5:C7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P18"/>
  <sheetViews>
    <sheetView showGridLines="0" zoomScaleNormal="100" workbookViewId="0">
      <selection activeCell="A16" sqref="A16:A17"/>
    </sheetView>
  </sheetViews>
  <sheetFormatPr baseColWidth="10" defaultRowHeight="12.75" x14ac:dyDescent="0.2"/>
  <cols>
    <col min="1" max="2" width="2.5703125" style="1" customWidth="1"/>
    <col min="3" max="3" width="24.85546875" style="1" customWidth="1"/>
    <col min="4" max="16" width="10.28515625" style="1" customWidth="1"/>
    <col min="17" max="16384" width="11.42578125" style="1"/>
  </cols>
  <sheetData>
    <row r="1" spans="1:16" s="157" customFormat="1" x14ac:dyDescent="0.2">
      <c r="A1" s="156" t="s">
        <v>115</v>
      </c>
    </row>
    <row r="2" spans="1:16" s="157" customFormat="1" x14ac:dyDescent="0.2">
      <c r="A2" s="196" t="s">
        <v>12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8" customHeight="1" x14ac:dyDescent="0.2">
      <c r="A3" s="197" t="s">
        <v>496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98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">
      <c r="C9" s="22" t="s">
        <v>125</v>
      </c>
      <c r="D9" s="24">
        <v>1200</v>
      </c>
      <c r="E9" s="24">
        <v>101</v>
      </c>
      <c r="F9" s="24">
        <v>102</v>
      </c>
      <c r="G9" s="24">
        <v>102</v>
      </c>
      <c r="H9" s="24">
        <v>102</v>
      </c>
      <c r="I9" s="24">
        <v>103</v>
      </c>
      <c r="J9" s="24">
        <v>102</v>
      </c>
      <c r="K9" s="24">
        <v>104</v>
      </c>
      <c r="L9" s="24">
        <v>92</v>
      </c>
      <c r="M9" s="25">
        <v>95</v>
      </c>
      <c r="N9" s="24">
        <v>96</v>
      </c>
      <c r="O9" s="24">
        <v>99</v>
      </c>
      <c r="P9" s="24">
        <v>102</v>
      </c>
    </row>
    <row r="10" spans="1:16" x14ac:dyDescent="0.2"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4"/>
      <c r="O10" s="24"/>
      <c r="P10" s="24"/>
    </row>
    <row r="11" spans="1:16" x14ac:dyDescent="0.2">
      <c r="C11" s="1" t="s">
        <v>516</v>
      </c>
      <c r="D11" s="87" t="s">
        <v>499</v>
      </c>
      <c r="E11" s="87" t="s">
        <v>499</v>
      </c>
      <c r="F11" s="87" t="s">
        <v>499</v>
      </c>
      <c r="G11" s="87" t="s">
        <v>499</v>
      </c>
      <c r="H11" s="87" t="s">
        <v>499</v>
      </c>
      <c r="I11" s="87" t="s">
        <v>499</v>
      </c>
      <c r="J11" s="87" t="s">
        <v>499</v>
      </c>
      <c r="K11" s="87" t="s">
        <v>499</v>
      </c>
      <c r="L11" s="87" t="s">
        <v>499</v>
      </c>
      <c r="M11" s="87" t="s">
        <v>499</v>
      </c>
      <c r="N11" s="87" t="s">
        <v>499</v>
      </c>
      <c r="O11" s="87" t="s">
        <v>499</v>
      </c>
      <c r="P11" s="87" t="s">
        <v>499</v>
      </c>
    </row>
    <row r="12" spans="1:16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4"/>
      <c r="O12" s="24"/>
      <c r="P12" s="24"/>
    </row>
    <row r="13" spans="1:16" x14ac:dyDescent="0.2">
      <c r="C13" s="1" t="s">
        <v>132</v>
      </c>
      <c r="D13" s="24">
        <v>1200</v>
      </c>
      <c r="E13" s="24">
        <v>101</v>
      </c>
      <c r="F13" s="24">
        <v>102</v>
      </c>
      <c r="G13" s="24">
        <v>102</v>
      </c>
      <c r="H13" s="24">
        <v>102</v>
      </c>
      <c r="I13" s="24">
        <v>103</v>
      </c>
      <c r="J13" s="24">
        <v>102</v>
      </c>
      <c r="K13" s="24">
        <v>104</v>
      </c>
      <c r="L13" s="24">
        <v>92</v>
      </c>
      <c r="M13" s="25">
        <v>95</v>
      </c>
      <c r="N13" s="24">
        <v>96</v>
      </c>
      <c r="O13" s="24">
        <v>99</v>
      </c>
      <c r="P13" s="24">
        <v>102</v>
      </c>
    </row>
    <row r="14" spans="1:16" x14ac:dyDescent="0.2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ht="7.5" customHeight="1" thickBot="1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">
      <c r="A16" s="186" t="s">
        <v>502</v>
      </c>
    </row>
    <row r="17" spans="1:16" x14ac:dyDescent="0.2">
      <c r="A17" s="55" t="s">
        <v>124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2">
      <c r="C18" s="1" t="str">
        <f t="shared" ref="C18:I18" si="0">LOWER(C7)</f>
        <v/>
      </c>
      <c r="D18" s="1" t="str">
        <f t="shared" si="0"/>
        <v/>
      </c>
      <c r="E18" s="1" t="str">
        <f t="shared" si="0"/>
        <v/>
      </c>
      <c r="F18" s="1" t="str">
        <f t="shared" si="0"/>
        <v/>
      </c>
      <c r="G18" s="1" t="str">
        <f t="shared" si="0"/>
        <v/>
      </c>
      <c r="H18" s="1" t="str">
        <f t="shared" si="0"/>
        <v/>
      </c>
      <c r="I18" s="1" t="str">
        <f t="shared" si="0"/>
        <v/>
      </c>
    </row>
  </sheetData>
  <mergeCells count="3">
    <mergeCell ref="A2:P2"/>
    <mergeCell ref="A3:P3"/>
    <mergeCell ref="A5:C7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A3"/>
  <sheetViews>
    <sheetView showGridLines="0" workbookViewId="0"/>
  </sheetViews>
  <sheetFormatPr baseColWidth="10" defaultRowHeight="14.25" x14ac:dyDescent="0.2"/>
  <cols>
    <col min="1" max="16384" width="11.42578125" style="40"/>
  </cols>
  <sheetData>
    <row r="1" spans="1:1" s="167" customFormat="1" x14ac:dyDescent="0.2">
      <c r="A1" s="238" t="s">
        <v>115</v>
      </c>
    </row>
    <row r="2" spans="1:1" s="167" customFormat="1" x14ac:dyDescent="0.2"/>
    <row r="3" spans="1:1" s="167" customFormat="1" x14ac:dyDescent="0.2"/>
  </sheetData>
  <phoneticPr fontId="3" type="noConversion"/>
  <hyperlinks>
    <hyperlink ref="A1" location="Índice!A1" display="Regresar"/>
  </hyperlinks>
  <printOptions horizontalCentered="1"/>
  <pageMargins left="0.27559055118110237" right="0.27559055118110237" top="0.39370078740157483" bottom="0" header="0.31496062992125984" footer="0.31496062992125984"/>
  <pageSetup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8">
    <pageSetUpPr fitToPage="1"/>
  </sheetPr>
  <dimension ref="A1:J1118"/>
  <sheetViews>
    <sheetView showGridLines="0" zoomScaleNormal="100" workbookViewId="0">
      <selection activeCell="E29" sqref="E29"/>
    </sheetView>
  </sheetViews>
  <sheetFormatPr baseColWidth="10" defaultRowHeight="12.75" x14ac:dyDescent="0.2"/>
  <cols>
    <col min="1" max="2" width="3.85546875" style="1" customWidth="1"/>
    <col min="3" max="3" width="29.7109375" style="13" customWidth="1"/>
    <col min="4" max="4" width="13.85546875" style="1" customWidth="1"/>
    <col min="5" max="5" width="18" style="1" customWidth="1"/>
    <col min="6" max="6" width="16.5703125" style="1" customWidth="1"/>
    <col min="7" max="7" width="17" style="1" customWidth="1"/>
    <col min="8" max="8" width="3.140625" style="1" customWidth="1"/>
    <col min="9" max="9" width="13.42578125" style="1" customWidth="1"/>
    <col min="10" max="10" width="12.42578125" style="1" customWidth="1"/>
    <col min="11" max="16384" width="11.42578125" style="1"/>
  </cols>
  <sheetData>
    <row r="1" spans="1:10" s="157" customFormat="1" x14ac:dyDescent="0.2">
      <c r="A1" s="156" t="s">
        <v>115</v>
      </c>
    </row>
    <row r="2" spans="1:10" s="157" customFormat="1" x14ac:dyDescent="0.2">
      <c r="A2" s="196" t="s">
        <v>30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s="157" customFormat="1" ht="30" customHeight="1" x14ac:dyDescent="0.2">
      <c r="A3" s="218" t="s">
        <v>473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0" s="157" customFormat="1" ht="13.5" thickBot="1" x14ac:dyDescent="0.25">
      <c r="C4" s="169"/>
      <c r="J4" s="170"/>
    </row>
    <row r="5" spans="1:10" ht="9.75" customHeight="1" x14ac:dyDescent="0.2">
      <c r="A5" s="201" t="s">
        <v>99</v>
      </c>
      <c r="B5" s="201"/>
      <c r="C5" s="201"/>
      <c r="D5" s="201" t="s">
        <v>1</v>
      </c>
      <c r="E5" s="198" t="s">
        <v>111</v>
      </c>
      <c r="F5" s="198" t="s">
        <v>100</v>
      </c>
      <c r="G5" s="198" t="s">
        <v>101</v>
      </c>
      <c r="H5" s="95"/>
      <c r="I5" s="201" t="s">
        <v>102</v>
      </c>
      <c r="J5" s="201"/>
    </row>
    <row r="6" spans="1:10" ht="9.75" customHeight="1" x14ac:dyDescent="0.2">
      <c r="A6" s="202"/>
      <c r="B6" s="202"/>
      <c r="C6" s="202"/>
      <c r="D6" s="202"/>
      <c r="E6" s="214"/>
      <c r="F6" s="214"/>
      <c r="G6" s="214"/>
      <c r="H6" s="14"/>
      <c r="I6" s="203"/>
      <c r="J6" s="203"/>
    </row>
    <row r="7" spans="1:10" ht="9.75" customHeight="1" x14ac:dyDescent="0.2">
      <c r="A7" s="202"/>
      <c r="B7" s="202"/>
      <c r="C7" s="202"/>
      <c r="D7" s="202"/>
      <c r="E7" s="214"/>
      <c r="F7" s="214"/>
      <c r="G7" s="214"/>
      <c r="H7" s="14"/>
      <c r="I7" s="202" t="s">
        <v>103</v>
      </c>
      <c r="J7" s="202" t="s">
        <v>104</v>
      </c>
    </row>
    <row r="8" spans="1:10" ht="9.75" customHeight="1" x14ac:dyDescent="0.2">
      <c r="A8" s="203"/>
      <c r="B8" s="203"/>
      <c r="C8" s="203"/>
      <c r="D8" s="203"/>
      <c r="E8" s="215"/>
      <c r="F8" s="215"/>
      <c r="G8" s="215"/>
      <c r="H8" s="96"/>
      <c r="I8" s="203"/>
      <c r="J8" s="203"/>
    </row>
    <row r="9" spans="1:10" ht="25.5" customHeight="1" x14ac:dyDescent="0.2">
      <c r="A9" s="97"/>
      <c r="B9" s="121" t="s">
        <v>78</v>
      </c>
      <c r="C9" s="121"/>
      <c r="D9" s="122">
        <v>1</v>
      </c>
      <c r="E9" s="123">
        <v>117</v>
      </c>
      <c r="F9" s="124">
        <v>106</v>
      </c>
      <c r="G9" s="124">
        <v>95</v>
      </c>
      <c r="H9" s="123"/>
      <c r="I9" s="125">
        <v>81.540000000000006</v>
      </c>
      <c r="J9" s="125">
        <v>89.93</v>
      </c>
    </row>
    <row r="10" spans="1:10" ht="25.5" customHeight="1" x14ac:dyDescent="0.2">
      <c r="A10" s="97"/>
      <c r="B10" s="97" t="s">
        <v>46</v>
      </c>
      <c r="C10" s="100"/>
      <c r="D10" s="115">
        <v>1</v>
      </c>
      <c r="E10" s="98">
        <v>117</v>
      </c>
      <c r="F10" s="116">
        <v>106</v>
      </c>
      <c r="G10" s="116">
        <v>95</v>
      </c>
      <c r="H10" s="118"/>
      <c r="I10" s="117">
        <v>81.540000000000006</v>
      </c>
      <c r="J10" s="117">
        <v>89.93</v>
      </c>
    </row>
    <row r="11" spans="1:10" ht="12.75" customHeight="1" x14ac:dyDescent="0.2">
      <c r="A11" s="99"/>
      <c r="B11" s="99"/>
      <c r="C11" s="100" t="s">
        <v>46</v>
      </c>
      <c r="D11" s="115">
        <v>1</v>
      </c>
      <c r="E11" s="98">
        <v>117</v>
      </c>
      <c r="F11" s="116">
        <v>106</v>
      </c>
      <c r="G11" s="116">
        <v>95</v>
      </c>
      <c r="H11" s="118"/>
      <c r="I11" s="117">
        <v>81.540000000000006</v>
      </c>
      <c r="J11" s="117">
        <v>89.93</v>
      </c>
    </row>
    <row r="12" spans="1:10" ht="13.5" thickBot="1" x14ac:dyDescent="0.25">
      <c r="A12" s="119"/>
      <c r="B12" s="119"/>
      <c r="C12" s="120"/>
      <c r="D12" s="119"/>
      <c r="E12" s="119"/>
      <c r="F12" s="119"/>
      <c r="G12" s="119"/>
      <c r="H12" s="119"/>
      <c r="I12" s="119"/>
      <c r="J12" s="119"/>
    </row>
    <row r="13" spans="1:10" ht="21.75" customHeight="1" x14ac:dyDescent="0.2">
      <c r="A13" s="223" t="s">
        <v>129</v>
      </c>
      <c r="B13" s="223"/>
      <c r="C13" s="223"/>
      <c r="D13" s="223"/>
      <c r="E13" s="223"/>
      <c r="F13" s="223"/>
      <c r="G13" s="223"/>
      <c r="H13" s="223"/>
      <c r="I13" s="223"/>
      <c r="J13" s="223"/>
    </row>
    <row r="14" spans="1:10" ht="12.75" customHeight="1" x14ac:dyDescent="0.2">
      <c r="A14" s="224" t="s">
        <v>130</v>
      </c>
      <c r="B14" s="224"/>
      <c r="C14" s="224"/>
      <c r="D14" s="224"/>
      <c r="E14" s="224"/>
      <c r="F14" s="224"/>
      <c r="G14" s="224"/>
      <c r="H14" s="224"/>
      <c r="I14" s="224"/>
      <c r="J14" s="224"/>
    </row>
    <row r="15" spans="1:10" ht="12.75" customHeight="1" x14ac:dyDescent="0.2">
      <c r="A15" s="224" t="s">
        <v>124</v>
      </c>
      <c r="B15" s="224"/>
      <c r="C15" s="224"/>
      <c r="D15" s="224"/>
      <c r="E15" s="224"/>
      <c r="F15" s="224"/>
      <c r="G15" s="224"/>
      <c r="H15" s="224"/>
      <c r="I15" s="224"/>
      <c r="J15" s="224"/>
    </row>
    <row r="16" spans="1:10" x14ac:dyDescent="0.2">
      <c r="A16" s="99"/>
    </row>
    <row r="17" spans="1:10" x14ac:dyDescent="0.2">
      <c r="A17" s="99"/>
      <c r="B17" s="99"/>
      <c r="C17" s="100"/>
      <c r="D17" s="99"/>
      <c r="E17" s="99"/>
      <c r="F17" s="99"/>
      <c r="G17" s="99"/>
      <c r="H17" s="99"/>
      <c r="I17" s="99"/>
      <c r="J17" s="99"/>
    </row>
    <row r="18" spans="1:10" x14ac:dyDescent="0.2">
      <c r="A18" s="99"/>
      <c r="B18" s="99"/>
      <c r="C18" s="100"/>
      <c r="D18" s="99"/>
      <c r="E18" s="99"/>
      <c r="F18" s="99"/>
      <c r="G18" s="99"/>
      <c r="H18" s="99"/>
      <c r="I18" s="99"/>
      <c r="J18" s="99"/>
    </row>
    <row r="19" spans="1:10" x14ac:dyDescent="0.2">
      <c r="A19" s="99"/>
      <c r="B19" s="99"/>
      <c r="C19" s="100"/>
      <c r="D19" s="99"/>
      <c r="E19" s="99"/>
      <c r="F19" s="99"/>
      <c r="G19" s="99"/>
      <c r="H19" s="99"/>
      <c r="I19" s="99"/>
      <c r="J19" s="99"/>
    </row>
    <row r="20" spans="1:10" x14ac:dyDescent="0.2">
      <c r="A20" s="99"/>
      <c r="B20" s="99"/>
      <c r="C20" s="100"/>
      <c r="D20" s="99"/>
      <c r="E20" s="99"/>
      <c r="F20" s="99"/>
      <c r="G20" s="99"/>
      <c r="H20" s="99"/>
      <c r="I20" s="99"/>
      <c r="J20" s="99"/>
    </row>
    <row r="21" spans="1:10" x14ac:dyDescent="0.2">
      <c r="A21" s="99"/>
      <c r="B21" s="99"/>
      <c r="C21" s="100"/>
      <c r="D21" s="99"/>
      <c r="E21" s="99"/>
      <c r="F21" s="99"/>
      <c r="G21" s="99"/>
      <c r="H21" s="99"/>
      <c r="I21" s="99"/>
      <c r="J21" s="99"/>
    </row>
    <row r="22" spans="1:10" x14ac:dyDescent="0.2">
      <c r="A22" s="99"/>
      <c r="B22" s="99"/>
      <c r="C22" s="100"/>
      <c r="D22" s="99"/>
      <c r="E22" s="99"/>
      <c r="F22" s="99"/>
      <c r="G22" s="99"/>
      <c r="H22" s="99"/>
      <c r="I22" s="99"/>
      <c r="J22" s="99"/>
    </row>
    <row r="23" spans="1:10" x14ac:dyDescent="0.2">
      <c r="A23" s="99"/>
      <c r="B23" s="99"/>
      <c r="C23" s="100"/>
      <c r="D23" s="99"/>
      <c r="E23" s="99"/>
      <c r="F23" s="99"/>
      <c r="G23" s="99"/>
      <c r="H23" s="99"/>
      <c r="I23" s="99"/>
      <c r="J23" s="99"/>
    </row>
    <row r="24" spans="1:10" x14ac:dyDescent="0.2">
      <c r="A24" s="99"/>
      <c r="B24" s="99"/>
      <c r="C24" s="100"/>
      <c r="D24" s="99"/>
      <c r="E24" s="99"/>
      <c r="F24" s="99"/>
      <c r="G24" s="99"/>
      <c r="H24" s="99"/>
      <c r="I24" s="99"/>
      <c r="J24" s="99"/>
    </row>
    <row r="25" spans="1:10" x14ac:dyDescent="0.2">
      <c r="A25" s="99"/>
      <c r="B25" s="99"/>
      <c r="C25" s="100"/>
      <c r="D25" s="99"/>
      <c r="E25" s="99"/>
      <c r="F25" s="99"/>
      <c r="G25" s="99"/>
      <c r="H25" s="99"/>
      <c r="I25" s="99"/>
      <c r="J25" s="99"/>
    </row>
    <row r="26" spans="1:10" x14ac:dyDescent="0.2">
      <c r="A26" s="99"/>
      <c r="B26" s="99"/>
      <c r="C26" s="100"/>
      <c r="D26" s="99"/>
      <c r="E26" s="99"/>
      <c r="F26" s="99"/>
      <c r="G26" s="99"/>
      <c r="H26" s="99"/>
      <c r="I26" s="99"/>
      <c r="J26" s="99"/>
    </row>
    <row r="27" spans="1:10" x14ac:dyDescent="0.2">
      <c r="A27" s="99"/>
      <c r="B27" s="99"/>
      <c r="C27" s="100"/>
      <c r="D27" s="99"/>
      <c r="E27" s="99"/>
      <c r="F27" s="99"/>
      <c r="G27" s="99"/>
      <c r="H27" s="99"/>
      <c r="I27" s="99"/>
      <c r="J27" s="99"/>
    </row>
    <row r="28" spans="1:10" x14ac:dyDescent="0.2">
      <c r="A28" s="99"/>
      <c r="B28" s="99"/>
      <c r="C28" s="100"/>
      <c r="D28" s="99"/>
      <c r="E28" s="99"/>
      <c r="F28" s="99"/>
      <c r="G28" s="99"/>
      <c r="H28" s="99"/>
      <c r="I28" s="99"/>
      <c r="J28" s="99"/>
    </row>
    <row r="29" spans="1:10" x14ac:dyDescent="0.2">
      <c r="A29" s="99"/>
      <c r="B29" s="99"/>
      <c r="C29" s="100"/>
      <c r="D29" s="99"/>
      <c r="E29" s="99"/>
      <c r="F29" s="99"/>
      <c r="G29" s="99"/>
      <c r="H29" s="99"/>
      <c r="I29" s="99"/>
      <c r="J29" s="99"/>
    </row>
    <row r="30" spans="1:10" x14ac:dyDescent="0.2">
      <c r="A30" s="99"/>
      <c r="B30" s="99"/>
      <c r="C30" s="100"/>
      <c r="D30" s="99"/>
      <c r="E30" s="99"/>
      <c r="F30" s="99"/>
      <c r="G30" s="99"/>
      <c r="H30" s="99"/>
      <c r="I30" s="99"/>
      <c r="J30" s="99"/>
    </row>
    <row r="31" spans="1:10" x14ac:dyDescent="0.2">
      <c r="A31" s="99"/>
      <c r="B31" s="99"/>
      <c r="C31" s="100"/>
      <c r="D31" s="99"/>
      <c r="E31" s="99"/>
      <c r="F31" s="99"/>
      <c r="G31" s="99"/>
      <c r="H31" s="99"/>
      <c r="I31" s="99"/>
      <c r="J31" s="99"/>
    </row>
    <row r="32" spans="1:10" x14ac:dyDescent="0.2">
      <c r="A32" s="99"/>
      <c r="B32" s="99"/>
      <c r="C32" s="100"/>
      <c r="D32" s="99"/>
      <c r="E32" s="99"/>
      <c r="F32" s="99"/>
      <c r="G32" s="99"/>
      <c r="H32" s="99"/>
      <c r="I32" s="99"/>
      <c r="J32" s="99"/>
    </row>
    <row r="33" spans="1:10" x14ac:dyDescent="0.2">
      <c r="A33" s="99"/>
      <c r="B33" s="99"/>
      <c r="C33" s="100"/>
      <c r="D33" s="99"/>
      <c r="E33" s="99"/>
      <c r="F33" s="99"/>
      <c r="G33" s="99"/>
      <c r="H33" s="99"/>
      <c r="I33" s="99"/>
      <c r="J33" s="99"/>
    </row>
    <row r="34" spans="1:10" x14ac:dyDescent="0.2">
      <c r="A34" s="99"/>
      <c r="B34" s="99"/>
      <c r="C34" s="100"/>
      <c r="D34" s="99"/>
      <c r="E34" s="99"/>
      <c r="F34" s="99"/>
      <c r="G34" s="99"/>
      <c r="H34" s="99"/>
      <c r="I34" s="99"/>
      <c r="J34" s="99"/>
    </row>
    <row r="35" spans="1:10" x14ac:dyDescent="0.2">
      <c r="A35" s="99"/>
      <c r="B35" s="99"/>
      <c r="C35" s="100"/>
      <c r="D35" s="99"/>
      <c r="E35" s="99"/>
      <c r="F35" s="99"/>
      <c r="G35" s="99"/>
      <c r="H35" s="99"/>
      <c r="I35" s="99"/>
      <c r="J35" s="99"/>
    </row>
    <row r="36" spans="1:10" x14ac:dyDescent="0.2">
      <c r="A36" s="99"/>
      <c r="B36" s="99"/>
      <c r="C36" s="100"/>
      <c r="D36" s="99"/>
      <c r="E36" s="99"/>
      <c r="F36" s="99"/>
      <c r="G36" s="99"/>
      <c r="H36" s="99"/>
      <c r="I36" s="99"/>
      <c r="J36" s="99"/>
    </row>
    <row r="37" spans="1:10" x14ac:dyDescent="0.2">
      <c r="A37" s="99"/>
      <c r="B37" s="99"/>
      <c r="C37" s="100"/>
      <c r="D37" s="99"/>
      <c r="E37" s="99"/>
      <c r="F37" s="99"/>
      <c r="G37" s="99"/>
      <c r="H37" s="99"/>
      <c r="I37" s="99"/>
      <c r="J37" s="99"/>
    </row>
    <row r="38" spans="1:10" x14ac:dyDescent="0.2">
      <c r="A38" s="99"/>
      <c r="B38" s="99"/>
      <c r="C38" s="100"/>
      <c r="D38" s="99"/>
      <c r="E38" s="99"/>
      <c r="F38" s="99"/>
      <c r="G38" s="99"/>
      <c r="H38" s="99"/>
      <c r="I38" s="99"/>
      <c r="J38" s="99"/>
    </row>
    <row r="39" spans="1:10" x14ac:dyDescent="0.2">
      <c r="A39" s="99"/>
      <c r="B39" s="99"/>
      <c r="C39" s="100"/>
      <c r="D39" s="99"/>
      <c r="E39" s="99"/>
      <c r="F39" s="99"/>
      <c r="G39" s="99"/>
      <c r="H39" s="99"/>
      <c r="I39" s="99"/>
      <c r="J39" s="99"/>
    </row>
    <row r="40" spans="1:10" x14ac:dyDescent="0.2">
      <c r="A40" s="99"/>
      <c r="B40" s="99"/>
      <c r="C40" s="100"/>
      <c r="D40" s="99"/>
      <c r="E40" s="99"/>
      <c r="F40" s="99"/>
      <c r="G40" s="99"/>
      <c r="H40" s="99"/>
      <c r="I40" s="99"/>
      <c r="J40" s="99"/>
    </row>
    <row r="41" spans="1:10" x14ac:dyDescent="0.2">
      <c r="A41" s="99"/>
      <c r="B41" s="99"/>
      <c r="C41" s="100"/>
      <c r="D41" s="99"/>
      <c r="E41" s="99"/>
      <c r="F41" s="99"/>
      <c r="G41" s="99"/>
      <c r="H41" s="99"/>
      <c r="I41" s="99"/>
      <c r="J41" s="99"/>
    </row>
    <row r="42" spans="1:10" x14ac:dyDescent="0.2">
      <c r="A42" s="99"/>
      <c r="B42" s="99"/>
      <c r="C42" s="100"/>
      <c r="D42" s="99"/>
      <c r="E42" s="99"/>
      <c r="F42" s="99"/>
      <c r="G42" s="99"/>
      <c r="H42" s="99"/>
      <c r="I42" s="99"/>
      <c r="J42" s="99"/>
    </row>
    <row r="43" spans="1:10" x14ac:dyDescent="0.2">
      <c r="A43" s="99"/>
      <c r="B43" s="99"/>
      <c r="C43" s="100"/>
      <c r="D43" s="99"/>
      <c r="E43" s="99"/>
      <c r="F43" s="99"/>
      <c r="G43" s="99"/>
      <c r="H43" s="99"/>
      <c r="I43" s="99"/>
      <c r="J43" s="99"/>
    </row>
    <row r="44" spans="1:10" x14ac:dyDescent="0.2">
      <c r="A44" s="99"/>
      <c r="B44" s="99"/>
      <c r="C44" s="100"/>
      <c r="D44" s="99"/>
      <c r="E44" s="99"/>
      <c r="F44" s="99"/>
      <c r="G44" s="99"/>
      <c r="H44" s="99"/>
      <c r="I44" s="99"/>
      <c r="J44" s="99"/>
    </row>
    <row r="45" spans="1:10" x14ac:dyDescent="0.2">
      <c r="A45" s="99"/>
      <c r="B45" s="99"/>
      <c r="C45" s="100"/>
      <c r="D45" s="99"/>
      <c r="E45" s="99"/>
      <c r="F45" s="99"/>
      <c r="G45" s="99"/>
      <c r="H45" s="99"/>
      <c r="I45" s="99"/>
      <c r="J45" s="99"/>
    </row>
    <row r="46" spans="1:10" x14ac:dyDescent="0.2">
      <c r="A46" s="99"/>
      <c r="B46" s="99"/>
      <c r="C46" s="100"/>
      <c r="D46" s="99"/>
      <c r="E46" s="99"/>
      <c r="F46" s="99"/>
      <c r="G46" s="99"/>
      <c r="H46" s="99"/>
      <c r="I46" s="99"/>
      <c r="J46" s="99"/>
    </row>
    <row r="47" spans="1:10" x14ac:dyDescent="0.2">
      <c r="A47" s="99"/>
      <c r="B47" s="99"/>
      <c r="C47" s="100"/>
      <c r="D47" s="99"/>
      <c r="E47" s="99"/>
      <c r="F47" s="99"/>
      <c r="G47" s="99"/>
      <c r="H47" s="99"/>
      <c r="I47" s="99"/>
      <c r="J47" s="99"/>
    </row>
    <row r="48" spans="1:10" x14ac:dyDescent="0.2">
      <c r="A48" s="99"/>
      <c r="B48" s="99"/>
      <c r="C48" s="100"/>
      <c r="D48" s="99"/>
      <c r="E48" s="99"/>
      <c r="F48" s="99"/>
      <c r="G48" s="99"/>
      <c r="H48" s="99"/>
      <c r="I48" s="99"/>
      <c r="J48" s="99"/>
    </row>
    <row r="49" spans="1:10" x14ac:dyDescent="0.2">
      <c r="A49" s="99"/>
      <c r="B49" s="99"/>
      <c r="C49" s="100"/>
      <c r="D49" s="99"/>
      <c r="E49" s="99"/>
      <c r="F49" s="99"/>
      <c r="G49" s="99"/>
      <c r="H49" s="99"/>
      <c r="I49" s="99"/>
      <c r="J49" s="99"/>
    </row>
    <row r="50" spans="1:10" x14ac:dyDescent="0.2">
      <c r="A50" s="99"/>
      <c r="B50" s="99"/>
      <c r="C50" s="100"/>
      <c r="D50" s="99"/>
      <c r="E50" s="99"/>
      <c r="F50" s="99"/>
      <c r="G50" s="99"/>
      <c r="H50" s="99"/>
      <c r="I50" s="99"/>
      <c r="J50" s="99"/>
    </row>
    <row r="51" spans="1:10" x14ac:dyDescent="0.2">
      <c r="A51" s="99"/>
      <c r="B51" s="99"/>
      <c r="C51" s="100"/>
      <c r="D51" s="99"/>
      <c r="E51" s="99"/>
      <c r="F51" s="99"/>
      <c r="G51" s="99"/>
      <c r="H51" s="99"/>
      <c r="I51" s="99"/>
      <c r="J51" s="99"/>
    </row>
    <row r="52" spans="1:10" x14ac:dyDescent="0.2">
      <c r="A52" s="99"/>
      <c r="B52" s="99"/>
      <c r="C52" s="100"/>
      <c r="D52" s="99"/>
      <c r="E52" s="99"/>
      <c r="F52" s="99"/>
      <c r="G52" s="99"/>
      <c r="H52" s="99"/>
      <c r="I52" s="99"/>
      <c r="J52" s="99"/>
    </row>
    <row r="53" spans="1:10" x14ac:dyDescent="0.2">
      <c r="A53" s="99"/>
      <c r="B53" s="99"/>
      <c r="C53" s="100"/>
      <c r="D53" s="99"/>
      <c r="E53" s="99"/>
      <c r="F53" s="99"/>
      <c r="G53" s="99"/>
      <c r="H53" s="99"/>
      <c r="I53" s="99"/>
      <c r="J53" s="99"/>
    </row>
    <row r="54" spans="1:10" x14ac:dyDescent="0.2">
      <c r="A54" s="99"/>
      <c r="B54" s="99"/>
      <c r="C54" s="100"/>
      <c r="D54" s="99"/>
      <c r="E54" s="99"/>
      <c r="F54" s="99"/>
      <c r="G54" s="99"/>
      <c r="H54" s="99"/>
      <c r="I54" s="99"/>
      <c r="J54" s="99"/>
    </row>
    <row r="55" spans="1:10" x14ac:dyDescent="0.2">
      <c r="A55" s="99"/>
      <c r="B55" s="99"/>
      <c r="C55" s="100"/>
      <c r="D55" s="99"/>
      <c r="E55" s="99"/>
      <c r="F55" s="99"/>
      <c r="G55" s="99"/>
      <c r="H55" s="99"/>
      <c r="I55" s="99"/>
      <c r="J55" s="99"/>
    </row>
    <row r="56" spans="1:10" x14ac:dyDescent="0.2">
      <c r="A56" s="99"/>
      <c r="B56" s="99"/>
      <c r="C56" s="100"/>
      <c r="D56" s="99"/>
      <c r="E56" s="99"/>
      <c r="F56" s="99"/>
      <c r="G56" s="99"/>
      <c r="H56" s="99"/>
      <c r="I56" s="99"/>
      <c r="J56" s="99"/>
    </row>
    <row r="57" spans="1:10" x14ac:dyDescent="0.2">
      <c r="A57" s="99"/>
      <c r="B57" s="99"/>
      <c r="C57" s="100"/>
      <c r="D57" s="99"/>
      <c r="E57" s="99"/>
      <c r="F57" s="99"/>
      <c r="G57" s="99"/>
      <c r="H57" s="99"/>
      <c r="I57" s="99"/>
      <c r="J57" s="99"/>
    </row>
    <row r="58" spans="1:10" x14ac:dyDescent="0.2">
      <c r="A58" s="99"/>
      <c r="B58" s="99"/>
      <c r="C58" s="100"/>
      <c r="D58" s="99"/>
      <c r="E58" s="99"/>
      <c r="F58" s="99"/>
      <c r="G58" s="99"/>
      <c r="H58" s="99"/>
      <c r="I58" s="99"/>
      <c r="J58" s="99"/>
    </row>
    <row r="59" spans="1:10" x14ac:dyDescent="0.2">
      <c r="A59" s="99"/>
      <c r="B59" s="99"/>
      <c r="C59" s="100"/>
      <c r="D59" s="99"/>
      <c r="E59" s="99"/>
      <c r="F59" s="99"/>
      <c r="G59" s="99"/>
      <c r="H59" s="99"/>
      <c r="I59" s="99"/>
      <c r="J59" s="99"/>
    </row>
    <row r="60" spans="1:10" x14ac:dyDescent="0.2">
      <c r="A60" s="99"/>
      <c r="B60" s="99"/>
      <c r="C60" s="100"/>
      <c r="D60" s="99"/>
      <c r="E60" s="99"/>
      <c r="F60" s="99"/>
      <c r="G60" s="99"/>
      <c r="H60" s="99"/>
      <c r="I60" s="99"/>
      <c r="J60" s="99"/>
    </row>
    <row r="61" spans="1:10" x14ac:dyDescent="0.2">
      <c r="A61" s="99"/>
      <c r="B61" s="99"/>
      <c r="C61" s="100"/>
      <c r="D61" s="99"/>
      <c r="E61" s="99"/>
      <c r="F61" s="99"/>
      <c r="G61" s="99"/>
      <c r="H61" s="99"/>
      <c r="I61" s="99"/>
      <c r="J61" s="99"/>
    </row>
    <row r="62" spans="1:10" x14ac:dyDescent="0.2">
      <c r="A62" s="99"/>
      <c r="B62" s="99"/>
      <c r="C62" s="100"/>
      <c r="D62" s="99"/>
      <c r="E62" s="99"/>
      <c r="F62" s="99"/>
      <c r="G62" s="99"/>
      <c r="H62" s="99"/>
      <c r="I62" s="99"/>
      <c r="J62" s="99"/>
    </row>
    <row r="63" spans="1:10" x14ac:dyDescent="0.2">
      <c r="A63" s="99"/>
      <c r="B63" s="99"/>
      <c r="C63" s="100"/>
      <c r="D63" s="99"/>
      <c r="E63" s="99"/>
      <c r="F63" s="99"/>
      <c r="G63" s="99"/>
      <c r="H63" s="99"/>
      <c r="I63" s="99"/>
      <c r="J63" s="99"/>
    </row>
    <row r="64" spans="1:10" x14ac:dyDescent="0.2">
      <c r="A64" s="99"/>
      <c r="B64" s="99"/>
      <c r="C64" s="100"/>
      <c r="D64" s="99"/>
      <c r="E64" s="99"/>
      <c r="F64" s="99"/>
      <c r="G64" s="99"/>
      <c r="H64" s="99"/>
      <c r="I64" s="99"/>
      <c r="J64" s="99"/>
    </row>
    <row r="65" spans="1:10" x14ac:dyDescent="0.2">
      <c r="A65" s="99"/>
      <c r="B65" s="99"/>
      <c r="C65" s="100"/>
      <c r="D65" s="99"/>
      <c r="E65" s="99"/>
      <c r="F65" s="99"/>
      <c r="G65" s="99"/>
      <c r="H65" s="99"/>
      <c r="I65" s="99"/>
      <c r="J65" s="99"/>
    </row>
    <row r="66" spans="1:10" x14ac:dyDescent="0.2">
      <c r="A66" s="99"/>
      <c r="B66" s="99"/>
      <c r="C66" s="100"/>
      <c r="D66" s="99"/>
      <c r="E66" s="99"/>
      <c r="F66" s="99"/>
      <c r="G66" s="99"/>
      <c r="H66" s="99"/>
      <c r="I66" s="99"/>
      <c r="J66" s="99"/>
    </row>
    <row r="67" spans="1:10" x14ac:dyDescent="0.2">
      <c r="A67" s="99"/>
      <c r="B67" s="99"/>
      <c r="C67" s="100"/>
      <c r="D67" s="99"/>
      <c r="E67" s="99"/>
      <c r="F67" s="99"/>
      <c r="G67" s="99"/>
      <c r="H67" s="99"/>
      <c r="I67" s="99"/>
      <c r="J67" s="99"/>
    </row>
    <row r="68" spans="1:10" x14ac:dyDescent="0.2">
      <c r="A68" s="99"/>
      <c r="B68" s="99"/>
      <c r="C68" s="100"/>
      <c r="D68" s="99"/>
      <c r="E68" s="99"/>
      <c r="F68" s="99"/>
      <c r="G68" s="99"/>
      <c r="H68" s="99"/>
      <c r="I68" s="99"/>
      <c r="J68" s="99"/>
    </row>
    <row r="69" spans="1:10" x14ac:dyDescent="0.2">
      <c r="A69" s="99"/>
      <c r="B69" s="99"/>
      <c r="C69" s="100"/>
      <c r="D69" s="99"/>
      <c r="E69" s="99"/>
      <c r="F69" s="99"/>
      <c r="G69" s="99"/>
      <c r="H69" s="99"/>
      <c r="I69" s="99"/>
      <c r="J69" s="99"/>
    </row>
    <row r="70" spans="1:10" x14ac:dyDescent="0.2">
      <c r="A70" s="99"/>
      <c r="B70" s="99"/>
      <c r="C70" s="100"/>
      <c r="D70" s="99"/>
      <c r="E70" s="99"/>
      <c r="F70" s="99"/>
      <c r="G70" s="99"/>
      <c r="H70" s="99"/>
      <c r="I70" s="99"/>
      <c r="J70" s="99"/>
    </row>
    <row r="71" spans="1:10" x14ac:dyDescent="0.2">
      <c r="A71" s="99"/>
      <c r="B71" s="99"/>
      <c r="C71" s="100"/>
      <c r="D71" s="99"/>
      <c r="E71" s="99"/>
      <c r="F71" s="99"/>
      <c r="G71" s="99"/>
      <c r="H71" s="99"/>
      <c r="I71" s="99"/>
      <c r="J71" s="99"/>
    </row>
    <row r="72" spans="1:10" x14ac:dyDescent="0.2">
      <c r="A72" s="99"/>
      <c r="B72" s="99"/>
      <c r="C72" s="100"/>
      <c r="D72" s="99"/>
      <c r="E72" s="99"/>
      <c r="F72" s="99"/>
      <c r="G72" s="99"/>
      <c r="H72" s="99"/>
      <c r="I72" s="99"/>
      <c r="J72" s="99"/>
    </row>
    <row r="73" spans="1:10" x14ac:dyDescent="0.2">
      <c r="A73" s="99"/>
      <c r="B73" s="99"/>
      <c r="C73" s="100"/>
      <c r="D73" s="99"/>
      <c r="E73" s="99"/>
      <c r="F73" s="99"/>
      <c r="G73" s="99"/>
      <c r="H73" s="99"/>
      <c r="I73" s="99"/>
      <c r="J73" s="99"/>
    </row>
    <row r="74" spans="1:10" x14ac:dyDescent="0.2">
      <c r="A74" s="99"/>
      <c r="B74" s="99"/>
      <c r="C74" s="100"/>
      <c r="D74" s="99"/>
      <c r="E74" s="99"/>
      <c r="F74" s="99"/>
      <c r="G74" s="99"/>
      <c r="H74" s="99"/>
      <c r="I74" s="99"/>
      <c r="J74" s="99"/>
    </row>
    <row r="75" spans="1:10" x14ac:dyDescent="0.2">
      <c r="A75" s="99"/>
      <c r="B75" s="99"/>
      <c r="C75" s="100"/>
      <c r="D75" s="99"/>
      <c r="E75" s="99"/>
      <c r="F75" s="99"/>
      <c r="G75" s="99"/>
      <c r="H75" s="99"/>
      <c r="I75" s="99"/>
      <c r="J75" s="99"/>
    </row>
    <row r="76" spans="1:10" x14ac:dyDescent="0.2">
      <c r="A76" s="99"/>
      <c r="B76" s="99"/>
      <c r="C76" s="100"/>
      <c r="D76" s="99"/>
      <c r="E76" s="99"/>
      <c r="F76" s="99"/>
      <c r="G76" s="99"/>
      <c r="H76" s="99"/>
      <c r="I76" s="99"/>
      <c r="J76" s="99"/>
    </row>
    <row r="77" spans="1:10" x14ac:dyDescent="0.2">
      <c r="A77" s="99"/>
      <c r="B77" s="99"/>
      <c r="C77" s="100"/>
      <c r="D77" s="99"/>
      <c r="E77" s="99"/>
      <c r="F77" s="99"/>
      <c r="G77" s="99"/>
      <c r="H77" s="99"/>
      <c r="I77" s="99"/>
      <c r="J77" s="99"/>
    </row>
    <row r="78" spans="1:10" x14ac:dyDescent="0.2">
      <c r="A78" s="99"/>
      <c r="B78" s="99"/>
      <c r="C78" s="100"/>
      <c r="D78" s="99"/>
      <c r="E78" s="99"/>
      <c r="F78" s="99"/>
      <c r="G78" s="99"/>
      <c r="H78" s="99"/>
      <c r="I78" s="99"/>
      <c r="J78" s="99"/>
    </row>
    <row r="79" spans="1:10" x14ac:dyDescent="0.2">
      <c r="A79" s="99"/>
      <c r="B79" s="99"/>
      <c r="C79" s="100"/>
      <c r="D79" s="99"/>
      <c r="E79" s="99"/>
      <c r="F79" s="99"/>
      <c r="G79" s="99"/>
      <c r="H79" s="99"/>
      <c r="I79" s="99"/>
      <c r="J79" s="99"/>
    </row>
    <row r="80" spans="1:10" x14ac:dyDescent="0.2">
      <c r="A80" s="99"/>
      <c r="B80" s="99"/>
      <c r="C80" s="100"/>
      <c r="D80" s="99"/>
      <c r="E80" s="99"/>
      <c r="F80" s="99"/>
      <c r="G80" s="99"/>
      <c r="H80" s="99"/>
      <c r="I80" s="99"/>
      <c r="J80" s="99"/>
    </row>
    <row r="81" spans="1:10" x14ac:dyDescent="0.2">
      <c r="A81" s="99"/>
      <c r="B81" s="99"/>
      <c r="C81" s="100"/>
      <c r="D81" s="99"/>
      <c r="E81" s="99"/>
      <c r="F81" s="99"/>
      <c r="G81" s="99"/>
      <c r="H81" s="99"/>
      <c r="I81" s="99"/>
      <c r="J81" s="99"/>
    </row>
    <row r="82" spans="1:10" x14ac:dyDescent="0.2">
      <c r="A82" s="99"/>
      <c r="B82" s="99"/>
      <c r="C82" s="100"/>
      <c r="D82" s="99"/>
      <c r="E82" s="99"/>
      <c r="F82" s="99"/>
      <c r="G82" s="99"/>
      <c r="H82" s="99"/>
      <c r="I82" s="99"/>
      <c r="J82" s="99"/>
    </row>
    <row r="83" spans="1:10" x14ac:dyDescent="0.2">
      <c r="A83" s="99"/>
      <c r="B83" s="99"/>
      <c r="C83" s="100"/>
      <c r="D83" s="99"/>
      <c r="E83" s="99"/>
      <c r="F83" s="99"/>
      <c r="G83" s="99"/>
      <c r="H83" s="99"/>
      <c r="I83" s="99"/>
      <c r="J83" s="99"/>
    </row>
    <row r="84" spans="1:10" x14ac:dyDescent="0.2">
      <c r="A84" s="99"/>
      <c r="B84" s="99"/>
      <c r="C84" s="100"/>
      <c r="D84" s="99"/>
      <c r="E84" s="99"/>
      <c r="F84" s="99"/>
      <c r="G84" s="99"/>
      <c r="H84" s="99"/>
      <c r="I84" s="99"/>
      <c r="J84" s="99"/>
    </row>
    <row r="85" spans="1:10" x14ac:dyDescent="0.2">
      <c r="A85" s="99"/>
      <c r="B85" s="99"/>
      <c r="C85" s="100"/>
      <c r="D85" s="99"/>
      <c r="E85" s="99"/>
      <c r="F85" s="99"/>
      <c r="G85" s="99"/>
      <c r="H85" s="99"/>
      <c r="I85" s="99"/>
      <c r="J85" s="99"/>
    </row>
    <row r="86" spans="1:10" x14ac:dyDescent="0.2">
      <c r="A86" s="99"/>
      <c r="B86" s="99"/>
      <c r="C86" s="100"/>
      <c r="D86" s="99"/>
      <c r="E86" s="99"/>
      <c r="F86" s="99"/>
      <c r="G86" s="99"/>
      <c r="H86" s="99"/>
      <c r="I86" s="99"/>
      <c r="J86" s="99"/>
    </row>
    <row r="87" spans="1:10" x14ac:dyDescent="0.2">
      <c r="A87" s="99"/>
      <c r="B87" s="99"/>
      <c r="C87" s="100"/>
      <c r="D87" s="99"/>
      <c r="E87" s="99"/>
      <c r="F87" s="99"/>
      <c r="G87" s="99"/>
      <c r="H87" s="99"/>
      <c r="I87" s="99"/>
      <c r="J87" s="99"/>
    </row>
    <row r="88" spans="1:10" x14ac:dyDescent="0.2">
      <c r="A88" s="99"/>
      <c r="B88" s="99"/>
      <c r="C88" s="100"/>
      <c r="D88" s="99"/>
      <c r="E88" s="99"/>
      <c r="F88" s="99"/>
      <c r="G88" s="99"/>
      <c r="H88" s="99"/>
      <c r="I88" s="99"/>
      <c r="J88" s="99"/>
    </row>
    <row r="89" spans="1:10" x14ac:dyDescent="0.2">
      <c r="A89" s="99"/>
      <c r="B89" s="99"/>
      <c r="C89" s="100"/>
      <c r="D89" s="99"/>
      <c r="E89" s="99"/>
      <c r="F89" s="99"/>
      <c r="G89" s="99"/>
      <c r="H89" s="99"/>
      <c r="I89" s="99"/>
      <c r="J89" s="99"/>
    </row>
    <row r="90" spans="1:10" x14ac:dyDescent="0.2">
      <c r="A90" s="99"/>
      <c r="B90" s="99"/>
      <c r="C90" s="100"/>
      <c r="D90" s="99"/>
      <c r="E90" s="99"/>
      <c r="F90" s="99"/>
      <c r="G90" s="99"/>
      <c r="H90" s="99"/>
      <c r="I90" s="99"/>
      <c r="J90" s="99"/>
    </row>
    <row r="91" spans="1:10" x14ac:dyDescent="0.2">
      <c r="A91" s="99"/>
      <c r="B91" s="99"/>
      <c r="C91" s="100"/>
      <c r="D91" s="99"/>
      <c r="E91" s="99"/>
      <c r="F91" s="99"/>
      <c r="G91" s="99"/>
      <c r="H91" s="99"/>
      <c r="I91" s="99"/>
      <c r="J91" s="99"/>
    </row>
    <row r="92" spans="1:10" x14ac:dyDescent="0.2">
      <c r="A92" s="99"/>
      <c r="B92" s="99"/>
      <c r="C92" s="100"/>
      <c r="D92" s="99"/>
      <c r="E92" s="99"/>
      <c r="F92" s="99"/>
      <c r="G92" s="99"/>
      <c r="H92" s="99"/>
      <c r="I92" s="99"/>
      <c r="J92" s="99"/>
    </row>
    <row r="93" spans="1:10" x14ac:dyDescent="0.2">
      <c r="A93" s="99"/>
      <c r="B93" s="99"/>
      <c r="C93" s="100"/>
      <c r="D93" s="99"/>
      <c r="E93" s="99"/>
      <c r="F93" s="99"/>
      <c r="G93" s="99"/>
      <c r="H93" s="99"/>
      <c r="I93" s="99"/>
      <c r="J93" s="99"/>
    </row>
    <row r="94" spans="1:10" x14ac:dyDescent="0.2">
      <c r="A94" s="99"/>
      <c r="B94" s="99"/>
      <c r="C94" s="100"/>
      <c r="D94" s="99"/>
      <c r="E94" s="99"/>
      <c r="F94" s="99"/>
      <c r="G94" s="99"/>
      <c r="H94" s="99"/>
      <c r="I94" s="99"/>
      <c r="J94" s="99"/>
    </row>
    <row r="95" spans="1:10" x14ac:dyDescent="0.2">
      <c r="A95" s="99"/>
      <c r="B95" s="99"/>
      <c r="C95" s="100"/>
      <c r="D95" s="99"/>
      <c r="E95" s="99"/>
      <c r="F95" s="99"/>
      <c r="G95" s="99"/>
      <c r="H95" s="99"/>
      <c r="I95" s="99"/>
      <c r="J95" s="99"/>
    </row>
    <row r="96" spans="1:10" x14ac:dyDescent="0.2">
      <c r="A96" s="99"/>
      <c r="B96" s="99"/>
      <c r="C96" s="100"/>
      <c r="D96" s="99"/>
      <c r="E96" s="99"/>
      <c r="F96" s="99"/>
      <c r="G96" s="99"/>
      <c r="H96" s="99"/>
      <c r="I96" s="99"/>
      <c r="J96" s="99"/>
    </row>
    <row r="97" spans="1:10" x14ac:dyDescent="0.2">
      <c r="A97" s="99"/>
      <c r="B97" s="99"/>
      <c r="C97" s="100"/>
      <c r="D97" s="99"/>
      <c r="E97" s="99"/>
      <c r="F97" s="99"/>
      <c r="G97" s="99"/>
      <c r="H97" s="99"/>
      <c r="I97" s="99"/>
      <c r="J97" s="99"/>
    </row>
    <row r="98" spans="1:10" x14ac:dyDescent="0.2">
      <c r="A98" s="99"/>
      <c r="B98" s="99"/>
      <c r="C98" s="100"/>
      <c r="D98" s="99"/>
      <c r="E98" s="99"/>
      <c r="F98" s="99"/>
      <c r="G98" s="99"/>
      <c r="H98" s="99"/>
      <c r="I98" s="99"/>
      <c r="J98" s="99"/>
    </row>
    <row r="99" spans="1:10" x14ac:dyDescent="0.2">
      <c r="A99" s="99"/>
      <c r="B99" s="99"/>
      <c r="C99" s="100"/>
      <c r="D99" s="99"/>
      <c r="E99" s="99"/>
      <c r="F99" s="99"/>
      <c r="G99" s="99"/>
      <c r="H99" s="99"/>
      <c r="I99" s="99"/>
      <c r="J99" s="99"/>
    </row>
    <row r="100" spans="1:10" x14ac:dyDescent="0.2">
      <c r="A100" s="99"/>
      <c r="B100" s="99"/>
      <c r="C100" s="100"/>
      <c r="D100" s="99"/>
      <c r="E100" s="99"/>
      <c r="F100" s="99"/>
      <c r="G100" s="99"/>
      <c r="H100" s="99"/>
      <c r="I100" s="99"/>
      <c r="J100" s="99"/>
    </row>
    <row r="101" spans="1:10" x14ac:dyDescent="0.2">
      <c r="A101" s="99"/>
      <c r="B101" s="99"/>
      <c r="C101" s="100"/>
      <c r="D101" s="99"/>
      <c r="E101" s="99"/>
      <c r="F101" s="99"/>
      <c r="G101" s="99"/>
      <c r="H101" s="99"/>
      <c r="I101" s="99"/>
      <c r="J101" s="99"/>
    </row>
    <row r="102" spans="1:10" x14ac:dyDescent="0.2">
      <c r="A102" s="99"/>
      <c r="B102" s="99"/>
      <c r="C102" s="100"/>
      <c r="D102" s="99"/>
      <c r="E102" s="99"/>
      <c r="F102" s="99"/>
      <c r="G102" s="99"/>
      <c r="H102" s="99"/>
      <c r="I102" s="99"/>
      <c r="J102" s="99"/>
    </row>
    <row r="103" spans="1:10" x14ac:dyDescent="0.2">
      <c r="A103" s="99"/>
      <c r="B103" s="99"/>
      <c r="C103" s="100"/>
      <c r="D103" s="99"/>
      <c r="E103" s="99"/>
      <c r="F103" s="99"/>
      <c r="G103" s="99"/>
      <c r="H103" s="99"/>
      <c r="I103" s="99"/>
      <c r="J103" s="99"/>
    </row>
    <row r="104" spans="1:10" x14ac:dyDescent="0.2">
      <c r="A104" s="99"/>
      <c r="B104" s="99"/>
      <c r="C104" s="100"/>
      <c r="D104" s="99"/>
      <c r="E104" s="99"/>
      <c r="F104" s="99"/>
      <c r="G104" s="99"/>
      <c r="H104" s="99"/>
      <c r="I104" s="99"/>
      <c r="J104" s="99"/>
    </row>
    <row r="105" spans="1:10" x14ac:dyDescent="0.2">
      <c r="C105" s="100"/>
    </row>
    <row r="106" spans="1:10" x14ac:dyDescent="0.2">
      <c r="C106" s="100"/>
    </row>
    <row r="107" spans="1:10" x14ac:dyDescent="0.2">
      <c r="C107" s="100"/>
    </row>
    <row r="108" spans="1:10" x14ac:dyDescent="0.2">
      <c r="C108" s="100"/>
    </row>
    <row r="109" spans="1:10" x14ac:dyDescent="0.2">
      <c r="C109" s="100"/>
    </row>
    <row r="110" spans="1:10" x14ac:dyDescent="0.2">
      <c r="C110" s="100"/>
    </row>
    <row r="111" spans="1:10" x14ac:dyDescent="0.2">
      <c r="C111" s="100"/>
    </row>
    <row r="112" spans="1:10" x14ac:dyDescent="0.2">
      <c r="C112" s="100"/>
    </row>
    <row r="113" spans="3:3" x14ac:dyDescent="0.2">
      <c r="C113" s="100"/>
    </row>
    <row r="114" spans="3:3" x14ac:dyDescent="0.2">
      <c r="C114" s="100"/>
    </row>
    <row r="115" spans="3:3" x14ac:dyDescent="0.2">
      <c r="C115" s="100"/>
    </row>
    <row r="116" spans="3:3" x14ac:dyDescent="0.2">
      <c r="C116" s="100"/>
    </row>
    <row r="117" spans="3:3" x14ac:dyDescent="0.2">
      <c r="C117" s="100"/>
    </row>
    <row r="118" spans="3:3" x14ac:dyDescent="0.2">
      <c r="C118" s="100"/>
    </row>
    <row r="119" spans="3:3" x14ac:dyDescent="0.2">
      <c r="C119" s="100"/>
    </row>
    <row r="120" spans="3:3" x14ac:dyDescent="0.2">
      <c r="C120" s="100"/>
    </row>
    <row r="121" spans="3:3" x14ac:dyDescent="0.2">
      <c r="C121" s="100"/>
    </row>
    <row r="122" spans="3:3" x14ac:dyDescent="0.2">
      <c r="C122" s="100"/>
    </row>
    <row r="123" spans="3:3" x14ac:dyDescent="0.2">
      <c r="C123" s="100"/>
    </row>
    <row r="124" spans="3:3" x14ac:dyDescent="0.2">
      <c r="C124" s="100"/>
    </row>
    <row r="125" spans="3:3" x14ac:dyDescent="0.2">
      <c r="C125" s="100"/>
    </row>
    <row r="126" spans="3:3" x14ac:dyDescent="0.2">
      <c r="C126" s="100"/>
    </row>
    <row r="127" spans="3:3" x14ac:dyDescent="0.2">
      <c r="C127" s="100"/>
    </row>
    <row r="128" spans="3:3" x14ac:dyDescent="0.2">
      <c r="C128" s="100"/>
    </row>
    <row r="129" spans="3:3" x14ac:dyDescent="0.2">
      <c r="C129" s="100"/>
    </row>
    <row r="130" spans="3:3" x14ac:dyDescent="0.2">
      <c r="C130" s="100"/>
    </row>
    <row r="131" spans="3:3" x14ac:dyDescent="0.2">
      <c r="C131" s="100"/>
    </row>
    <row r="132" spans="3:3" x14ac:dyDescent="0.2">
      <c r="C132" s="100"/>
    </row>
    <row r="133" spans="3:3" x14ac:dyDescent="0.2">
      <c r="C133" s="100"/>
    </row>
    <row r="134" spans="3:3" x14ac:dyDescent="0.2">
      <c r="C134" s="100"/>
    </row>
    <row r="135" spans="3:3" x14ac:dyDescent="0.2">
      <c r="C135" s="100"/>
    </row>
    <row r="136" spans="3:3" x14ac:dyDescent="0.2">
      <c r="C136" s="100"/>
    </row>
    <row r="137" spans="3:3" x14ac:dyDescent="0.2">
      <c r="C137" s="100"/>
    </row>
    <row r="138" spans="3:3" x14ac:dyDescent="0.2">
      <c r="C138" s="100"/>
    </row>
    <row r="139" spans="3:3" x14ac:dyDescent="0.2">
      <c r="C139" s="100"/>
    </row>
    <row r="140" spans="3:3" x14ac:dyDescent="0.2">
      <c r="C140" s="100"/>
    </row>
    <row r="141" spans="3:3" x14ac:dyDescent="0.2">
      <c r="C141" s="100"/>
    </row>
    <row r="142" spans="3:3" x14ac:dyDescent="0.2">
      <c r="C142" s="100"/>
    </row>
    <row r="143" spans="3:3" x14ac:dyDescent="0.2">
      <c r="C143" s="100"/>
    </row>
    <row r="144" spans="3:3" x14ac:dyDescent="0.2">
      <c r="C144" s="100"/>
    </row>
    <row r="145" spans="3:3" x14ac:dyDescent="0.2">
      <c r="C145" s="100"/>
    </row>
    <row r="146" spans="3:3" x14ac:dyDescent="0.2">
      <c r="C146" s="100"/>
    </row>
    <row r="147" spans="3:3" x14ac:dyDescent="0.2">
      <c r="C147" s="100"/>
    </row>
    <row r="148" spans="3:3" x14ac:dyDescent="0.2">
      <c r="C148" s="100"/>
    </row>
    <row r="149" spans="3:3" x14ac:dyDescent="0.2">
      <c r="C149" s="100"/>
    </row>
    <row r="150" spans="3:3" x14ac:dyDescent="0.2">
      <c r="C150" s="100"/>
    </row>
    <row r="151" spans="3:3" x14ac:dyDescent="0.2">
      <c r="C151" s="100"/>
    </row>
    <row r="152" spans="3:3" x14ac:dyDescent="0.2">
      <c r="C152" s="100"/>
    </row>
    <row r="153" spans="3:3" x14ac:dyDescent="0.2">
      <c r="C153" s="100"/>
    </row>
    <row r="154" spans="3:3" x14ac:dyDescent="0.2">
      <c r="C154" s="100"/>
    </row>
    <row r="155" spans="3:3" x14ac:dyDescent="0.2">
      <c r="C155" s="100"/>
    </row>
    <row r="156" spans="3:3" x14ac:dyDescent="0.2">
      <c r="C156" s="100"/>
    </row>
    <row r="157" spans="3:3" x14ac:dyDescent="0.2">
      <c r="C157" s="100"/>
    </row>
    <row r="158" spans="3:3" x14ac:dyDescent="0.2">
      <c r="C158" s="100"/>
    </row>
    <row r="159" spans="3:3" x14ac:dyDescent="0.2">
      <c r="C159" s="100"/>
    </row>
    <row r="160" spans="3:3" x14ac:dyDescent="0.2">
      <c r="C160" s="100"/>
    </row>
    <row r="161" spans="3:3" x14ac:dyDescent="0.2">
      <c r="C161" s="100"/>
    </row>
    <row r="162" spans="3:3" x14ac:dyDescent="0.2">
      <c r="C162" s="100"/>
    </row>
    <row r="163" spans="3:3" x14ac:dyDescent="0.2">
      <c r="C163" s="100"/>
    </row>
    <row r="164" spans="3:3" x14ac:dyDescent="0.2">
      <c r="C164" s="100"/>
    </row>
    <row r="165" spans="3:3" x14ac:dyDescent="0.2">
      <c r="C165" s="100"/>
    </row>
    <row r="166" spans="3:3" x14ac:dyDescent="0.2">
      <c r="C166" s="100"/>
    </row>
    <row r="167" spans="3:3" x14ac:dyDescent="0.2">
      <c r="C167" s="100"/>
    </row>
    <row r="168" spans="3:3" x14ac:dyDescent="0.2">
      <c r="C168" s="100"/>
    </row>
    <row r="169" spans="3:3" x14ac:dyDescent="0.2">
      <c r="C169" s="100"/>
    </row>
    <row r="170" spans="3:3" x14ac:dyDescent="0.2">
      <c r="C170" s="100"/>
    </row>
    <row r="171" spans="3:3" x14ac:dyDescent="0.2">
      <c r="C171" s="100"/>
    </row>
    <row r="172" spans="3:3" x14ac:dyDescent="0.2">
      <c r="C172" s="100"/>
    </row>
    <row r="173" spans="3:3" x14ac:dyDescent="0.2">
      <c r="C173" s="100"/>
    </row>
    <row r="174" spans="3:3" x14ac:dyDescent="0.2">
      <c r="C174" s="100"/>
    </row>
    <row r="175" spans="3:3" x14ac:dyDescent="0.2">
      <c r="C175" s="100"/>
    </row>
    <row r="176" spans="3:3" x14ac:dyDescent="0.2">
      <c r="C176" s="100"/>
    </row>
    <row r="177" spans="3:3" x14ac:dyDescent="0.2">
      <c r="C177" s="100"/>
    </row>
    <row r="178" spans="3:3" x14ac:dyDescent="0.2">
      <c r="C178" s="100"/>
    </row>
    <row r="179" spans="3:3" x14ac:dyDescent="0.2">
      <c r="C179" s="100"/>
    </row>
    <row r="180" spans="3:3" x14ac:dyDescent="0.2">
      <c r="C180" s="100"/>
    </row>
    <row r="181" spans="3:3" x14ac:dyDescent="0.2">
      <c r="C181" s="100"/>
    </row>
    <row r="182" spans="3:3" x14ac:dyDescent="0.2">
      <c r="C182" s="100"/>
    </row>
    <row r="183" spans="3:3" x14ac:dyDescent="0.2">
      <c r="C183" s="100"/>
    </row>
    <row r="184" spans="3:3" x14ac:dyDescent="0.2">
      <c r="C184" s="100"/>
    </row>
    <row r="185" spans="3:3" x14ac:dyDescent="0.2">
      <c r="C185" s="100"/>
    </row>
    <row r="186" spans="3:3" x14ac:dyDescent="0.2">
      <c r="C186" s="100"/>
    </row>
    <row r="187" spans="3:3" x14ac:dyDescent="0.2">
      <c r="C187" s="100"/>
    </row>
    <row r="188" spans="3:3" x14ac:dyDescent="0.2">
      <c r="C188" s="100"/>
    </row>
    <row r="189" spans="3:3" x14ac:dyDescent="0.2">
      <c r="C189" s="100"/>
    </row>
    <row r="190" spans="3:3" x14ac:dyDescent="0.2">
      <c r="C190" s="100"/>
    </row>
    <row r="191" spans="3:3" x14ac:dyDescent="0.2">
      <c r="C191" s="100"/>
    </row>
    <row r="192" spans="3:3" x14ac:dyDescent="0.2">
      <c r="C192" s="100"/>
    </row>
    <row r="193" spans="3:3" x14ac:dyDescent="0.2">
      <c r="C193" s="100"/>
    </row>
    <row r="194" spans="3:3" x14ac:dyDescent="0.2">
      <c r="C194" s="100"/>
    </row>
    <row r="195" spans="3:3" x14ac:dyDescent="0.2">
      <c r="C195" s="100"/>
    </row>
    <row r="196" spans="3:3" x14ac:dyDescent="0.2">
      <c r="C196" s="100"/>
    </row>
    <row r="197" spans="3:3" x14ac:dyDescent="0.2">
      <c r="C197" s="100"/>
    </row>
    <row r="198" spans="3:3" x14ac:dyDescent="0.2">
      <c r="C198" s="100"/>
    </row>
    <row r="199" spans="3:3" x14ac:dyDescent="0.2">
      <c r="C199" s="100"/>
    </row>
    <row r="200" spans="3:3" x14ac:dyDescent="0.2">
      <c r="C200" s="100"/>
    </row>
    <row r="201" spans="3:3" x14ac:dyDescent="0.2">
      <c r="C201" s="100"/>
    </row>
    <row r="202" spans="3:3" x14ac:dyDescent="0.2">
      <c r="C202" s="100"/>
    </row>
    <row r="203" spans="3:3" x14ac:dyDescent="0.2">
      <c r="C203" s="100"/>
    </row>
    <row r="204" spans="3:3" x14ac:dyDescent="0.2">
      <c r="C204" s="100"/>
    </row>
    <row r="205" spans="3:3" x14ac:dyDescent="0.2">
      <c r="C205" s="100"/>
    </row>
    <row r="206" spans="3:3" x14ac:dyDescent="0.2">
      <c r="C206" s="100"/>
    </row>
    <row r="207" spans="3:3" x14ac:dyDescent="0.2">
      <c r="C207" s="100"/>
    </row>
    <row r="208" spans="3:3" x14ac:dyDescent="0.2">
      <c r="C208" s="100"/>
    </row>
    <row r="209" spans="3:3" x14ac:dyDescent="0.2">
      <c r="C209" s="100"/>
    </row>
    <row r="210" spans="3:3" x14ac:dyDescent="0.2">
      <c r="C210" s="100"/>
    </row>
    <row r="211" spans="3:3" x14ac:dyDescent="0.2">
      <c r="C211" s="100"/>
    </row>
    <row r="212" spans="3:3" x14ac:dyDescent="0.2">
      <c r="C212" s="100"/>
    </row>
    <row r="213" spans="3:3" x14ac:dyDescent="0.2">
      <c r="C213" s="100"/>
    </row>
    <row r="214" spans="3:3" x14ac:dyDescent="0.2">
      <c r="C214" s="100"/>
    </row>
    <row r="215" spans="3:3" x14ac:dyDescent="0.2">
      <c r="C215" s="100"/>
    </row>
    <row r="216" spans="3:3" x14ac:dyDescent="0.2">
      <c r="C216" s="100"/>
    </row>
    <row r="217" spans="3:3" x14ac:dyDescent="0.2">
      <c r="C217" s="100"/>
    </row>
    <row r="218" spans="3:3" x14ac:dyDescent="0.2">
      <c r="C218" s="100"/>
    </row>
    <row r="219" spans="3:3" x14ac:dyDescent="0.2">
      <c r="C219" s="100"/>
    </row>
    <row r="220" spans="3:3" x14ac:dyDescent="0.2">
      <c r="C220" s="100"/>
    </row>
    <row r="221" spans="3:3" x14ac:dyDescent="0.2">
      <c r="C221" s="100"/>
    </row>
    <row r="222" spans="3:3" x14ac:dyDescent="0.2">
      <c r="C222" s="100"/>
    </row>
    <row r="223" spans="3:3" x14ac:dyDescent="0.2">
      <c r="C223" s="100"/>
    </row>
    <row r="224" spans="3:3" x14ac:dyDescent="0.2">
      <c r="C224" s="100"/>
    </row>
    <row r="225" spans="3:3" x14ac:dyDescent="0.2">
      <c r="C225" s="100"/>
    </row>
    <row r="226" spans="3:3" x14ac:dyDescent="0.2">
      <c r="C226" s="100"/>
    </row>
    <row r="227" spans="3:3" x14ac:dyDescent="0.2">
      <c r="C227" s="100"/>
    </row>
    <row r="228" spans="3:3" x14ac:dyDescent="0.2">
      <c r="C228" s="100"/>
    </row>
    <row r="229" spans="3:3" x14ac:dyDescent="0.2">
      <c r="C229" s="100"/>
    </row>
    <row r="230" spans="3:3" x14ac:dyDescent="0.2">
      <c r="C230" s="100"/>
    </row>
    <row r="231" spans="3:3" x14ac:dyDescent="0.2">
      <c r="C231" s="100"/>
    </row>
    <row r="232" spans="3:3" x14ac:dyDescent="0.2">
      <c r="C232" s="100"/>
    </row>
    <row r="233" spans="3:3" x14ac:dyDescent="0.2">
      <c r="C233" s="100"/>
    </row>
    <row r="234" spans="3:3" x14ac:dyDescent="0.2">
      <c r="C234" s="100"/>
    </row>
    <row r="235" spans="3:3" x14ac:dyDescent="0.2">
      <c r="C235" s="100"/>
    </row>
    <row r="236" spans="3:3" x14ac:dyDescent="0.2">
      <c r="C236" s="100"/>
    </row>
    <row r="237" spans="3:3" x14ac:dyDescent="0.2">
      <c r="C237" s="100"/>
    </row>
    <row r="238" spans="3:3" x14ac:dyDescent="0.2">
      <c r="C238" s="100"/>
    </row>
    <row r="239" spans="3:3" x14ac:dyDescent="0.2">
      <c r="C239" s="100"/>
    </row>
    <row r="240" spans="3:3" x14ac:dyDescent="0.2">
      <c r="C240" s="100"/>
    </row>
    <row r="241" spans="3:3" x14ac:dyDescent="0.2">
      <c r="C241" s="100"/>
    </row>
    <row r="242" spans="3:3" x14ac:dyDescent="0.2">
      <c r="C242" s="100"/>
    </row>
    <row r="243" spans="3:3" x14ac:dyDescent="0.2">
      <c r="C243" s="100"/>
    </row>
    <row r="244" spans="3:3" x14ac:dyDescent="0.2">
      <c r="C244" s="100"/>
    </row>
    <row r="245" spans="3:3" x14ac:dyDescent="0.2">
      <c r="C245" s="100"/>
    </row>
    <row r="246" spans="3:3" x14ac:dyDescent="0.2">
      <c r="C246" s="100"/>
    </row>
    <row r="247" spans="3:3" x14ac:dyDescent="0.2">
      <c r="C247" s="100"/>
    </row>
    <row r="248" spans="3:3" x14ac:dyDescent="0.2">
      <c r="C248" s="100"/>
    </row>
    <row r="249" spans="3:3" x14ac:dyDescent="0.2">
      <c r="C249" s="100"/>
    </row>
    <row r="250" spans="3:3" x14ac:dyDescent="0.2">
      <c r="C250" s="100"/>
    </row>
    <row r="251" spans="3:3" x14ac:dyDescent="0.2">
      <c r="C251" s="100"/>
    </row>
    <row r="252" spans="3:3" x14ac:dyDescent="0.2">
      <c r="C252" s="100"/>
    </row>
    <row r="253" spans="3:3" x14ac:dyDescent="0.2">
      <c r="C253" s="100"/>
    </row>
    <row r="254" spans="3:3" x14ac:dyDescent="0.2">
      <c r="C254" s="100"/>
    </row>
    <row r="255" spans="3:3" x14ac:dyDescent="0.2">
      <c r="C255" s="100"/>
    </row>
    <row r="256" spans="3:3" x14ac:dyDescent="0.2">
      <c r="C256" s="100"/>
    </row>
    <row r="257" spans="3:3" x14ac:dyDescent="0.2">
      <c r="C257" s="100"/>
    </row>
    <row r="258" spans="3:3" x14ac:dyDescent="0.2">
      <c r="C258" s="100"/>
    </row>
    <row r="259" spans="3:3" x14ac:dyDescent="0.2">
      <c r="C259" s="100"/>
    </row>
    <row r="260" spans="3:3" x14ac:dyDescent="0.2">
      <c r="C260" s="100"/>
    </row>
    <row r="261" spans="3:3" x14ac:dyDescent="0.2">
      <c r="C261" s="100"/>
    </row>
    <row r="262" spans="3:3" x14ac:dyDescent="0.2">
      <c r="C262" s="100"/>
    </row>
    <row r="263" spans="3:3" x14ac:dyDescent="0.2">
      <c r="C263" s="100"/>
    </row>
    <row r="264" spans="3:3" x14ac:dyDescent="0.2">
      <c r="C264" s="100"/>
    </row>
    <row r="265" spans="3:3" x14ac:dyDescent="0.2">
      <c r="C265" s="100"/>
    </row>
    <row r="266" spans="3:3" x14ac:dyDescent="0.2">
      <c r="C266" s="100"/>
    </row>
    <row r="267" spans="3:3" x14ac:dyDescent="0.2">
      <c r="C267" s="100"/>
    </row>
    <row r="268" spans="3:3" x14ac:dyDescent="0.2">
      <c r="C268" s="100"/>
    </row>
    <row r="269" spans="3:3" x14ac:dyDescent="0.2">
      <c r="C269" s="100"/>
    </row>
    <row r="270" spans="3:3" x14ac:dyDescent="0.2">
      <c r="C270" s="100"/>
    </row>
    <row r="271" spans="3:3" x14ac:dyDescent="0.2">
      <c r="C271" s="100"/>
    </row>
    <row r="272" spans="3:3" x14ac:dyDescent="0.2">
      <c r="C272" s="100"/>
    </row>
    <row r="273" spans="3:3" x14ac:dyDescent="0.2">
      <c r="C273" s="100"/>
    </row>
    <row r="274" spans="3:3" x14ac:dyDescent="0.2">
      <c r="C274" s="100"/>
    </row>
    <row r="275" spans="3:3" x14ac:dyDescent="0.2">
      <c r="C275" s="100"/>
    </row>
    <row r="276" spans="3:3" x14ac:dyDescent="0.2">
      <c r="C276" s="100"/>
    </row>
    <row r="277" spans="3:3" x14ac:dyDescent="0.2">
      <c r="C277" s="100"/>
    </row>
    <row r="278" spans="3:3" x14ac:dyDescent="0.2">
      <c r="C278" s="100"/>
    </row>
    <row r="279" spans="3:3" x14ac:dyDescent="0.2">
      <c r="C279" s="100"/>
    </row>
    <row r="280" spans="3:3" x14ac:dyDescent="0.2">
      <c r="C280" s="100"/>
    </row>
    <row r="281" spans="3:3" x14ac:dyDescent="0.2">
      <c r="C281" s="100"/>
    </row>
    <row r="282" spans="3:3" x14ac:dyDescent="0.2">
      <c r="C282" s="100"/>
    </row>
    <row r="283" spans="3:3" x14ac:dyDescent="0.2">
      <c r="C283" s="100"/>
    </row>
    <row r="284" spans="3:3" x14ac:dyDescent="0.2">
      <c r="C284" s="100"/>
    </row>
    <row r="285" spans="3:3" x14ac:dyDescent="0.2">
      <c r="C285" s="100"/>
    </row>
    <row r="286" spans="3:3" x14ac:dyDescent="0.2">
      <c r="C286" s="100"/>
    </row>
    <row r="287" spans="3:3" x14ac:dyDescent="0.2">
      <c r="C287" s="100"/>
    </row>
    <row r="288" spans="3:3" x14ac:dyDescent="0.2">
      <c r="C288" s="100"/>
    </row>
    <row r="289" spans="3:3" x14ac:dyDescent="0.2">
      <c r="C289" s="100"/>
    </row>
    <row r="290" spans="3:3" x14ac:dyDescent="0.2">
      <c r="C290" s="100"/>
    </row>
    <row r="291" spans="3:3" x14ac:dyDescent="0.2">
      <c r="C291" s="100"/>
    </row>
    <row r="292" spans="3:3" x14ac:dyDescent="0.2">
      <c r="C292" s="100"/>
    </row>
    <row r="293" spans="3:3" x14ac:dyDescent="0.2">
      <c r="C293" s="100"/>
    </row>
    <row r="294" spans="3:3" x14ac:dyDescent="0.2">
      <c r="C294" s="100"/>
    </row>
    <row r="295" spans="3:3" x14ac:dyDescent="0.2">
      <c r="C295" s="100"/>
    </row>
    <row r="296" spans="3:3" x14ac:dyDescent="0.2">
      <c r="C296" s="100"/>
    </row>
    <row r="297" spans="3:3" x14ac:dyDescent="0.2">
      <c r="C297" s="100"/>
    </row>
    <row r="298" spans="3:3" x14ac:dyDescent="0.2">
      <c r="C298" s="100"/>
    </row>
    <row r="299" spans="3:3" x14ac:dyDescent="0.2">
      <c r="C299" s="100"/>
    </row>
    <row r="300" spans="3:3" x14ac:dyDescent="0.2">
      <c r="C300" s="100"/>
    </row>
    <row r="301" spans="3:3" x14ac:dyDescent="0.2">
      <c r="C301" s="100"/>
    </row>
    <row r="302" spans="3:3" x14ac:dyDescent="0.2">
      <c r="C302" s="100"/>
    </row>
    <row r="303" spans="3:3" x14ac:dyDescent="0.2">
      <c r="C303" s="100"/>
    </row>
    <row r="304" spans="3:3" x14ac:dyDescent="0.2">
      <c r="C304" s="100"/>
    </row>
    <row r="305" spans="3:3" x14ac:dyDescent="0.2">
      <c r="C305" s="100"/>
    </row>
    <row r="306" spans="3:3" x14ac:dyDescent="0.2">
      <c r="C306" s="100"/>
    </row>
    <row r="307" spans="3:3" x14ac:dyDescent="0.2">
      <c r="C307" s="100"/>
    </row>
    <row r="308" spans="3:3" x14ac:dyDescent="0.2">
      <c r="C308" s="100"/>
    </row>
    <row r="309" spans="3:3" x14ac:dyDescent="0.2">
      <c r="C309" s="100"/>
    </row>
    <row r="310" spans="3:3" x14ac:dyDescent="0.2">
      <c r="C310" s="100"/>
    </row>
    <row r="311" spans="3:3" x14ac:dyDescent="0.2">
      <c r="C311" s="100"/>
    </row>
    <row r="312" spans="3:3" x14ac:dyDescent="0.2">
      <c r="C312" s="100"/>
    </row>
    <row r="313" spans="3:3" x14ac:dyDescent="0.2">
      <c r="C313" s="100"/>
    </row>
    <row r="314" spans="3:3" x14ac:dyDescent="0.2">
      <c r="C314" s="100"/>
    </row>
    <row r="315" spans="3:3" x14ac:dyDescent="0.2">
      <c r="C315" s="100"/>
    </row>
    <row r="316" spans="3:3" x14ac:dyDescent="0.2">
      <c r="C316" s="100"/>
    </row>
    <row r="317" spans="3:3" x14ac:dyDescent="0.2">
      <c r="C317" s="100"/>
    </row>
    <row r="318" spans="3:3" x14ac:dyDescent="0.2">
      <c r="C318" s="100"/>
    </row>
    <row r="319" spans="3:3" x14ac:dyDescent="0.2">
      <c r="C319" s="100"/>
    </row>
    <row r="320" spans="3:3" x14ac:dyDescent="0.2">
      <c r="C320" s="100"/>
    </row>
    <row r="321" spans="3:3" x14ac:dyDescent="0.2">
      <c r="C321" s="100"/>
    </row>
    <row r="322" spans="3:3" x14ac:dyDescent="0.2">
      <c r="C322" s="100"/>
    </row>
    <row r="323" spans="3:3" x14ac:dyDescent="0.2">
      <c r="C323" s="100"/>
    </row>
    <row r="324" spans="3:3" x14ac:dyDescent="0.2">
      <c r="C324" s="100"/>
    </row>
    <row r="325" spans="3:3" x14ac:dyDescent="0.2">
      <c r="C325" s="100"/>
    </row>
    <row r="326" spans="3:3" x14ac:dyDescent="0.2">
      <c r="C326" s="100"/>
    </row>
    <row r="327" spans="3:3" x14ac:dyDescent="0.2">
      <c r="C327" s="100"/>
    </row>
    <row r="328" spans="3:3" x14ac:dyDescent="0.2">
      <c r="C328" s="100"/>
    </row>
    <row r="329" spans="3:3" x14ac:dyDescent="0.2">
      <c r="C329" s="100"/>
    </row>
    <row r="330" spans="3:3" x14ac:dyDescent="0.2">
      <c r="C330" s="100"/>
    </row>
    <row r="331" spans="3:3" x14ac:dyDescent="0.2">
      <c r="C331" s="100"/>
    </row>
    <row r="332" spans="3:3" x14ac:dyDescent="0.2">
      <c r="C332" s="100"/>
    </row>
    <row r="333" spans="3:3" x14ac:dyDescent="0.2">
      <c r="C333" s="100"/>
    </row>
    <row r="334" spans="3:3" x14ac:dyDescent="0.2">
      <c r="C334" s="100"/>
    </row>
    <row r="335" spans="3:3" x14ac:dyDescent="0.2">
      <c r="C335" s="100"/>
    </row>
    <row r="336" spans="3:3" x14ac:dyDescent="0.2">
      <c r="C336" s="100"/>
    </row>
    <row r="337" spans="3:3" x14ac:dyDescent="0.2">
      <c r="C337" s="100"/>
    </row>
    <row r="338" spans="3:3" x14ac:dyDescent="0.2">
      <c r="C338" s="100"/>
    </row>
    <row r="339" spans="3:3" x14ac:dyDescent="0.2">
      <c r="C339" s="100"/>
    </row>
    <row r="340" spans="3:3" x14ac:dyDescent="0.2">
      <c r="C340" s="100"/>
    </row>
    <row r="341" spans="3:3" x14ac:dyDescent="0.2">
      <c r="C341" s="100"/>
    </row>
    <row r="342" spans="3:3" x14ac:dyDescent="0.2">
      <c r="C342" s="100"/>
    </row>
    <row r="343" spans="3:3" x14ac:dyDescent="0.2">
      <c r="C343" s="100"/>
    </row>
    <row r="344" spans="3:3" x14ac:dyDescent="0.2">
      <c r="C344" s="100"/>
    </row>
    <row r="345" spans="3:3" x14ac:dyDescent="0.2">
      <c r="C345" s="100"/>
    </row>
    <row r="346" spans="3:3" x14ac:dyDescent="0.2">
      <c r="C346" s="100"/>
    </row>
    <row r="347" spans="3:3" x14ac:dyDescent="0.2">
      <c r="C347" s="100"/>
    </row>
    <row r="348" spans="3:3" x14ac:dyDescent="0.2">
      <c r="C348" s="100"/>
    </row>
    <row r="349" spans="3:3" x14ac:dyDescent="0.2">
      <c r="C349" s="100"/>
    </row>
    <row r="350" spans="3:3" x14ac:dyDescent="0.2">
      <c r="C350" s="100"/>
    </row>
    <row r="351" spans="3:3" x14ac:dyDescent="0.2">
      <c r="C351" s="100"/>
    </row>
    <row r="352" spans="3:3" x14ac:dyDescent="0.2">
      <c r="C352" s="100"/>
    </row>
    <row r="353" spans="3:3" x14ac:dyDescent="0.2">
      <c r="C353" s="100"/>
    </row>
    <row r="354" spans="3:3" x14ac:dyDescent="0.2">
      <c r="C354" s="100"/>
    </row>
    <row r="355" spans="3:3" x14ac:dyDescent="0.2">
      <c r="C355" s="100"/>
    </row>
    <row r="356" spans="3:3" x14ac:dyDescent="0.2">
      <c r="C356" s="100"/>
    </row>
    <row r="357" spans="3:3" x14ac:dyDescent="0.2">
      <c r="C357" s="100"/>
    </row>
    <row r="358" spans="3:3" x14ac:dyDescent="0.2">
      <c r="C358" s="100"/>
    </row>
    <row r="359" spans="3:3" x14ac:dyDescent="0.2">
      <c r="C359" s="100"/>
    </row>
    <row r="360" spans="3:3" x14ac:dyDescent="0.2">
      <c r="C360" s="100"/>
    </row>
    <row r="361" spans="3:3" x14ac:dyDescent="0.2">
      <c r="C361" s="100"/>
    </row>
    <row r="362" spans="3:3" x14ac:dyDescent="0.2">
      <c r="C362" s="100"/>
    </row>
    <row r="363" spans="3:3" x14ac:dyDescent="0.2">
      <c r="C363" s="100"/>
    </row>
    <row r="364" spans="3:3" x14ac:dyDescent="0.2">
      <c r="C364" s="100"/>
    </row>
    <row r="365" spans="3:3" x14ac:dyDescent="0.2">
      <c r="C365" s="100"/>
    </row>
    <row r="366" spans="3:3" x14ac:dyDescent="0.2">
      <c r="C366" s="100"/>
    </row>
    <row r="367" spans="3:3" x14ac:dyDescent="0.2">
      <c r="C367" s="100"/>
    </row>
    <row r="368" spans="3:3" x14ac:dyDescent="0.2">
      <c r="C368" s="100"/>
    </row>
    <row r="369" spans="3:3" x14ac:dyDescent="0.2">
      <c r="C369" s="100"/>
    </row>
    <row r="370" spans="3:3" x14ac:dyDescent="0.2">
      <c r="C370" s="100"/>
    </row>
    <row r="371" spans="3:3" x14ac:dyDescent="0.2">
      <c r="C371" s="100"/>
    </row>
    <row r="372" spans="3:3" x14ac:dyDescent="0.2">
      <c r="C372" s="100"/>
    </row>
    <row r="373" spans="3:3" x14ac:dyDescent="0.2">
      <c r="C373" s="100"/>
    </row>
    <row r="374" spans="3:3" x14ac:dyDescent="0.2">
      <c r="C374" s="100"/>
    </row>
    <row r="375" spans="3:3" x14ac:dyDescent="0.2">
      <c r="C375" s="100"/>
    </row>
    <row r="376" spans="3:3" x14ac:dyDescent="0.2">
      <c r="C376" s="100"/>
    </row>
    <row r="377" spans="3:3" x14ac:dyDescent="0.2">
      <c r="C377" s="100"/>
    </row>
    <row r="378" spans="3:3" x14ac:dyDescent="0.2">
      <c r="C378" s="100"/>
    </row>
    <row r="379" spans="3:3" x14ac:dyDescent="0.2">
      <c r="C379" s="100"/>
    </row>
    <row r="380" spans="3:3" x14ac:dyDescent="0.2">
      <c r="C380" s="100"/>
    </row>
    <row r="381" spans="3:3" x14ac:dyDescent="0.2">
      <c r="C381" s="100"/>
    </row>
    <row r="382" spans="3:3" x14ac:dyDescent="0.2">
      <c r="C382" s="100"/>
    </row>
    <row r="383" spans="3:3" x14ac:dyDescent="0.2">
      <c r="C383" s="100"/>
    </row>
    <row r="384" spans="3:3" x14ac:dyDescent="0.2">
      <c r="C384" s="100"/>
    </row>
    <row r="385" spans="3:3" x14ac:dyDescent="0.2">
      <c r="C385" s="100"/>
    </row>
    <row r="386" spans="3:3" x14ac:dyDescent="0.2">
      <c r="C386" s="100"/>
    </row>
    <row r="387" spans="3:3" x14ac:dyDescent="0.2">
      <c r="C387" s="100"/>
    </row>
    <row r="388" spans="3:3" x14ac:dyDescent="0.2">
      <c r="C388" s="100"/>
    </row>
    <row r="389" spans="3:3" x14ac:dyDescent="0.2">
      <c r="C389" s="100"/>
    </row>
    <row r="390" spans="3:3" x14ac:dyDescent="0.2">
      <c r="C390" s="100"/>
    </row>
    <row r="391" spans="3:3" x14ac:dyDescent="0.2">
      <c r="C391" s="100"/>
    </row>
    <row r="392" spans="3:3" x14ac:dyDescent="0.2">
      <c r="C392" s="100"/>
    </row>
    <row r="393" spans="3:3" x14ac:dyDescent="0.2">
      <c r="C393" s="100"/>
    </row>
    <row r="394" spans="3:3" x14ac:dyDescent="0.2">
      <c r="C394" s="100"/>
    </row>
    <row r="395" spans="3:3" x14ac:dyDescent="0.2">
      <c r="C395" s="100"/>
    </row>
    <row r="396" spans="3:3" x14ac:dyDescent="0.2">
      <c r="C396" s="100"/>
    </row>
    <row r="397" spans="3:3" x14ac:dyDescent="0.2">
      <c r="C397" s="100"/>
    </row>
    <row r="398" spans="3:3" x14ac:dyDescent="0.2">
      <c r="C398" s="100"/>
    </row>
    <row r="399" spans="3:3" x14ac:dyDescent="0.2">
      <c r="C399" s="100"/>
    </row>
    <row r="400" spans="3:3" x14ac:dyDescent="0.2">
      <c r="C400" s="100"/>
    </row>
    <row r="401" spans="3:3" x14ac:dyDescent="0.2">
      <c r="C401" s="100"/>
    </row>
    <row r="402" spans="3:3" x14ac:dyDescent="0.2">
      <c r="C402" s="100"/>
    </row>
    <row r="403" spans="3:3" x14ac:dyDescent="0.2">
      <c r="C403" s="100"/>
    </row>
    <row r="404" spans="3:3" x14ac:dyDescent="0.2">
      <c r="C404" s="100"/>
    </row>
    <row r="405" spans="3:3" x14ac:dyDescent="0.2">
      <c r="C405" s="100"/>
    </row>
    <row r="406" spans="3:3" x14ac:dyDescent="0.2">
      <c r="C406" s="100"/>
    </row>
    <row r="407" spans="3:3" x14ac:dyDescent="0.2">
      <c r="C407" s="100"/>
    </row>
    <row r="408" spans="3:3" x14ac:dyDescent="0.2">
      <c r="C408" s="100"/>
    </row>
    <row r="409" spans="3:3" x14ac:dyDescent="0.2">
      <c r="C409" s="100"/>
    </row>
    <row r="410" spans="3:3" x14ac:dyDescent="0.2">
      <c r="C410" s="100"/>
    </row>
    <row r="411" spans="3:3" x14ac:dyDescent="0.2">
      <c r="C411" s="100"/>
    </row>
    <row r="412" spans="3:3" x14ac:dyDescent="0.2">
      <c r="C412" s="100"/>
    </row>
    <row r="413" spans="3:3" x14ac:dyDescent="0.2">
      <c r="C413" s="100"/>
    </row>
    <row r="414" spans="3:3" x14ac:dyDescent="0.2">
      <c r="C414" s="100"/>
    </row>
    <row r="415" spans="3:3" x14ac:dyDescent="0.2">
      <c r="C415" s="100"/>
    </row>
    <row r="416" spans="3:3" x14ac:dyDescent="0.2">
      <c r="C416" s="100"/>
    </row>
    <row r="417" spans="3:3" x14ac:dyDescent="0.2">
      <c r="C417" s="100"/>
    </row>
    <row r="418" spans="3:3" x14ac:dyDescent="0.2">
      <c r="C418" s="100"/>
    </row>
    <row r="419" spans="3:3" x14ac:dyDescent="0.2">
      <c r="C419" s="100"/>
    </row>
    <row r="420" spans="3:3" x14ac:dyDescent="0.2">
      <c r="C420" s="100"/>
    </row>
    <row r="421" spans="3:3" x14ac:dyDescent="0.2">
      <c r="C421" s="100"/>
    </row>
    <row r="422" spans="3:3" x14ac:dyDescent="0.2">
      <c r="C422" s="100"/>
    </row>
    <row r="423" spans="3:3" x14ac:dyDescent="0.2">
      <c r="C423" s="100"/>
    </row>
    <row r="424" spans="3:3" x14ac:dyDescent="0.2">
      <c r="C424" s="100"/>
    </row>
    <row r="425" spans="3:3" x14ac:dyDescent="0.2">
      <c r="C425" s="100"/>
    </row>
    <row r="426" spans="3:3" x14ac:dyDescent="0.2">
      <c r="C426" s="100"/>
    </row>
    <row r="427" spans="3:3" x14ac:dyDescent="0.2">
      <c r="C427" s="100"/>
    </row>
    <row r="428" spans="3:3" x14ac:dyDescent="0.2">
      <c r="C428" s="100"/>
    </row>
    <row r="429" spans="3:3" x14ac:dyDescent="0.2">
      <c r="C429" s="100"/>
    </row>
    <row r="430" spans="3:3" x14ac:dyDescent="0.2">
      <c r="C430" s="100"/>
    </row>
    <row r="431" spans="3:3" x14ac:dyDescent="0.2">
      <c r="C431" s="100"/>
    </row>
    <row r="432" spans="3:3" x14ac:dyDescent="0.2">
      <c r="C432" s="100"/>
    </row>
    <row r="433" spans="3:3" x14ac:dyDescent="0.2">
      <c r="C433" s="100"/>
    </row>
    <row r="434" spans="3:3" x14ac:dyDescent="0.2">
      <c r="C434" s="100"/>
    </row>
    <row r="435" spans="3:3" x14ac:dyDescent="0.2">
      <c r="C435" s="100"/>
    </row>
    <row r="436" spans="3:3" x14ac:dyDescent="0.2">
      <c r="C436" s="100"/>
    </row>
    <row r="437" spans="3:3" x14ac:dyDescent="0.2">
      <c r="C437" s="100"/>
    </row>
    <row r="438" spans="3:3" x14ac:dyDescent="0.2">
      <c r="C438" s="100"/>
    </row>
    <row r="439" spans="3:3" x14ac:dyDescent="0.2">
      <c r="C439" s="100"/>
    </row>
    <row r="440" spans="3:3" x14ac:dyDescent="0.2">
      <c r="C440" s="100"/>
    </row>
    <row r="441" spans="3:3" x14ac:dyDescent="0.2">
      <c r="C441" s="100"/>
    </row>
    <row r="442" spans="3:3" x14ac:dyDescent="0.2">
      <c r="C442" s="100"/>
    </row>
    <row r="443" spans="3:3" x14ac:dyDescent="0.2">
      <c r="C443" s="100"/>
    </row>
    <row r="444" spans="3:3" x14ac:dyDescent="0.2">
      <c r="C444" s="100"/>
    </row>
    <row r="445" spans="3:3" x14ac:dyDescent="0.2">
      <c r="C445" s="100"/>
    </row>
    <row r="446" spans="3:3" x14ac:dyDescent="0.2">
      <c r="C446" s="100"/>
    </row>
    <row r="447" spans="3:3" x14ac:dyDescent="0.2">
      <c r="C447" s="100"/>
    </row>
    <row r="448" spans="3:3" x14ac:dyDescent="0.2">
      <c r="C448" s="100"/>
    </row>
    <row r="449" spans="3:3" x14ac:dyDescent="0.2">
      <c r="C449" s="100"/>
    </row>
    <row r="450" spans="3:3" x14ac:dyDescent="0.2">
      <c r="C450" s="100"/>
    </row>
    <row r="451" spans="3:3" x14ac:dyDescent="0.2">
      <c r="C451" s="100"/>
    </row>
    <row r="452" spans="3:3" x14ac:dyDescent="0.2">
      <c r="C452" s="100"/>
    </row>
    <row r="453" spans="3:3" x14ac:dyDescent="0.2">
      <c r="C453" s="100"/>
    </row>
    <row r="454" spans="3:3" x14ac:dyDescent="0.2">
      <c r="C454" s="100"/>
    </row>
    <row r="455" spans="3:3" x14ac:dyDescent="0.2">
      <c r="C455" s="100"/>
    </row>
    <row r="456" spans="3:3" x14ac:dyDescent="0.2">
      <c r="C456" s="100"/>
    </row>
    <row r="457" spans="3:3" x14ac:dyDescent="0.2">
      <c r="C457" s="100"/>
    </row>
    <row r="458" spans="3:3" x14ac:dyDescent="0.2">
      <c r="C458" s="100"/>
    </row>
    <row r="459" spans="3:3" x14ac:dyDescent="0.2">
      <c r="C459" s="100"/>
    </row>
    <row r="460" spans="3:3" x14ac:dyDescent="0.2">
      <c r="C460" s="100"/>
    </row>
    <row r="461" spans="3:3" x14ac:dyDescent="0.2">
      <c r="C461" s="100"/>
    </row>
    <row r="462" spans="3:3" x14ac:dyDescent="0.2">
      <c r="C462" s="100"/>
    </row>
    <row r="463" spans="3:3" x14ac:dyDescent="0.2">
      <c r="C463" s="100"/>
    </row>
    <row r="464" spans="3:3" x14ac:dyDescent="0.2">
      <c r="C464" s="100"/>
    </row>
    <row r="465" spans="3:3" x14ac:dyDescent="0.2">
      <c r="C465" s="100"/>
    </row>
    <row r="466" spans="3:3" x14ac:dyDescent="0.2">
      <c r="C466" s="100"/>
    </row>
    <row r="467" spans="3:3" x14ac:dyDescent="0.2">
      <c r="C467" s="100"/>
    </row>
    <row r="468" spans="3:3" x14ac:dyDescent="0.2">
      <c r="C468" s="100"/>
    </row>
    <row r="469" spans="3:3" x14ac:dyDescent="0.2">
      <c r="C469" s="100"/>
    </row>
    <row r="470" spans="3:3" x14ac:dyDescent="0.2">
      <c r="C470" s="100"/>
    </row>
    <row r="471" spans="3:3" x14ac:dyDescent="0.2">
      <c r="C471" s="100"/>
    </row>
    <row r="472" spans="3:3" x14ac:dyDescent="0.2">
      <c r="C472" s="100"/>
    </row>
    <row r="473" spans="3:3" x14ac:dyDescent="0.2">
      <c r="C473" s="100"/>
    </row>
    <row r="474" spans="3:3" x14ac:dyDescent="0.2">
      <c r="C474" s="100"/>
    </row>
    <row r="475" spans="3:3" x14ac:dyDescent="0.2">
      <c r="C475" s="100"/>
    </row>
    <row r="476" spans="3:3" x14ac:dyDescent="0.2">
      <c r="C476" s="100"/>
    </row>
    <row r="477" spans="3:3" x14ac:dyDescent="0.2">
      <c r="C477" s="100"/>
    </row>
    <row r="478" spans="3:3" x14ac:dyDescent="0.2">
      <c r="C478" s="100"/>
    </row>
    <row r="479" spans="3:3" x14ac:dyDescent="0.2">
      <c r="C479" s="100"/>
    </row>
    <row r="480" spans="3:3" x14ac:dyDescent="0.2">
      <c r="C480" s="100"/>
    </row>
    <row r="481" spans="3:3" x14ac:dyDescent="0.2">
      <c r="C481" s="100"/>
    </row>
    <row r="482" spans="3:3" x14ac:dyDescent="0.2">
      <c r="C482" s="100"/>
    </row>
    <row r="483" spans="3:3" x14ac:dyDescent="0.2">
      <c r="C483" s="100"/>
    </row>
    <row r="484" spans="3:3" x14ac:dyDescent="0.2">
      <c r="C484" s="100"/>
    </row>
    <row r="485" spans="3:3" x14ac:dyDescent="0.2">
      <c r="C485" s="100"/>
    </row>
    <row r="486" spans="3:3" x14ac:dyDescent="0.2">
      <c r="C486" s="100"/>
    </row>
    <row r="487" spans="3:3" x14ac:dyDescent="0.2">
      <c r="C487" s="100"/>
    </row>
    <row r="488" spans="3:3" x14ac:dyDescent="0.2">
      <c r="C488" s="100"/>
    </row>
    <row r="489" spans="3:3" x14ac:dyDescent="0.2">
      <c r="C489" s="100"/>
    </row>
    <row r="490" spans="3:3" x14ac:dyDescent="0.2">
      <c r="C490" s="100"/>
    </row>
    <row r="491" spans="3:3" x14ac:dyDescent="0.2">
      <c r="C491" s="100"/>
    </row>
    <row r="492" spans="3:3" x14ac:dyDescent="0.2">
      <c r="C492" s="100"/>
    </row>
    <row r="493" spans="3:3" x14ac:dyDescent="0.2">
      <c r="C493" s="100"/>
    </row>
    <row r="494" spans="3:3" x14ac:dyDescent="0.2">
      <c r="C494" s="100"/>
    </row>
    <row r="495" spans="3:3" x14ac:dyDescent="0.2">
      <c r="C495" s="100"/>
    </row>
    <row r="496" spans="3:3" x14ac:dyDescent="0.2">
      <c r="C496" s="100"/>
    </row>
    <row r="497" spans="3:3" x14ac:dyDescent="0.2">
      <c r="C497" s="100"/>
    </row>
    <row r="498" spans="3:3" x14ac:dyDescent="0.2">
      <c r="C498" s="100"/>
    </row>
    <row r="499" spans="3:3" x14ac:dyDescent="0.2">
      <c r="C499" s="100"/>
    </row>
    <row r="500" spans="3:3" x14ac:dyDescent="0.2">
      <c r="C500" s="100"/>
    </row>
    <row r="501" spans="3:3" x14ac:dyDescent="0.2">
      <c r="C501" s="100"/>
    </row>
    <row r="502" spans="3:3" x14ac:dyDescent="0.2">
      <c r="C502" s="100"/>
    </row>
    <row r="503" spans="3:3" x14ac:dyDescent="0.2">
      <c r="C503" s="100"/>
    </row>
    <row r="504" spans="3:3" x14ac:dyDescent="0.2">
      <c r="C504" s="100"/>
    </row>
    <row r="505" spans="3:3" x14ac:dyDescent="0.2">
      <c r="C505" s="100"/>
    </row>
    <row r="506" spans="3:3" x14ac:dyDescent="0.2">
      <c r="C506" s="100"/>
    </row>
    <row r="507" spans="3:3" x14ac:dyDescent="0.2">
      <c r="C507" s="100"/>
    </row>
    <row r="508" spans="3:3" x14ac:dyDescent="0.2">
      <c r="C508" s="100"/>
    </row>
    <row r="509" spans="3:3" x14ac:dyDescent="0.2">
      <c r="C509" s="100"/>
    </row>
    <row r="510" spans="3:3" x14ac:dyDescent="0.2">
      <c r="C510" s="100"/>
    </row>
    <row r="511" spans="3:3" x14ac:dyDescent="0.2">
      <c r="C511" s="100"/>
    </row>
    <row r="512" spans="3:3" x14ac:dyDescent="0.2">
      <c r="C512" s="100"/>
    </row>
    <row r="513" spans="3:3" x14ac:dyDescent="0.2">
      <c r="C513" s="100"/>
    </row>
    <row r="514" spans="3:3" x14ac:dyDescent="0.2">
      <c r="C514" s="100"/>
    </row>
    <row r="515" spans="3:3" x14ac:dyDescent="0.2">
      <c r="C515" s="100"/>
    </row>
    <row r="516" spans="3:3" x14ac:dyDescent="0.2">
      <c r="C516" s="100"/>
    </row>
    <row r="517" spans="3:3" x14ac:dyDescent="0.2">
      <c r="C517" s="100"/>
    </row>
    <row r="518" spans="3:3" x14ac:dyDescent="0.2">
      <c r="C518" s="100"/>
    </row>
    <row r="519" spans="3:3" x14ac:dyDescent="0.2">
      <c r="C519" s="100"/>
    </row>
    <row r="520" spans="3:3" x14ac:dyDescent="0.2">
      <c r="C520" s="100"/>
    </row>
    <row r="521" spans="3:3" x14ac:dyDescent="0.2">
      <c r="C521" s="100"/>
    </row>
    <row r="522" spans="3:3" x14ac:dyDescent="0.2">
      <c r="C522" s="100"/>
    </row>
    <row r="523" spans="3:3" x14ac:dyDescent="0.2">
      <c r="C523" s="100"/>
    </row>
    <row r="524" spans="3:3" x14ac:dyDescent="0.2">
      <c r="C524" s="100"/>
    </row>
    <row r="525" spans="3:3" x14ac:dyDescent="0.2">
      <c r="C525" s="100"/>
    </row>
    <row r="526" spans="3:3" x14ac:dyDescent="0.2">
      <c r="C526" s="100"/>
    </row>
    <row r="527" spans="3:3" x14ac:dyDescent="0.2">
      <c r="C527" s="100"/>
    </row>
    <row r="528" spans="3:3" x14ac:dyDescent="0.2">
      <c r="C528" s="100"/>
    </row>
    <row r="529" spans="3:3" x14ac:dyDescent="0.2">
      <c r="C529" s="100"/>
    </row>
    <row r="530" spans="3:3" x14ac:dyDescent="0.2">
      <c r="C530" s="100"/>
    </row>
    <row r="531" spans="3:3" x14ac:dyDescent="0.2">
      <c r="C531" s="100"/>
    </row>
    <row r="532" spans="3:3" x14ac:dyDescent="0.2">
      <c r="C532" s="100"/>
    </row>
    <row r="533" spans="3:3" x14ac:dyDescent="0.2">
      <c r="C533" s="100"/>
    </row>
    <row r="534" spans="3:3" x14ac:dyDescent="0.2">
      <c r="C534" s="100"/>
    </row>
    <row r="535" spans="3:3" x14ac:dyDescent="0.2">
      <c r="C535" s="100"/>
    </row>
    <row r="536" spans="3:3" x14ac:dyDescent="0.2">
      <c r="C536" s="100"/>
    </row>
    <row r="537" spans="3:3" x14ac:dyDescent="0.2">
      <c r="C537" s="100"/>
    </row>
    <row r="538" spans="3:3" x14ac:dyDescent="0.2">
      <c r="C538" s="100"/>
    </row>
    <row r="539" spans="3:3" x14ac:dyDescent="0.2">
      <c r="C539" s="100"/>
    </row>
    <row r="540" spans="3:3" x14ac:dyDescent="0.2">
      <c r="C540" s="100"/>
    </row>
    <row r="541" spans="3:3" x14ac:dyDescent="0.2">
      <c r="C541" s="100"/>
    </row>
    <row r="542" spans="3:3" x14ac:dyDescent="0.2">
      <c r="C542" s="100"/>
    </row>
    <row r="543" spans="3:3" x14ac:dyDescent="0.2">
      <c r="C543" s="100"/>
    </row>
    <row r="544" spans="3:3" x14ac:dyDescent="0.2">
      <c r="C544" s="100"/>
    </row>
    <row r="545" spans="3:3" x14ac:dyDescent="0.2">
      <c r="C545" s="100"/>
    </row>
    <row r="546" spans="3:3" x14ac:dyDescent="0.2">
      <c r="C546" s="100"/>
    </row>
    <row r="547" spans="3:3" x14ac:dyDescent="0.2">
      <c r="C547" s="100"/>
    </row>
    <row r="548" spans="3:3" x14ac:dyDescent="0.2">
      <c r="C548" s="100"/>
    </row>
    <row r="549" spans="3:3" x14ac:dyDescent="0.2">
      <c r="C549" s="100"/>
    </row>
    <row r="550" spans="3:3" x14ac:dyDescent="0.2">
      <c r="C550" s="100"/>
    </row>
    <row r="551" spans="3:3" x14ac:dyDescent="0.2">
      <c r="C551" s="100"/>
    </row>
    <row r="552" spans="3:3" x14ac:dyDescent="0.2">
      <c r="C552" s="100"/>
    </row>
    <row r="553" spans="3:3" x14ac:dyDescent="0.2">
      <c r="C553" s="100"/>
    </row>
    <row r="554" spans="3:3" x14ac:dyDescent="0.2">
      <c r="C554" s="100"/>
    </row>
    <row r="555" spans="3:3" x14ac:dyDescent="0.2">
      <c r="C555" s="100"/>
    </row>
    <row r="556" spans="3:3" x14ac:dyDescent="0.2">
      <c r="C556" s="100"/>
    </row>
    <row r="557" spans="3:3" x14ac:dyDescent="0.2">
      <c r="C557" s="100"/>
    </row>
    <row r="558" spans="3:3" x14ac:dyDescent="0.2">
      <c r="C558" s="100"/>
    </row>
    <row r="559" spans="3:3" x14ac:dyDescent="0.2">
      <c r="C559" s="100"/>
    </row>
    <row r="560" spans="3:3" x14ac:dyDescent="0.2">
      <c r="C560" s="100"/>
    </row>
    <row r="561" spans="3:3" x14ac:dyDescent="0.2">
      <c r="C561" s="100"/>
    </row>
    <row r="562" spans="3:3" x14ac:dyDescent="0.2">
      <c r="C562" s="100"/>
    </row>
    <row r="563" spans="3:3" x14ac:dyDescent="0.2">
      <c r="C563" s="100"/>
    </row>
    <row r="564" spans="3:3" x14ac:dyDescent="0.2">
      <c r="C564" s="100"/>
    </row>
    <row r="565" spans="3:3" x14ac:dyDescent="0.2">
      <c r="C565" s="100"/>
    </row>
    <row r="566" spans="3:3" x14ac:dyDescent="0.2">
      <c r="C566" s="100"/>
    </row>
    <row r="567" spans="3:3" x14ac:dyDescent="0.2">
      <c r="C567" s="100"/>
    </row>
    <row r="568" spans="3:3" x14ac:dyDescent="0.2">
      <c r="C568" s="100"/>
    </row>
    <row r="569" spans="3:3" x14ac:dyDescent="0.2">
      <c r="C569" s="100"/>
    </row>
    <row r="570" spans="3:3" x14ac:dyDescent="0.2">
      <c r="C570" s="100"/>
    </row>
    <row r="571" spans="3:3" x14ac:dyDescent="0.2">
      <c r="C571" s="100"/>
    </row>
    <row r="572" spans="3:3" x14ac:dyDescent="0.2">
      <c r="C572" s="100"/>
    </row>
    <row r="573" spans="3:3" x14ac:dyDescent="0.2">
      <c r="C573" s="100"/>
    </row>
    <row r="574" spans="3:3" x14ac:dyDescent="0.2">
      <c r="C574" s="100"/>
    </row>
    <row r="575" spans="3:3" x14ac:dyDescent="0.2">
      <c r="C575" s="100"/>
    </row>
    <row r="576" spans="3:3" x14ac:dyDescent="0.2">
      <c r="C576" s="100"/>
    </row>
    <row r="577" spans="3:3" x14ac:dyDescent="0.2">
      <c r="C577" s="100"/>
    </row>
    <row r="578" spans="3:3" x14ac:dyDescent="0.2">
      <c r="C578" s="100"/>
    </row>
    <row r="579" spans="3:3" x14ac:dyDescent="0.2">
      <c r="C579" s="100"/>
    </row>
    <row r="580" spans="3:3" x14ac:dyDescent="0.2">
      <c r="C580" s="100"/>
    </row>
    <row r="581" spans="3:3" x14ac:dyDescent="0.2">
      <c r="C581" s="100"/>
    </row>
    <row r="582" spans="3:3" x14ac:dyDescent="0.2">
      <c r="C582" s="100"/>
    </row>
    <row r="583" spans="3:3" x14ac:dyDescent="0.2">
      <c r="C583" s="100"/>
    </row>
    <row r="584" spans="3:3" x14ac:dyDescent="0.2">
      <c r="C584" s="100"/>
    </row>
    <row r="585" spans="3:3" x14ac:dyDescent="0.2">
      <c r="C585" s="100"/>
    </row>
    <row r="586" spans="3:3" x14ac:dyDescent="0.2">
      <c r="C586" s="100"/>
    </row>
    <row r="587" spans="3:3" x14ac:dyDescent="0.2">
      <c r="C587" s="100"/>
    </row>
    <row r="588" spans="3:3" x14ac:dyDescent="0.2">
      <c r="C588" s="100"/>
    </row>
    <row r="589" spans="3:3" x14ac:dyDescent="0.2">
      <c r="C589" s="100"/>
    </row>
    <row r="590" spans="3:3" x14ac:dyDescent="0.2">
      <c r="C590" s="100"/>
    </row>
    <row r="591" spans="3:3" x14ac:dyDescent="0.2">
      <c r="C591" s="100"/>
    </row>
    <row r="592" spans="3:3" x14ac:dyDescent="0.2">
      <c r="C592" s="100"/>
    </row>
    <row r="593" spans="3:3" x14ac:dyDescent="0.2">
      <c r="C593" s="100"/>
    </row>
    <row r="594" spans="3:3" x14ac:dyDescent="0.2">
      <c r="C594" s="100"/>
    </row>
    <row r="595" spans="3:3" x14ac:dyDescent="0.2">
      <c r="C595" s="100"/>
    </row>
    <row r="596" spans="3:3" x14ac:dyDescent="0.2">
      <c r="C596" s="100"/>
    </row>
    <row r="597" spans="3:3" x14ac:dyDescent="0.2">
      <c r="C597" s="100"/>
    </row>
    <row r="598" spans="3:3" x14ac:dyDescent="0.2">
      <c r="C598" s="100"/>
    </row>
    <row r="599" spans="3:3" x14ac:dyDescent="0.2">
      <c r="C599" s="100"/>
    </row>
    <row r="600" spans="3:3" x14ac:dyDescent="0.2">
      <c r="C600" s="100"/>
    </row>
    <row r="601" spans="3:3" x14ac:dyDescent="0.2">
      <c r="C601" s="100"/>
    </row>
    <row r="602" spans="3:3" x14ac:dyDescent="0.2">
      <c r="C602" s="100"/>
    </row>
    <row r="603" spans="3:3" x14ac:dyDescent="0.2">
      <c r="C603" s="100"/>
    </row>
    <row r="604" spans="3:3" x14ac:dyDescent="0.2">
      <c r="C604" s="100"/>
    </row>
    <row r="605" spans="3:3" x14ac:dyDescent="0.2">
      <c r="C605" s="100"/>
    </row>
    <row r="606" spans="3:3" x14ac:dyDescent="0.2">
      <c r="C606" s="100"/>
    </row>
    <row r="607" spans="3:3" x14ac:dyDescent="0.2">
      <c r="C607" s="100"/>
    </row>
    <row r="608" spans="3:3" x14ac:dyDescent="0.2">
      <c r="C608" s="100"/>
    </row>
    <row r="609" spans="3:3" x14ac:dyDescent="0.2">
      <c r="C609" s="100"/>
    </row>
    <row r="610" spans="3:3" x14ac:dyDescent="0.2">
      <c r="C610" s="100"/>
    </row>
    <row r="611" spans="3:3" x14ac:dyDescent="0.2">
      <c r="C611" s="100"/>
    </row>
    <row r="612" spans="3:3" x14ac:dyDescent="0.2">
      <c r="C612" s="100"/>
    </row>
    <row r="613" spans="3:3" x14ac:dyDescent="0.2">
      <c r="C613" s="100"/>
    </row>
    <row r="614" spans="3:3" x14ac:dyDescent="0.2">
      <c r="C614" s="100"/>
    </row>
    <row r="615" spans="3:3" x14ac:dyDescent="0.2">
      <c r="C615" s="100"/>
    </row>
    <row r="616" spans="3:3" x14ac:dyDescent="0.2">
      <c r="C616" s="100"/>
    </row>
    <row r="617" spans="3:3" x14ac:dyDescent="0.2">
      <c r="C617" s="100"/>
    </row>
    <row r="618" spans="3:3" x14ac:dyDescent="0.2">
      <c r="C618" s="100"/>
    </row>
    <row r="619" spans="3:3" x14ac:dyDescent="0.2">
      <c r="C619" s="100"/>
    </row>
    <row r="620" spans="3:3" x14ac:dyDescent="0.2">
      <c r="C620" s="100"/>
    </row>
    <row r="621" spans="3:3" x14ac:dyDescent="0.2">
      <c r="C621" s="100"/>
    </row>
    <row r="622" spans="3:3" x14ac:dyDescent="0.2">
      <c r="C622" s="100"/>
    </row>
    <row r="623" spans="3:3" x14ac:dyDescent="0.2">
      <c r="C623" s="100"/>
    </row>
    <row r="624" spans="3:3" x14ac:dyDescent="0.2">
      <c r="C624" s="100"/>
    </row>
    <row r="625" spans="3:3" x14ac:dyDescent="0.2">
      <c r="C625" s="100"/>
    </row>
    <row r="626" spans="3:3" x14ac:dyDescent="0.2">
      <c r="C626" s="100"/>
    </row>
    <row r="627" spans="3:3" x14ac:dyDescent="0.2">
      <c r="C627" s="100"/>
    </row>
    <row r="628" spans="3:3" x14ac:dyDescent="0.2">
      <c r="C628" s="100"/>
    </row>
    <row r="629" spans="3:3" x14ac:dyDescent="0.2">
      <c r="C629" s="100"/>
    </row>
    <row r="630" spans="3:3" x14ac:dyDescent="0.2">
      <c r="C630" s="100"/>
    </row>
    <row r="631" spans="3:3" x14ac:dyDescent="0.2">
      <c r="C631" s="100"/>
    </row>
    <row r="632" spans="3:3" x14ac:dyDescent="0.2">
      <c r="C632" s="100"/>
    </row>
    <row r="633" spans="3:3" x14ac:dyDescent="0.2">
      <c r="C633" s="100"/>
    </row>
    <row r="634" spans="3:3" x14ac:dyDescent="0.2">
      <c r="C634" s="100"/>
    </row>
    <row r="635" spans="3:3" x14ac:dyDescent="0.2">
      <c r="C635" s="100"/>
    </row>
    <row r="636" spans="3:3" x14ac:dyDescent="0.2">
      <c r="C636" s="100"/>
    </row>
    <row r="637" spans="3:3" x14ac:dyDescent="0.2">
      <c r="C637" s="100"/>
    </row>
    <row r="638" spans="3:3" x14ac:dyDescent="0.2">
      <c r="C638" s="100"/>
    </row>
    <row r="639" spans="3:3" x14ac:dyDescent="0.2">
      <c r="C639" s="100"/>
    </row>
    <row r="640" spans="3:3" x14ac:dyDescent="0.2">
      <c r="C640" s="100"/>
    </row>
    <row r="641" spans="3:3" x14ac:dyDescent="0.2">
      <c r="C641" s="100"/>
    </row>
    <row r="642" spans="3:3" x14ac:dyDescent="0.2">
      <c r="C642" s="100"/>
    </row>
    <row r="643" spans="3:3" x14ac:dyDescent="0.2">
      <c r="C643" s="100"/>
    </row>
    <row r="644" spans="3:3" x14ac:dyDescent="0.2">
      <c r="C644" s="100"/>
    </row>
    <row r="645" spans="3:3" x14ac:dyDescent="0.2">
      <c r="C645" s="100"/>
    </row>
    <row r="646" spans="3:3" x14ac:dyDescent="0.2">
      <c r="C646" s="100"/>
    </row>
    <row r="647" spans="3:3" x14ac:dyDescent="0.2">
      <c r="C647" s="100"/>
    </row>
    <row r="648" spans="3:3" x14ac:dyDescent="0.2">
      <c r="C648" s="100"/>
    </row>
    <row r="649" spans="3:3" x14ac:dyDescent="0.2">
      <c r="C649" s="100"/>
    </row>
    <row r="650" spans="3:3" x14ac:dyDescent="0.2">
      <c r="C650" s="100"/>
    </row>
    <row r="651" spans="3:3" x14ac:dyDescent="0.2">
      <c r="C651" s="100"/>
    </row>
    <row r="652" spans="3:3" x14ac:dyDescent="0.2">
      <c r="C652" s="100"/>
    </row>
    <row r="653" spans="3:3" x14ac:dyDescent="0.2">
      <c r="C653" s="100"/>
    </row>
    <row r="654" spans="3:3" x14ac:dyDescent="0.2">
      <c r="C654" s="100"/>
    </row>
    <row r="655" spans="3:3" x14ac:dyDescent="0.2">
      <c r="C655" s="100"/>
    </row>
    <row r="656" spans="3:3" x14ac:dyDescent="0.2">
      <c r="C656" s="100"/>
    </row>
    <row r="657" spans="3:3" x14ac:dyDescent="0.2">
      <c r="C657" s="100"/>
    </row>
    <row r="658" spans="3:3" x14ac:dyDescent="0.2">
      <c r="C658" s="100"/>
    </row>
    <row r="659" spans="3:3" x14ac:dyDescent="0.2">
      <c r="C659" s="100"/>
    </row>
    <row r="660" spans="3:3" x14ac:dyDescent="0.2">
      <c r="C660" s="100"/>
    </row>
    <row r="661" spans="3:3" x14ac:dyDescent="0.2">
      <c r="C661" s="100"/>
    </row>
    <row r="662" spans="3:3" x14ac:dyDescent="0.2">
      <c r="C662" s="100"/>
    </row>
    <row r="663" spans="3:3" x14ac:dyDescent="0.2">
      <c r="C663" s="100"/>
    </row>
    <row r="664" spans="3:3" x14ac:dyDescent="0.2">
      <c r="C664" s="100"/>
    </row>
    <row r="665" spans="3:3" x14ac:dyDescent="0.2">
      <c r="C665" s="100"/>
    </row>
    <row r="666" spans="3:3" x14ac:dyDescent="0.2">
      <c r="C666" s="100"/>
    </row>
    <row r="667" spans="3:3" x14ac:dyDescent="0.2">
      <c r="C667" s="100"/>
    </row>
    <row r="668" spans="3:3" x14ac:dyDescent="0.2">
      <c r="C668" s="100"/>
    </row>
    <row r="669" spans="3:3" x14ac:dyDescent="0.2">
      <c r="C669" s="100"/>
    </row>
    <row r="670" spans="3:3" x14ac:dyDescent="0.2">
      <c r="C670" s="100"/>
    </row>
    <row r="671" spans="3:3" x14ac:dyDescent="0.2">
      <c r="C671" s="100"/>
    </row>
    <row r="672" spans="3:3" x14ac:dyDescent="0.2">
      <c r="C672" s="100"/>
    </row>
    <row r="673" spans="3:3" x14ac:dyDescent="0.2">
      <c r="C673" s="100"/>
    </row>
    <row r="674" spans="3:3" x14ac:dyDescent="0.2">
      <c r="C674" s="100"/>
    </row>
    <row r="675" spans="3:3" x14ac:dyDescent="0.2">
      <c r="C675" s="100"/>
    </row>
    <row r="676" spans="3:3" x14ac:dyDescent="0.2">
      <c r="C676" s="100"/>
    </row>
    <row r="677" spans="3:3" x14ac:dyDescent="0.2">
      <c r="C677" s="100"/>
    </row>
    <row r="678" spans="3:3" x14ac:dyDescent="0.2">
      <c r="C678" s="100"/>
    </row>
    <row r="679" spans="3:3" x14ac:dyDescent="0.2">
      <c r="C679" s="100"/>
    </row>
    <row r="680" spans="3:3" x14ac:dyDescent="0.2">
      <c r="C680" s="100"/>
    </row>
    <row r="681" spans="3:3" x14ac:dyDescent="0.2">
      <c r="C681" s="100"/>
    </row>
    <row r="682" spans="3:3" x14ac:dyDescent="0.2">
      <c r="C682" s="100"/>
    </row>
    <row r="683" spans="3:3" x14ac:dyDescent="0.2">
      <c r="C683" s="100"/>
    </row>
    <row r="684" spans="3:3" x14ac:dyDescent="0.2">
      <c r="C684" s="100"/>
    </row>
    <row r="685" spans="3:3" x14ac:dyDescent="0.2">
      <c r="C685" s="100"/>
    </row>
    <row r="686" spans="3:3" x14ac:dyDescent="0.2">
      <c r="C686" s="100"/>
    </row>
    <row r="687" spans="3:3" x14ac:dyDescent="0.2">
      <c r="C687" s="100"/>
    </row>
    <row r="688" spans="3:3" x14ac:dyDescent="0.2">
      <c r="C688" s="100"/>
    </row>
    <row r="689" spans="3:3" x14ac:dyDescent="0.2">
      <c r="C689" s="100"/>
    </row>
    <row r="690" spans="3:3" x14ac:dyDescent="0.2">
      <c r="C690" s="100"/>
    </row>
    <row r="691" spans="3:3" x14ac:dyDescent="0.2">
      <c r="C691" s="100"/>
    </row>
    <row r="692" spans="3:3" x14ac:dyDescent="0.2">
      <c r="C692" s="100"/>
    </row>
    <row r="693" spans="3:3" x14ac:dyDescent="0.2">
      <c r="C693" s="100"/>
    </row>
    <row r="694" spans="3:3" x14ac:dyDescent="0.2">
      <c r="C694" s="100"/>
    </row>
    <row r="695" spans="3:3" x14ac:dyDescent="0.2">
      <c r="C695" s="100"/>
    </row>
    <row r="696" spans="3:3" x14ac:dyDescent="0.2">
      <c r="C696" s="100"/>
    </row>
    <row r="697" spans="3:3" x14ac:dyDescent="0.2">
      <c r="C697" s="100"/>
    </row>
    <row r="698" spans="3:3" x14ac:dyDescent="0.2">
      <c r="C698" s="100"/>
    </row>
    <row r="699" spans="3:3" x14ac:dyDescent="0.2">
      <c r="C699" s="100"/>
    </row>
    <row r="700" spans="3:3" x14ac:dyDescent="0.2">
      <c r="C700" s="100"/>
    </row>
    <row r="701" spans="3:3" x14ac:dyDescent="0.2">
      <c r="C701" s="100"/>
    </row>
    <row r="702" spans="3:3" x14ac:dyDescent="0.2">
      <c r="C702" s="100"/>
    </row>
    <row r="703" spans="3:3" x14ac:dyDescent="0.2">
      <c r="C703" s="100"/>
    </row>
    <row r="704" spans="3:3" x14ac:dyDescent="0.2">
      <c r="C704" s="100"/>
    </row>
    <row r="705" spans="3:3" x14ac:dyDescent="0.2">
      <c r="C705" s="100"/>
    </row>
    <row r="706" spans="3:3" x14ac:dyDescent="0.2">
      <c r="C706" s="100"/>
    </row>
    <row r="707" spans="3:3" x14ac:dyDescent="0.2">
      <c r="C707" s="100"/>
    </row>
    <row r="708" spans="3:3" x14ac:dyDescent="0.2">
      <c r="C708" s="100"/>
    </row>
    <row r="709" spans="3:3" x14ac:dyDescent="0.2">
      <c r="C709" s="100"/>
    </row>
    <row r="710" spans="3:3" x14ac:dyDescent="0.2">
      <c r="C710" s="100"/>
    </row>
    <row r="711" spans="3:3" x14ac:dyDescent="0.2">
      <c r="C711" s="100"/>
    </row>
    <row r="712" spans="3:3" x14ac:dyDescent="0.2">
      <c r="C712" s="100"/>
    </row>
    <row r="713" spans="3:3" x14ac:dyDescent="0.2">
      <c r="C713" s="100"/>
    </row>
    <row r="714" spans="3:3" x14ac:dyDescent="0.2">
      <c r="C714" s="100"/>
    </row>
    <row r="715" spans="3:3" x14ac:dyDescent="0.2">
      <c r="C715" s="100"/>
    </row>
    <row r="716" spans="3:3" x14ac:dyDescent="0.2">
      <c r="C716" s="100"/>
    </row>
    <row r="717" spans="3:3" x14ac:dyDescent="0.2">
      <c r="C717" s="100"/>
    </row>
    <row r="718" spans="3:3" x14ac:dyDescent="0.2">
      <c r="C718" s="100"/>
    </row>
    <row r="719" spans="3:3" x14ac:dyDescent="0.2">
      <c r="C719" s="100"/>
    </row>
    <row r="720" spans="3:3" x14ac:dyDescent="0.2">
      <c r="C720" s="100"/>
    </row>
    <row r="721" spans="3:3" x14ac:dyDescent="0.2">
      <c r="C721" s="100"/>
    </row>
    <row r="722" spans="3:3" x14ac:dyDescent="0.2">
      <c r="C722" s="100"/>
    </row>
    <row r="723" spans="3:3" x14ac:dyDescent="0.2">
      <c r="C723" s="100"/>
    </row>
    <row r="724" spans="3:3" x14ac:dyDescent="0.2">
      <c r="C724" s="100"/>
    </row>
    <row r="725" spans="3:3" x14ac:dyDescent="0.2">
      <c r="C725" s="100"/>
    </row>
    <row r="726" spans="3:3" x14ac:dyDescent="0.2">
      <c r="C726" s="100"/>
    </row>
    <row r="727" spans="3:3" x14ac:dyDescent="0.2">
      <c r="C727" s="100"/>
    </row>
    <row r="728" spans="3:3" x14ac:dyDescent="0.2">
      <c r="C728" s="100"/>
    </row>
    <row r="729" spans="3:3" x14ac:dyDescent="0.2">
      <c r="C729" s="100"/>
    </row>
    <row r="730" spans="3:3" x14ac:dyDescent="0.2">
      <c r="C730" s="100"/>
    </row>
    <row r="731" spans="3:3" x14ac:dyDescent="0.2">
      <c r="C731" s="100"/>
    </row>
    <row r="732" spans="3:3" x14ac:dyDescent="0.2">
      <c r="C732" s="100"/>
    </row>
    <row r="733" spans="3:3" x14ac:dyDescent="0.2">
      <c r="C733" s="100"/>
    </row>
    <row r="734" spans="3:3" x14ac:dyDescent="0.2">
      <c r="C734" s="100"/>
    </row>
    <row r="735" spans="3:3" x14ac:dyDescent="0.2">
      <c r="C735" s="100"/>
    </row>
    <row r="736" spans="3:3" x14ac:dyDescent="0.2">
      <c r="C736" s="100"/>
    </row>
    <row r="737" spans="3:3" x14ac:dyDescent="0.2">
      <c r="C737" s="100"/>
    </row>
    <row r="738" spans="3:3" x14ac:dyDescent="0.2">
      <c r="C738" s="100"/>
    </row>
    <row r="739" spans="3:3" x14ac:dyDescent="0.2">
      <c r="C739" s="100"/>
    </row>
    <row r="740" spans="3:3" x14ac:dyDescent="0.2">
      <c r="C740" s="100"/>
    </row>
    <row r="741" spans="3:3" x14ac:dyDescent="0.2">
      <c r="C741" s="100"/>
    </row>
    <row r="742" spans="3:3" x14ac:dyDescent="0.2">
      <c r="C742" s="100"/>
    </row>
    <row r="743" spans="3:3" x14ac:dyDescent="0.2">
      <c r="C743" s="100"/>
    </row>
    <row r="744" spans="3:3" x14ac:dyDescent="0.2">
      <c r="C744" s="100"/>
    </row>
    <row r="745" spans="3:3" x14ac:dyDescent="0.2">
      <c r="C745" s="100"/>
    </row>
    <row r="746" spans="3:3" x14ac:dyDescent="0.2">
      <c r="C746" s="100"/>
    </row>
    <row r="747" spans="3:3" x14ac:dyDescent="0.2">
      <c r="C747" s="100"/>
    </row>
    <row r="748" spans="3:3" x14ac:dyDescent="0.2">
      <c r="C748" s="100"/>
    </row>
    <row r="749" spans="3:3" x14ac:dyDescent="0.2">
      <c r="C749" s="100"/>
    </row>
    <row r="750" spans="3:3" x14ac:dyDescent="0.2">
      <c r="C750" s="100"/>
    </row>
    <row r="751" spans="3:3" x14ac:dyDescent="0.2">
      <c r="C751" s="100"/>
    </row>
    <row r="752" spans="3:3" x14ac:dyDescent="0.2">
      <c r="C752" s="100"/>
    </row>
    <row r="753" spans="3:3" x14ac:dyDescent="0.2">
      <c r="C753" s="100"/>
    </row>
    <row r="754" spans="3:3" x14ac:dyDescent="0.2">
      <c r="C754" s="100"/>
    </row>
    <row r="755" spans="3:3" x14ac:dyDescent="0.2">
      <c r="C755" s="100"/>
    </row>
    <row r="756" spans="3:3" x14ac:dyDescent="0.2">
      <c r="C756" s="100"/>
    </row>
    <row r="757" spans="3:3" x14ac:dyDescent="0.2">
      <c r="C757" s="100"/>
    </row>
    <row r="758" spans="3:3" x14ac:dyDescent="0.2">
      <c r="C758" s="100"/>
    </row>
    <row r="759" spans="3:3" x14ac:dyDescent="0.2">
      <c r="C759" s="100"/>
    </row>
    <row r="760" spans="3:3" x14ac:dyDescent="0.2">
      <c r="C760" s="100"/>
    </row>
    <row r="761" spans="3:3" x14ac:dyDescent="0.2">
      <c r="C761" s="100"/>
    </row>
    <row r="762" spans="3:3" x14ac:dyDescent="0.2">
      <c r="C762" s="100"/>
    </row>
    <row r="763" spans="3:3" x14ac:dyDescent="0.2">
      <c r="C763" s="100"/>
    </row>
    <row r="764" spans="3:3" x14ac:dyDescent="0.2">
      <c r="C764" s="100"/>
    </row>
    <row r="765" spans="3:3" x14ac:dyDescent="0.2">
      <c r="C765" s="100"/>
    </row>
    <row r="766" spans="3:3" x14ac:dyDescent="0.2">
      <c r="C766" s="100"/>
    </row>
    <row r="767" spans="3:3" x14ac:dyDescent="0.2">
      <c r="C767" s="100"/>
    </row>
    <row r="768" spans="3:3" x14ac:dyDescent="0.2">
      <c r="C768" s="100"/>
    </row>
    <row r="769" spans="3:3" x14ac:dyDescent="0.2">
      <c r="C769" s="100"/>
    </row>
    <row r="770" spans="3:3" x14ac:dyDescent="0.2">
      <c r="C770" s="100"/>
    </row>
    <row r="771" spans="3:3" x14ac:dyDescent="0.2">
      <c r="C771" s="100"/>
    </row>
    <row r="772" spans="3:3" x14ac:dyDescent="0.2">
      <c r="C772" s="100"/>
    </row>
    <row r="773" spans="3:3" x14ac:dyDescent="0.2">
      <c r="C773" s="100"/>
    </row>
    <row r="774" spans="3:3" x14ac:dyDescent="0.2">
      <c r="C774" s="100"/>
    </row>
    <row r="775" spans="3:3" x14ac:dyDescent="0.2">
      <c r="C775" s="100"/>
    </row>
    <row r="776" spans="3:3" x14ac:dyDescent="0.2">
      <c r="C776" s="100"/>
    </row>
    <row r="777" spans="3:3" x14ac:dyDescent="0.2">
      <c r="C777" s="100"/>
    </row>
    <row r="778" spans="3:3" x14ac:dyDescent="0.2">
      <c r="C778" s="100"/>
    </row>
    <row r="779" spans="3:3" x14ac:dyDescent="0.2">
      <c r="C779" s="100"/>
    </row>
    <row r="780" spans="3:3" x14ac:dyDescent="0.2">
      <c r="C780" s="100"/>
    </row>
    <row r="781" spans="3:3" x14ac:dyDescent="0.2">
      <c r="C781" s="100"/>
    </row>
    <row r="782" spans="3:3" x14ac:dyDescent="0.2">
      <c r="C782" s="100"/>
    </row>
    <row r="783" spans="3:3" x14ac:dyDescent="0.2">
      <c r="C783" s="100"/>
    </row>
    <row r="784" spans="3:3" x14ac:dyDescent="0.2">
      <c r="C784" s="100"/>
    </row>
    <row r="785" spans="3:3" x14ac:dyDescent="0.2">
      <c r="C785" s="100"/>
    </row>
    <row r="786" spans="3:3" x14ac:dyDescent="0.2">
      <c r="C786" s="100"/>
    </row>
    <row r="787" spans="3:3" x14ac:dyDescent="0.2">
      <c r="C787" s="100"/>
    </row>
    <row r="788" spans="3:3" x14ac:dyDescent="0.2">
      <c r="C788" s="100"/>
    </row>
    <row r="789" spans="3:3" x14ac:dyDescent="0.2">
      <c r="C789" s="100"/>
    </row>
    <row r="790" spans="3:3" x14ac:dyDescent="0.2">
      <c r="C790" s="100"/>
    </row>
    <row r="791" spans="3:3" x14ac:dyDescent="0.2">
      <c r="C791" s="100"/>
    </row>
    <row r="792" spans="3:3" x14ac:dyDescent="0.2">
      <c r="C792" s="100"/>
    </row>
    <row r="793" spans="3:3" x14ac:dyDescent="0.2">
      <c r="C793" s="100"/>
    </row>
    <row r="794" spans="3:3" x14ac:dyDescent="0.2">
      <c r="C794" s="100"/>
    </row>
    <row r="795" spans="3:3" x14ac:dyDescent="0.2">
      <c r="C795" s="100"/>
    </row>
    <row r="796" spans="3:3" x14ac:dyDescent="0.2">
      <c r="C796" s="100"/>
    </row>
    <row r="797" spans="3:3" x14ac:dyDescent="0.2">
      <c r="C797" s="100"/>
    </row>
    <row r="798" spans="3:3" x14ac:dyDescent="0.2">
      <c r="C798" s="100"/>
    </row>
    <row r="799" spans="3:3" x14ac:dyDescent="0.2">
      <c r="C799" s="100"/>
    </row>
    <row r="800" spans="3:3" x14ac:dyDescent="0.2">
      <c r="C800" s="100"/>
    </row>
    <row r="801" spans="3:3" x14ac:dyDescent="0.2">
      <c r="C801" s="100"/>
    </row>
    <row r="802" spans="3:3" x14ac:dyDescent="0.2">
      <c r="C802" s="100"/>
    </row>
    <row r="803" spans="3:3" x14ac:dyDescent="0.2">
      <c r="C803" s="100"/>
    </row>
    <row r="804" spans="3:3" x14ac:dyDescent="0.2">
      <c r="C804" s="100"/>
    </row>
    <row r="805" spans="3:3" x14ac:dyDescent="0.2">
      <c r="C805" s="100"/>
    </row>
    <row r="806" spans="3:3" x14ac:dyDescent="0.2">
      <c r="C806" s="100"/>
    </row>
    <row r="807" spans="3:3" x14ac:dyDescent="0.2">
      <c r="C807" s="100"/>
    </row>
    <row r="808" spans="3:3" x14ac:dyDescent="0.2">
      <c r="C808" s="100"/>
    </row>
    <row r="809" spans="3:3" x14ac:dyDescent="0.2">
      <c r="C809" s="100"/>
    </row>
    <row r="810" spans="3:3" x14ac:dyDescent="0.2">
      <c r="C810" s="100"/>
    </row>
    <row r="811" spans="3:3" x14ac:dyDescent="0.2">
      <c r="C811" s="100"/>
    </row>
    <row r="812" spans="3:3" x14ac:dyDescent="0.2">
      <c r="C812" s="100"/>
    </row>
    <row r="813" spans="3:3" x14ac:dyDescent="0.2">
      <c r="C813" s="100"/>
    </row>
    <row r="814" spans="3:3" x14ac:dyDescent="0.2">
      <c r="C814" s="100"/>
    </row>
    <row r="815" spans="3:3" x14ac:dyDescent="0.2">
      <c r="C815" s="100"/>
    </row>
    <row r="816" spans="3:3" x14ac:dyDescent="0.2">
      <c r="C816" s="100"/>
    </row>
    <row r="817" spans="3:3" x14ac:dyDescent="0.2">
      <c r="C817" s="100"/>
    </row>
    <row r="818" spans="3:3" x14ac:dyDescent="0.2">
      <c r="C818" s="100"/>
    </row>
    <row r="819" spans="3:3" x14ac:dyDescent="0.2">
      <c r="C819" s="100"/>
    </row>
    <row r="820" spans="3:3" x14ac:dyDescent="0.2">
      <c r="C820" s="100"/>
    </row>
    <row r="821" spans="3:3" x14ac:dyDescent="0.2">
      <c r="C821" s="100"/>
    </row>
    <row r="822" spans="3:3" x14ac:dyDescent="0.2">
      <c r="C822" s="100"/>
    </row>
    <row r="823" spans="3:3" x14ac:dyDescent="0.2">
      <c r="C823" s="100"/>
    </row>
    <row r="824" spans="3:3" x14ac:dyDescent="0.2">
      <c r="C824" s="100"/>
    </row>
    <row r="825" spans="3:3" x14ac:dyDescent="0.2">
      <c r="C825" s="100"/>
    </row>
    <row r="826" spans="3:3" x14ac:dyDescent="0.2">
      <c r="C826" s="100"/>
    </row>
    <row r="827" spans="3:3" x14ac:dyDescent="0.2">
      <c r="C827" s="100"/>
    </row>
    <row r="828" spans="3:3" x14ac:dyDescent="0.2">
      <c r="C828" s="100"/>
    </row>
    <row r="829" spans="3:3" x14ac:dyDescent="0.2">
      <c r="C829" s="100"/>
    </row>
    <row r="830" spans="3:3" x14ac:dyDescent="0.2">
      <c r="C830" s="100"/>
    </row>
    <row r="831" spans="3:3" x14ac:dyDescent="0.2">
      <c r="C831" s="100"/>
    </row>
    <row r="832" spans="3:3" x14ac:dyDescent="0.2">
      <c r="C832" s="100"/>
    </row>
    <row r="833" spans="3:3" x14ac:dyDescent="0.2">
      <c r="C833" s="100"/>
    </row>
    <row r="834" spans="3:3" x14ac:dyDescent="0.2">
      <c r="C834" s="100"/>
    </row>
    <row r="835" spans="3:3" x14ac:dyDescent="0.2">
      <c r="C835" s="100"/>
    </row>
    <row r="836" spans="3:3" x14ac:dyDescent="0.2">
      <c r="C836" s="100"/>
    </row>
    <row r="837" spans="3:3" x14ac:dyDescent="0.2">
      <c r="C837" s="100"/>
    </row>
    <row r="838" spans="3:3" x14ac:dyDescent="0.2">
      <c r="C838" s="100"/>
    </row>
    <row r="839" spans="3:3" x14ac:dyDescent="0.2">
      <c r="C839" s="100"/>
    </row>
    <row r="840" spans="3:3" x14ac:dyDescent="0.2">
      <c r="C840" s="100"/>
    </row>
    <row r="841" spans="3:3" x14ac:dyDescent="0.2">
      <c r="C841" s="100"/>
    </row>
    <row r="842" spans="3:3" x14ac:dyDescent="0.2">
      <c r="C842" s="100"/>
    </row>
    <row r="843" spans="3:3" x14ac:dyDescent="0.2">
      <c r="C843" s="100"/>
    </row>
    <row r="844" spans="3:3" x14ac:dyDescent="0.2">
      <c r="C844" s="100"/>
    </row>
    <row r="845" spans="3:3" x14ac:dyDescent="0.2">
      <c r="C845" s="100"/>
    </row>
    <row r="846" spans="3:3" x14ac:dyDescent="0.2">
      <c r="C846" s="100"/>
    </row>
    <row r="847" spans="3:3" x14ac:dyDescent="0.2">
      <c r="C847" s="100"/>
    </row>
    <row r="848" spans="3:3" x14ac:dyDescent="0.2">
      <c r="C848" s="100"/>
    </row>
    <row r="849" spans="3:3" x14ac:dyDescent="0.2">
      <c r="C849" s="100"/>
    </row>
    <row r="850" spans="3:3" x14ac:dyDescent="0.2">
      <c r="C850" s="100"/>
    </row>
    <row r="851" spans="3:3" x14ac:dyDescent="0.2">
      <c r="C851" s="100"/>
    </row>
    <row r="852" spans="3:3" x14ac:dyDescent="0.2">
      <c r="C852" s="100"/>
    </row>
    <row r="853" spans="3:3" x14ac:dyDescent="0.2">
      <c r="C853" s="100"/>
    </row>
    <row r="854" spans="3:3" x14ac:dyDescent="0.2">
      <c r="C854" s="100"/>
    </row>
    <row r="855" spans="3:3" x14ac:dyDescent="0.2">
      <c r="C855" s="100"/>
    </row>
    <row r="856" spans="3:3" x14ac:dyDescent="0.2">
      <c r="C856" s="100"/>
    </row>
    <row r="857" spans="3:3" x14ac:dyDescent="0.2">
      <c r="C857" s="100"/>
    </row>
    <row r="858" spans="3:3" x14ac:dyDescent="0.2">
      <c r="C858" s="100"/>
    </row>
    <row r="859" spans="3:3" x14ac:dyDescent="0.2">
      <c r="C859" s="100"/>
    </row>
    <row r="860" spans="3:3" x14ac:dyDescent="0.2">
      <c r="C860" s="100"/>
    </row>
    <row r="861" spans="3:3" x14ac:dyDescent="0.2">
      <c r="C861" s="100"/>
    </row>
    <row r="862" spans="3:3" x14ac:dyDescent="0.2">
      <c r="C862" s="100"/>
    </row>
    <row r="863" spans="3:3" x14ac:dyDescent="0.2">
      <c r="C863" s="100"/>
    </row>
    <row r="864" spans="3:3" x14ac:dyDescent="0.2">
      <c r="C864" s="100"/>
    </row>
    <row r="865" spans="3:3" x14ac:dyDescent="0.2">
      <c r="C865" s="100"/>
    </row>
    <row r="866" spans="3:3" x14ac:dyDescent="0.2">
      <c r="C866" s="100"/>
    </row>
    <row r="867" spans="3:3" x14ac:dyDescent="0.2">
      <c r="C867" s="100"/>
    </row>
    <row r="868" spans="3:3" x14ac:dyDescent="0.2">
      <c r="C868" s="100"/>
    </row>
    <row r="869" spans="3:3" x14ac:dyDescent="0.2">
      <c r="C869" s="100"/>
    </row>
    <row r="870" spans="3:3" x14ac:dyDescent="0.2">
      <c r="C870" s="100"/>
    </row>
    <row r="871" spans="3:3" x14ac:dyDescent="0.2">
      <c r="C871" s="100"/>
    </row>
    <row r="872" spans="3:3" x14ac:dyDescent="0.2">
      <c r="C872" s="100"/>
    </row>
    <row r="873" spans="3:3" x14ac:dyDescent="0.2">
      <c r="C873" s="100"/>
    </row>
    <row r="874" spans="3:3" x14ac:dyDescent="0.2">
      <c r="C874" s="100"/>
    </row>
    <row r="875" spans="3:3" x14ac:dyDescent="0.2">
      <c r="C875" s="100"/>
    </row>
    <row r="876" spans="3:3" x14ac:dyDescent="0.2">
      <c r="C876" s="100"/>
    </row>
    <row r="877" spans="3:3" x14ac:dyDescent="0.2">
      <c r="C877" s="100"/>
    </row>
    <row r="878" spans="3:3" x14ac:dyDescent="0.2">
      <c r="C878" s="100"/>
    </row>
    <row r="879" spans="3:3" x14ac:dyDescent="0.2">
      <c r="C879" s="100"/>
    </row>
    <row r="880" spans="3:3" x14ac:dyDescent="0.2">
      <c r="C880" s="100"/>
    </row>
    <row r="881" spans="3:3" x14ac:dyDescent="0.2">
      <c r="C881" s="100"/>
    </row>
    <row r="882" spans="3:3" x14ac:dyDescent="0.2">
      <c r="C882" s="100"/>
    </row>
    <row r="883" spans="3:3" x14ac:dyDescent="0.2">
      <c r="C883" s="100"/>
    </row>
    <row r="884" spans="3:3" x14ac:dyDescent="0.2">
      <c r="C884" s="100"/>
    </row>
    <row r="885" spans="3:3" x14ac:dyDescent="0.2">
      <c r="C885" s="100"/>
    </row>
    <row r="886" spans="3:3" x14ac:dyDescent="0.2">
      <c r="C886" s="100"/>
    </row>
    <row r="887" spans="3:3" x14ac:dyDescent="0.2">
      <c r="C887" s="100"/>
    </row>
    <row r="888" spans="3:3" x14ac:dyDescent="0.2">
      <c r="C888" s="100"/>
    </row>
    <row r="889" spans="3:3" x14ac:dyDescent="0.2">
      <c r="C889" s="100"/>
    </row>
    <row r="890" spans="3:3" x14ac:dyDescent="0.2">
      <c r="C890" s="100"/>
    </row>
    <row r="891" spans="3:3" x14ac:dyDescent="0.2">
      <c r="C891" s="100"/>
    </row>
    <row r="892" spans="3:3" x14ac:dyDescent="0.2">
      <c r="C892" s="100"/>
    </row>
    <row r="893" spans="3:3" x14ac:dyDescent="0.2">
      <c r="C893" s="100"/>
    </row>
    <row r="894" spans="3:3" x14ac:dyDescent="0.2">
      <c r="C894" s="100"/>
    </row>
    <row r="895" spans="3:3" x14ac:dyDescent="0.2">
      <c r="C895" s="100"/>
    </row>
    <row r="896" spans="3:3" x14ac:dyDescent="0.2">
      <c r="C896" s="100"/>
    </row>
    <row r="897" spans="3:3" x14ac:dyDescent="0.2">
      <c r="C897" s="100"/>
    </row>
    <row r="898" spans="3:3" x14ac:dyDescent="0.2">
      <c r="C898" s="100"/>
    </row>
    <row r="899" spans="3:3" x14ac:dyDescent="0.2">
      <c r="C899" s="100"/>
    </row>
    <row r="900" spans="3:3" x14ac:dyDescent="0.2">
      <c r="C900" s="100"/>
    </row>
    <row r="901" spans="3:3" x14ac:dyDescent="0.2">
      <c r="C901" s="100"/>
    </row>
    <row r="902" spans="3:3" x14ac:dyDescent="0.2">
      <c r="C902" s="100"/>
    </row>
    <row r="903" spans="3:3" x14ac:dyDescent="0.2">
      <c r="C903" s="100"/>
    </row>
    <row r="904" spans="3:3" x14ac:dyDescent="0.2">
      <c r="C904" s="100"/>
    </row>
    <row r="905" spans="3:3" x14ac:dyDescent="0.2">
      <c r="C905" s="100"/>
    </row>
    <row r="906" spans="3:3" x14ac:dyDescent="0.2">
      <c r="C906" s="100"/>
    </row>
    <row r="907" spans="3:3" x14ac:dyDescent="0.2">
      <c r="C907" s="100"/>
    </row>
    <row r="908" spans="3:3" x14ac:dyDescent="0.2">
      <c r="C908" s="100"/>
    </row>
    <row r="909" spans="3:3" x14ac:dyDescent="0.2">
      <c r="C909" s="100"/>
    </row>
    <row r="910" spans="3:3" x14ac:dyDescent="0.2">
      <c r="C910" s="100"/>
    </row>
    <row r="911" spans="3:3" x14ac:dyDescent="0.2">
      <c r="C911" s="100"/>
    </row>
    <row r="912" spans="3:3" x14ac:dyDescent="0.2">
      <c r="C912" s="100"/>
    </row>
    <row r="913" spans="3:3" x14ac:dyDescent="0.2">
      <c r="C913" s="100"/>
    </row>
    <row r="914" spans="3:3" x14ac:dyDescent="0.2">
      <c r="C914" s="100"/>
    </row>
    <row r="915" spans="3:3" x14ac:dyDescent="0.2">
      <c r="C915" s="100"/>
    </row>
    <row r="916" spans="3:3" x14ac:dyDescent="0.2">
      <c r="C916" s="100"/>
    </row>
    <row r="917" spans="3:3" x14ac:dyDescent="0.2">
      <c r="C917" s="100"/>
    </row>
    <row r="918" spans="3:3" x14ac:dyDescent="0.2">
      <c r="C918" s="100"/>
    </row>
    <row r="919" spans="3:3" x14ac:dyDescent="0.2">
      <c r="C919" s="100"/>
    </row>
    <row r="920" spans="3:3" x14ac:dyDescent="0.2">
      <c r="C920" s="100"/>
    </row>
    <row r="921" spans="3:3" x14ac:dyDescent="0.2">
      <c r="C921" s="100"/>
    </row>
    <row r="922" spans="3:3" x14ac:dyDescent="0.2">
      <c r="C922" s="100"/>
    </row>
    <row r="923" spans="3:3" x14ac:dyDescent="0.2">
      <c r="C923" s="100"/>
    </row>
    <row r="924" spans="3:3" x14ac:dyDescent="0.2">
      <c r="C924" s="100"/>
    </row>
    <row r="925" spans="3:3" x14ac:dyDescent="0.2">
      <c r="C925" s="100"/>
    </row>
    <row r="926" spans="3:3" x14ac:dyDescent="0.2">
      <c r="C926" s="100"/>
    </row>
    <row r="927" spans="3:3" x14ac:dyDescent="0.2">
      <c r="C927" s="100"/>
    </row>
    <row r="928" spans="3:3" x14ac:dyDescent="0.2">
      <c r="C928" s="100"/>
    </row>
    <row r="929" spans="3:3" x14ac:dyDescent="0.2">
      <c r="C929" s="100"/>
    </row>
    <row r="930" spans="3:3" x14ac:dyDescent="0.2">
      <c r="C930" s="100"/>
    </row>
    <row r="931" spans="3:3" x14ac:dyDescent="0.2">
      <c r="C931" s="100"/>
    </row>
    <row r="932" spans="3:3" x14ac:dyDescent="0.2">
      <c r="C932" s="100"/>
    </row>
    <row r="933" spans="3:3" x14ac:dyDescent="0.2">
      <c r="C933" s="100"/>
    </row>
    <row r="934" spans="3:3" x14ac:dyDescent="0.2">
      <c r="C934" s="100"/>
    </row>
    <row r="935" spans="3:3" x14ac:dyDescent="0.2">
      <c r="C935" s="100"/>
    </row>
    <row r="936" spans="3:3" x14ac:dyDescent="0.2">
      <c r="C936" s="100"/>
    </row>
    <row r="937" spans="3:3" x14ac:dyDescent="0.2">
      <c r="C937" s="100"/>
    </row>
    <row r="938" spans="3:3" x14ac:dyDescent="0.2">
      <c r="C938" s="100"/>
    </row>
    <row r="939" spans="3:3" x14ac:dyDescent="0.2">
      <c r="C939" s="100"/>
    </row>
    <row r="940" spans="3:3" x14ac:dyDescent="0.2">
      <c r="C940" s="100"/>
    </row>
    <row r="941" spans="3:3" x14ac:dyDescent="0.2">
      <c r="C941" s="100"/>
    </row>
    <row r="942" spans="3:3" x14ac:dyDescent="0.2">
      <c r="C942" s="100"/>
    </row>
    <row r="943" spans="3:3" x14ac:dyDescent="0.2">
      <c r="C943" s="100"/>
    </row>
    <row r="944" spans="3:3" x14ac:dyDescent="0.2">
      <c r="C944" s="100"/>
    </row>
    <row r="945" spans="3:3" x14ac:dyDescent="0.2">
      <c r="C945" s="100"/>
    </row>
    <row r="946" spans="3:3" x14ac:dyDescent="0.2">
      <c r="C946" s="100"/>
    </row>
    <row r="947" spans="3:3" x14ac:dyDescent="0.2">
      <c r="C947" s="100"/>
    </row>
    <row r="948" spans="3:3" x14ac:dyDescent="0.2">
      <c r="C948" s="100"/>
    </row>
    <row r="949" spans="3:3" x14ac:dyDescent="0.2">
      <c r="C949" s="100"/>
    </row>
    <row r="950" spans="3:3" x14ac:dyDescent="0.2">
      <c r="C950" s="100"/>
    </row>
    <row r="951" spans="3:3" x14ac:dyDescent="0.2">
      <c r="C951" s="100"/>
    </row>
    <row r="952" spans="3:3" x14ac:dyDescent="0.2">
      <c r="C952" s="100"/>
    </row>
    <row r="953" spans="3:3" x14ac:dyDescent="0.2">
      <c r="C953" s="100"/>
    </row>
    <row r="954" spans="3:3" x14ac:dyDescent="0.2">
      <c r="C954" s="100"/>
    </row>
    <row r="955" spans="3:3" x14ac:dyDescent="0.2">
      <c r="C955" s="100"/>
    </row>
    <row r="956" spans="3:3" x14ac:dyDescent="0.2">
      <c r="C956" s="100"/>
    </row>
    <row r="957" spans="3:3" x14ac:dyDescent="0.2">
      <c r="C957" s="100"/>
    </row>
    <row r="958" spans="3:3" x14ac:dyDescent="0.2">
      <c r="C958" s="100"/>
    </row>
    <row r="959" spans="3:3" x14ac:dyDescent="0.2">
      <c r="C959" s="100"/>
    </row>
    <row r="960" spans="3:3" x14ac:dyDescent="0.2">
      <c r="C960" s="100"/>
    </row>
    <row r="961" spans="3:3" x14ac:dyDescent="0.2">
      <c r="C961" s="100"/>
    </row>
    <row r="962" spans="3:3" x14ac:dyDescent="0.2">
      <c r="C962" s="100"/>
    </row>
    <row r="963" spans="3:3" x14ac:dyDescent="0.2">
      <c r="C963" s="100"/>
    </row>
    <row r="964" spans="3:3" x14ac:dyDescent="0.2">
      <c r="C964" s="100"/>
    </row>
    <row r="965" spans="3:3" x14ac:dyDescent="0.2">
      <c r="C965" s="100"/>
    </row>
    <row r="966" spans="3:3" x14ac:dyDescent="0.2">
      <c r="C966" s="100"/>
    </row>
    <row r="967" spans="3:3" x14ac:dyDescent="0.2">
      <c r="C967" s="100"/>
    </row>
    <row r="968" spans="3:3" x14ac:dyDescent="0.2">
      <c r="C968" s="100"/>
    </row>
    <row r="969" spans="3:3" x14ac:dyDescent="0.2">
      <c r="C969" s="100"/>
    </row>
    <row r="970" spans="3:3" x14ac:dyDescent="0.2">
      <c r="C970" s="100"/>
    </row>
    <row r="971" spans="3:3" x14ac:dyDescent="0.2">
      <c r="C971" s="100"/>
    </row>
    <row r="972" spans="3:3" x14ac:dyDescent="0.2">
      <c r="C972" s="100"/>
    </row>
    <row r="973" spans="3:3" x14ac:dyDescent="0.2">
      <c r="C973" s="100"/>
    </row>
    <row r="974" spans="3:3" x14ac:dyDescent="0.2">
      <c r="C974" s="100"/>
    </row>
    <row r="975" spans="3:3" x14ac:dyDescent="0.2">
      <c r="C975" s="100"/>
    </row>
    <row r="976" spans="3:3" x14ac:dyDescent="0.2">
      <c r="C976" s="100"/>
    </row>
    <row r="977" spans="3:3" x14ac:dyDescent="0.2">
      <c r="C977" s="100"/>
    </row>
    <row r="978" spans="3:3" x14ac:dyDescent="0.2">
      <c r="C978" s="100"/>
    </row>
    <row r="979" spans="3:3" x14ac:dyDescent="0.2">
      <c r="C979" s="100"/>
    </row>
    <row r="980" spans="3:3" x14ac:dyDescent="0.2">
      <c r="C980" s="100"/>
    </row>
    <row r="981" spans="3:3" x14ac:dyDescent="0.2">
      <c r="C981" s="100"/>
    </row>
    <row r="982" spans="3:3" x14ac:dyDescent="0.2">
      <c r="C982" s="100"/>
    </row>
    <row r="983" spans="3:3" x14ac:dyDescent="0.2">
      <c r="C983" s="100"/>
    </row>
    <row r="984" spans="3:3" x14ac:dyDescent="0.2">
      <c r="C984" s="100"/>
    </row>
    <row r="985" spans="3:3" x14ac:dyDescent="0.2">
      <c r="C985" s="100"/>
    </row>
    <row r="986" spans="3:3" x14ac:dyDescent="0.2">
      <c r="C986" s="100"/>
    </row>
    <row r="987" spans="3:3" x14ac:dyDescent="0.2">
      <c r="C987" s="100"/>
    </row>
    <row r="988" spans="3:3" x14ac:dyDescent="0.2">
      <c r="C988" s="100"/>
    </row>
    <row r="989" spans="3:3" x14ac:dyDescent="0.2">
      <c r="C989" s="100"/>
    </row>
    <row r="990" spans="3:3" x14ac:dyDescent="0.2">
      <c r="C990" s="100"/>
    </row>
    <row r="991" spans="3:3" x14ac:dyDescent="0.2">
      <c r="C991" s="100"/>
    </row>
    <row r="992" spans="3:3" x14ac:dyDescent="0.2">
      <c r="C992" s="100"/>
    </row>
    <row r="993" spans="3:3" x14ac:dyDescent="0.2">
      <c r="C993" s="100"/>
    </row>
    <row r="994" spans="3:3" x14ac:dyDescent="0.2">
      <c r="C994" s="100"/>
    </row>
    <row r="995" spans="3:3" x14ac:dyDescent="0.2">
      <c r="C995" s="100"/>
    </row>
    <row r="996" spans="3:3" x14ac:dyDescent="0.2">
      <c r="C996" s="100"/>
    </row>
    <row r="997" spans="3:3" x14ac:dyDescent="0.2">
      <c r="C997" s="100"/>
    </row>
    <row r="998" spans="3:3" x14ac:dyDescent="0.2">
      <c r="C998" s="100"/>
    </row>
    <row r="999" spans="3:3" x14ac:dyDescent="0.2">
      <c r="C999" s="100"/>
    </row>
    <row r="1000" spans="3:3" x14ac:dyDescent="0.2">
      <c r="C1000" s="100"/>
    </row>
    <row r="1001" spans="3:3" x14ac:dyDescent="0.2">
      <c r="C1001" s="100"/>
    </row>
    <row r="1002" spans="3:3" x14ac:dyDescent="0.2">
      <c r="C1002" s="100"/>
    </row>
    <row r="1003" spans="3:3" x14ac:dyDescent="0.2">
      <c r="C1003" s="100"/>
    </row>
    <row r="1004" spans="3:3" x14ac:dyDescent="0.2">
      <c r="C1004" s="100"/>
    </row>
    <row r="1005" spans="3:3" x14ac:dyDescent="0.2">
      <c r="C1005" s="100"/>
    </row>
    <row r="1006" spans="3:3" x14ac:dyDescent="0.2">
      <c r="C1006" s="100"/>
    </row>
    <row r="1007" spans="3:3" x14ac:dyDescent="0.2">
      <c r="C1007" s="100"/>
    </row>
    <row r="1008" spans="3:3" x14ac:dyDescent="0.2">
      <c r="C1008" s="100"/>
    </row>
    <row r="1009" spans="3:3" x14ac:dyDescent="0.2">
      <c r="C1009" s="100"/>
    </row>
    <row r="1010" spans="3:3" x14ac:dyDescent="0.2">
      <c r="C1010" s="100"/>
    </row>
    <row r="1011" spans="3:3" x14ac:dyDescent="0.2">
      <c r="C1011" s="100"/>
    </row>
    <row r="1012" spans="3:3" x14ac:dyDescent="0.2">
      <c r="C1012" s="100"/>
    </row>
    <row r="1013" spans="3:3" x14ac:dyDescent="0.2">
      <c r="C1013" s="100"/>
    </row>
    <row r="1014" spans="3:3" x14ac:dyDescent="0.2">
      <c r="C1014" s="100"/>
    </row>
    <row r="1015" spans="3:3" x14ac:dyDescent="0.2">
      <c r="C1015" s="100"/>
    </row>
    <row r="1016" spans="3:3" x14ac:dyDescent="0.2">
      <c r="C1016" s="100"/>
    </row>
    <row r="1017" spans="3:3" x14ac:dyDescent="0.2">
      <c r="C1017" s="100"/>
    </row>
    <row r="1018" spans="3:3" x14ac:dyDescent="0.2">
      <c r="C1018" s="100"/>
    </row>
    <row r="1019" spans="3:3" x14ac:dyDescent="0.2">
      <c r="C1019" s="100"/>
    </row>
    <row r="1020" spans="3:3" x14ac:dyDescent="0.2">
      <c r="C1020" s="100"/>
    </row>
    <row r="1021" spans="3:3" x14ac:dyDescent="0.2">
      <c r="C1021" s="100"/>
    </row>
    <row r="1022" spans="3:3" x14ac:dyDescent="0.2">
      <c r="C1022" s="100"/>
    </row>
    <row r="1023" spans="3:3" x14ac:dyDescent="0.2">
      <c r="C1023" s="100"/>
    </row>
    <row r="1024" spans="3:3" x14ac:dyDescent="0.2">
      <c r="C1024" s="100"/>
    </row>
    <row r="1025" spans="3:3" x14ac:dyDescent="0.2">
      <c r="C1025" s="100"/>
    </row>
    <row r="1026" spans="3:3" x14ac:dyDescent="0.2">
      <c r="C1026" s="100"/>
    </row>
    <row r="1027" spans="3:3" x14ac:dyDescent="0.2">
      <c r="C1027" s="100"/>
    </row>
    <row r="1028" spans="3:3" x14ac:dyDescent="0.2">
      <c r="C1028" s="100"/>
    </row>
    <row r="1029" spans="3:3" x14ac:dyDescent="0.2">
      <c r="C1029" s="100"/>
    </row>
    <row r="1030" spans="3:3" x14ac:dyDescent="0.2">
      <c r="C1030" s="100"/>
    </row>
    <row r="1031" spans="3:3" x14ac:dyDescent="0.2">
      <c r="C1031" s="100"/>
    </row>
    <row r="1032" spans="3:3" x14ac:dyDescent="0.2">
      <c r="C1032" s="100"/>
    </row>
    <row r="1033" spans="3:3" x14ac:dyDescent="0.2">
      <c r="C1033" s="100"/>
    </row>
    <row r="1034" spans="3:3" x14ac:dyDescent="0.2">
      <c r="C1034" s="100"/>
    </row>
    <row r="1035" spans="3:3" x14ac:dyDescent="0.2">
      <c r="C1035" s="100"/>
    </row>
    <row r="1036" spans="3:3" x14ac:dyDescent="0.2">
      <c r="C1036" s="100"/>
    </row>
    <row r="1037" spans="3:3" x14ac:dyDescent="0.2">
      <c r="C1037" s="100"/>
    </row>
    <row r="1038" spans="3:3" x14ac:dyDescent="0.2">
      <c r="C1038" s="100"/>
    </row>
    <row r="1039" spans="3:3" x14ac:dyDescent="0.2">
      <c r="C1039" s="100"/>
    </row>
    <row r="1040" spans="3:3" x14ac:dyDescent="0.2">
      <c r="C1040" s="100"/>
    </row>
    <row r="1041" spans="3:3" x14ac:dyDescent="0.2">
      <c r="C1041" s="100"/>
    </row>
    <row r="1042" spans="3:3" x14ac:dyDescent="0.2">
      <c r="C1042" s="100"/>
    </row>
    <row r="1043" spans="3:3" x14ac:dyDescent="0.2">
      <c r="C1043" s="100"/>
    </row>
    <row r="1044" spans="3:3" x14ac:dyDescent="0.2">
      <c r="C1044" s="100"/>
    </row>
    <row r="1045" spans="3:3" x14ac:dyDescent="0.2">
      <c r="C1045" s="100"/>
    </row>
    <row r="1046" spans="3:3" x14ac:dyDescent="0.2">
      <c r="C1046" s="100"/>
    </row>
    <row r="1047" spans="3:3" x14ac:dyDescent="0.2">
      <c r="C1047" s="100"/>
    </row>
    <row r="1048" spans="3:3" x14ac:dyDescent="0.2">
      <c r="C1048" s="100"/>
    </row>
    <row r="1049" spans="3:3" x14ac:dyDescent="0.2">
      <c r="C1049" s="100"/>
    </row>
    <row r="1050" spans="3:3" x14ac:dyDescent="0.2">
      <c r="C1050" s="100"/>
    </row>
    <row r="1051" spans="3:3" x14ac:dyDescent="0.2">
      <c r="C1051" s="100"/>
    </row>
    <row r="1052" spans="3:3" x14ac:dyDescent="0.2">
      <c r="C1052" s="100"/>
    </row>
    <row r="1053" spans="3:3" x14ac:dyDescent="0.2">
      <c r="C1053" s="100"/>
    </row>
    <row r="1054" spans="3:3" x14ac:dyDescent="0.2">
      <c r="C1054" s="100"/>
    </row>
    <row r="1055" spans="3:3" x14ac:dyDescent="0.2">
      <c r="C1055" s="100"/>
    </row>
    <row r="1056" spans="3:3" x14ac:dyDescent="0.2">
      <c r="C1056" s="100"/>
    </row>
    <row r="1057" spans="3:3" x14ac:dyDescent="0.2">
      <c r="C1057" s="100"/>
    </row>
    <row r="1058" spans="3:3" x14ac:dyDescent="0.2">
      <c r="C1058" s="100"/>
    </row>
    <row r="1059" spans="3:3" x14ac:dyDescent="0.2">
      <c r="C1059" s="100"/>
    </row>
    <row r="1060" spans="3:3" x14ac:dyDescent="0.2">
      <c r="C1060" s="100"/>
    </row>
    <row r="1061" spans="3:3" x14ac:dyDescent="0.2">
      <c r="C1061" s="100"/>
    </row>
    <row r="1062" spans="3:3" x14ac:dyDescent="0.2">
      <c r="C1062" s="100"/>
    </row>
    <row r="1063" spans="3:3" x14ac:dyDescent="0.2">
      <c r="C1063" s="100"/>
    </row>
    <row r="1064" spans="3:3" x14ac:dyDescent="0.2">
      <c r="C1064" s="100"/>
    </row>
    <row r="1065" spans="3:3" x14ac:dyDescent="0.2">
      <c r="C1065" s="100"/>
    </row>
    <row r="1066" spans="3:3" x14ac:dyDescent="0.2">
      <c r="C1066" s="100"/>
    </row>
    <row r="1067" spans="3:3" x14ac:dyDescent="0.2">
      <c r="C1067" s="100"/>
    </row>
    <row r="1068" spans="3:3" x14ac:dyDescent="0.2">
      <c r="C1068" s="100"/>
    </row>
    <row r="1069" spans="3:3" x14ac:dyDescent="0.2">
      <c r="C1069" s="100"/>
    </row>
    <row r="1070" spans="3:3" x14ac:dyDescent="0.2">
      <c r="C1070" s="100"/>
    </row>
    <row r="1071" spans="3:3" x14ac:dyDescent="0.2">
      <c r="C1071" s="100"/>
    </row>
    <row r="1072" spans="3:3" x14ac:dyDescent="0.2">
      <c r="C1072" s="100"/>
    </row>
    <row r="1073" spans="3:3" x14ac:dyDescent="0.2">
      <c r="C1073" s="100"/>
    </row>
    <row r="1074" spans="3:3" x14ac:dyDescent="0.2">
      <c r="C1074" s="100"/>
    </row>
    <row r="1075" spans="3:3" x14ac:dyDescent="0.2">
      <c r="C1075" s="100"/>
    </row>
    <row r="1076" spans="3:3" x14ac:dyDescent="0.2">
      <c r="C1076" s="100"/>
    </row>
    <row r="1077" spans="3:3" x14ac:dyDescent="0.2">
      <c r="C1077" s="100"/>
    </row>
    <row r="1078" spans="3:3" x14ac:dyDescent="0.2">
      <c r="C1078" s="100"/>
    </row>
    <row r="1079" spans="3:3" x14ac:dyDescent="0.2">
      <c r="C1079" s="100"/>
    </row>
    <row r="1080" spans="3:3" x14ac:dyDescent="0.2">
      <c r="C1080" s="100"/>
    </row>
    <row r="1081" spans="3:3" x14ac:dyDescent="0.2">
      <c r="C1081" s="100"/>
    </row>
    <row r="1082" spans="3:3" x14ac:dyDescent="0.2">
      <c r="C1082" s="100"/>
    </row>
    <row r="1083" spans="3:3" x14ac:dyDescent="0.2">
      <c r="C1083" s="100"/>
    </row>
    <row r="1084" spans="3:3" x14ac:dyDescent="0.2">
      <c r="C1084" s="100"/>
    </row>
    <row r="1085" spans="3:3" x14ac:dyDescent="0.2">
      <c r="C1085" s="100"/>
    </row>
    <row r="1086" spans="3:3" x14ac:dyDescent="0.2">
      <c r="C1086" s="100"/>
    </row>
    <row r="1087" spans="3:3" x14ac:dyDescent="0.2">
      <c r="C1087" s="100"/>
    </row>
    <row r="1088" spans="3:3" x14ac:dyDescent="0.2">
      <c r="C1088" s="100"/>
    </row>
    <row r="1089" spans="3:3" x14ac:dyDescent="0.2">
      <c r="C1089" s="100"/>
    </row>
    <row r="1090" spans="3:3" x14ac:dyDescent="0.2">
      <c r="C1090" s="100"/>
    </row>
    <row r="1091" spans="3:3" x14ac:dyDescent="0.2">
      <c r="C1091" s="100"/>
    </row>
    <row r="1092" spans="3:3" x14ac:dyDescent="0.2">
      <c r="C1092" s="100"/>
    </row>
    <row r="1093" spans="3:3" x14ac:dyDescent="0.2">
      <c r="C1093" s="100"/>
    </row>
    <row r="1094" spans="3:3" x14ac:dyDescent="0.2">
      <c r="C1094" s="100"/>
    </row>
    <row r="1095" spans="3:3" x14ac:dyDescent="0.2">
      <c r="C1095" s="100"/>
    </row>
    <row r="1096" spans="3:3" x14ac:dyDescent="0.2">
      <c r="C1096" s="100"/>
    </row>
    <row r="1097" spans="3:3" x14ac:dyDescent="0.2">
      <c r="C1097" s="100"/>
    </row>
    <row r="1098" spans="3:3" x14ac:dyDescent="0.2">
      <c r="C1098" s="100"/>
    </row>
    <row r="1099" spans="3:3" x14ac:dyDescent="0.2">
      <c r="C1099" s="100"/>
    </row>
    <row r="1100" spans="3:3" x14ac:dyDescent="0.2">
      <c r="C1100" s="100"/>
    </row>
    <row r="1101" spans="3:3" x14ac:dyDescent="0.2">
      <c r="C1101" s="100"/>
    </row>
    <row r="1102" spans="3:3" x14ac:dyDescent="0.2">
      <c r="C1102" s="100"/>
    </row>
    <row r="1103" spans="3:3" x14ac:dyDescent="0.2">
      <c r="C1103" s="100"/>
    </row>
    <row r="1104" spans="3:3" x14ac:dyDescent="0.2">
      <c r="C1104" s="100"/>
    </row>
    <row r="1105" spans="3:3" x14ac:dyDescent="0.2">
      <c r="C1105" s="100"/>
    </row>
    <row r="1106" spans="3:3" x14ac:dyDescent="0.2">
      <c r="C1106" s="100"/>
    </row>
    <row r="1107" spans="3:3" x14ac:dyDescent="0.2">
      <c r="C1107" s="100"/>
    </row>
    <row r="1108" spans="3:3" x14ac:dyDescent="0.2">
      <c r="C1108" s="100"/>
    </row>
    <row r="1109" spans="3:3" x14ac:dyDescent="0.2">
      <c r="C1109" s="100"/>
    </row>
    <row r="1110" spans="3:3" x14ac:dyDescent="0.2">
      <c r="C1110" s="100"/>
    </row>
    <row r="1111" spans="3:3" x14ac:dyDescent="0.2">
      <c r="C1111" s="100"/>
    </row>
    <row r="1112" spans="3:3" x14ac:dyDescent="0.2">
      <c r="C1112" s="100"/>
    </row>
    <row r="1113" spans="3:3" x14ac:dyDescent="0.2">
      <c r="C1113" s="100"/>
    </row>
    <row r="1114" spans="3:3" x14ac:dyDescent="0.2">
      <c r="C1114" s="100"/>
    </row>
    <row r="1115" spans="3:3" x14ac:dyDescent="0.2">
      <c r="C1115" s="100"/>
    </row>
    <row r="1116" spans="3:3" x14ac:dyDescent="0.2">
      <c r="C1116" s="100"/>
    </row>
    <row r="1117" spans="3:3" x14ac:dyDescent="0.2">
      <c r="C1117" s="100"/>
    </row>
    <row r="1118" spans="3:3" x14ac:dyDescent="0.2">
      <c r="C1118" s="100"/>
    </row>
  </sheetData>
  <mergeCells count="13"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A13:J13"/>
    <mergeCell ref="A14:J14"/>
    <mergeCell ref="A15:J15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O35"/>
  <sheetViews>
    <sheetView showGridLines="0" zoomScaleNormal="100" workbookViewId="0"/>
  </sheetViews>
  <sheetFormatPr baseColWidth="10" defaultRowHeight="12.75" x14ac:dyDescent="0.2"/>
  <cols>
    <col min="1" max="1" width="5.140625" style="1" customWidth="1"/>
    <col min="2" max="2" width="25" style="1" customWidth="1"/>
    <col min="3" max="15" width="10.28515625" style="1" customWidth="1"/>
    <col min="16" max="16384" width="11.42578125" style="1"/>
  </cols>
  <sheetData>
    <row r="1" spans="1:15" s="157" customFormat="1" x14ac:dyDescent="0.2">
      <c r="A1" s="156" t="s">
        <v>115</v>
      </c>
    </row>
    <row r="2" spans="1:15" s="157" customFormat="1" ht="13.5" customHeight="1" x14ac:dyDescent="0.2">
      <c r="A2" s="196" t="s">
        <v>15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5" s="157" customFormat="1" ht="25.5" customHeight="1" x14ac:dyDescent="0.2">
      <c r="A3" s="216" t="s">
        <v>482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1:15" s="157" customFormat="1" ht="10.5" customHeight="1" thickBot="1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x14ac:dyDescent="0.2">
      <c r="A5" s="201" t="s">
        <v>105</v>
      </c>
      <c r="B5" s="201"/>
      <c r="C5" s="198" t="s">
        <v>84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x14ac:dyDescent="0.2">
      <c r="A6" s="202"/>
      <c r="B6" s="202"/>
      <c r="C6" s="214"/>
      <c r="D6" s="4" t="s">
        <v>85</v>
      </c>
      <c r="E6" s="4" t="s">
        <v>86</v>
      </c>
      <c r="F6" s="4" t="s">
        <v>87</v>
      </c>
      <c r="G6" s="4" t="s">
        <v>88</v>
      </c>
      <c r="H6" s="4" t="s">
        <v>89</v>
      </c>
      <c r="I6" s="4" t="s">
        <v>90</v>
      </c>
      <c r="J6" s="4" t="s">
        <v>91</v>
      </c>
      <c r="K6" s="4" t="s">
        <v>92</v>
      </c>
      <c r="L6" s="4" t="s">
        <v>93</v>
      </c>
      <c r="M6" s="4" t="s">
        <v>94</v>
      </c>
      <c r="N6" s="4" t="s">
        <v>95</v>
      </c>
      <c r="O6" s="4" t="s">
        <v>96</v>
      </c>
    </row>
    <row r="7" spans="1:15" x14ac:dyDescent="0.2">
      <c r="A7" s="203"/>
      <c r="B7" s="203"/>
      <c r="C7" s="215"/>
      <c r="D7" s="65"/>
      <c r="E7" s="65"/>
      <c r="F7" s="61"/>
      <c r="G7" s="61"/>
      <c r="H7" s="65"/>
      <c r="I7" s="61"/>
      <c r="J7" s="65"/>
      <c r="K7" s="65"/>
      <c r="L7" s="65"/>
      <c r="M7" s="65"/>
      <c r="N7" s="65"/>
      <c r="O7" s="65"/>
    </row>
    <row r="8" spans="1:15" x14ac:dyDescent="0.2">
      <c r="A8" s="12"/>
      <c r="B8" s="1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s="8" customFormat="1" ht="30" customHeight="1" x14ac:dyDescent="0.2">
      <c r="A9" s="213" t="s">
        <v>139</v>
      </c>
      <c r="B9" s="213"/>
      <c r="C9" s="87">
        <v>2009186</v>
      </c>
      <c r="D9" s="87">
        <v>167523</v>
      </c>
      <c r="E9" s="87">
        <v>167510</v>
      </c>
      <c r="F9" s="87">
        <v>169063</v>
      </c>
      <c r="G9" s="87">
        <v>168947</v>
      </c>
      <c r="H9" s="87">
        <v>170227</v>
      </c>
      <c r="I9" s="87">
        <v>171563</v>
      </c>
      <c r="J9" s="87">
        <v>171658</v>
      </c>
      <c r="K9" s="87">
        <v>169703</v>
      </c>
      <c r="L9" s="87">
        <v>160869</v>
      </c>
      <c r="M9" s="87">
        <v>161263</v>
      </c>
      <c r="N9" s="87">
        <v>164496</v>
      </c>
      <c r="O9" s="87">
        <v>166364</v>
      </c>
    </row>
    <row r="10" spans="1:15" x14ac:dyDescent="0.2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2.75" customHeight="1" x14ac:dyDescent="0.2">
      <c r="A11" s="213" t="s">
        <v>140</v>
      </c>
      <c r="B11" s="213"/>
      <c r="C11" s="23">
        <v>125743</v>
      </c>
      <c r="D11" s="23">
        <v>10317</v>
      </c>
      <c r="E11" s="23">
        <v>11268</v>
      </c>
      <c r="F11" s="23">
        <v>10263</v>
      </c>
      <c r="G11" s="23">
        <v>10349</v>
      </c>
      <c r="H11" s="23">
        <v>11004</v>
      </c>
      <c r="I11" s="23">
        <v>10191</v>
      </c>
      <c r="J11" s="23">
        <v>9386</v>
      </c>
      <c r="K11" s="23">
        <v>13211</v>
      </c>
      <c r="L11" s="23">
        <v>11290</v>
      </c>
      <c r="M11" s="23">
        <v>11440</v>
      </c>
      <c r="N11" s="23">
        <v>9643</v>
      </c>
      <c r="O11" s="23">
        <v>7381</v>
      </c>
    </row>
    <row r="12" spans="1:15" x14ac:dyDescent="0.2">
      <c r="A12" s="22"/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">
      <c r="A13" s="22"/>
      <c r="B13" s="2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12.75" customHeight="1" x14ac:dyDescent="0.2">
      <c r="A14" s="213" t="s">
        <v>141</v>
      </c>
      <c r="B14" s="213"/>
      <c r="C14" s="23">
        <v>128660</v>
      </c>
      <c r="D14" s="23">
        <v>10330</v>
      </c>
      <c r="E14" s="23">
        <v>9715</v>
      </c>
      <c r="F14" s="23">
        <v>10379</v>
      </c>
      <c r="G14" s="23">
        <v>9069</v>
      </c>
      <c r="H14" s="23">
        <v>9668</v>
      </c>
      <c r="I14" s="23">
        <v>10096</v>
      </c>
      <c r="J14" s="23">
        <v>11341</v>
      </c>
      <c r="K14" s="23">
        <v>22045</v>
      </c>
      <c r="L14" s="23">
        <v>10896</v>
      </c>
      <c r="M14" s="23">
        <v>8207</v>
      </c>
      <c r="N14" s="23">
        <v>7775</v>
      </c>
      <c r="O14" s="23">
        <v>9139</v>
      </c>
    </row>
    <row r="15" spans="1:15" ht="13.5" thickBot="1" x14ac:dyDescent="0.25">
      <c r="A15" s="70"/>
      <c r="B15" s="70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spans="1:15" s="15" customFormat="1" ht="12" x14ac:dyDescent="0.2">
      <c r="A16" s="55" t="s">
        <v>124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spans="1:15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">
      <c r="A18" s="12"/>
      <c r="B18" s="1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2">
      <c r="A20" s="12"/>
      <c r="B20" s="1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</sheetData>
  <mergeCells count="7">
    <mergeCell ref="A14:B14"/>
    <mergeCell ref="A2:O2"/>
    <mergeCell ref="A3:O3"/>
    <mergeCell ref="A5:B7"/>
    <mergeCell ref="C5:C7"/>
    <mergeCell ref="A9:B9"/>
    <mergeCell ref="A11:B11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P28"/>
  <sheetViews>
    <sheetView showGridLines="0" zoomScaleNormal="100" workbookViewId="0">
      <selection activeCell="C1" sqref="C1"/>
    </sheetView>
  </sheetViews>
  <sheetFormatPr baseColWidth="10" defaultRowHeight="12.75" x14ac:dyDescent="0.2"/>
  <cols>
    <col min="1" max="1" width="2.7109375" style="1" customWidth="1"/>
    <col min="2" max="2" width="0.7109375" style="1" customWidth="1"/>
    <col min="3" max="3" width="32" style="1" customWidth="1"/>
    <col min="4" max="16" width="10.28515625" style="1" customWidth="1"/>
    <col min="17" max="16384" width="11.42578125" style="1"/>
  </cols>
  <sheetData>
    <row r="1" spans="1:16" s="157" customFormat="1" x14ac:dyDescent="0.2">
      <c r="C1" s="156" t="s">
        <v>115</v>
      </c>
    </row>
    <row r="2" spans="1:16" s="157" customFormat="1" x14ac:dyDescent="0.2">
      <c r="A2" s="196" t="s">
        <v>14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5" x14ac:dyDescent="0.2">
      <c r="A3" s="197" t="s">
        <v>487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83</v>
      </c>
      <c r="B5" s="201"/>
      <c r="C5" s="201"/>
      <c r="D5" s="73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74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C9" s="22" t="s">
        <v>78</v>
      </c>
      <c r="D9" s="30">
        <v>128660</v>
      </c>
      <c r="E9" s="30">
        <v>10330</v>
      </c>
      <c r="F9" s="30">
        <v>9715</v>
      </c>
      <c r="G9" s="30">
        <v>10379</v>
      </c>
      <c r="H9" s="30">
        <v>9069</v>
      </c>
      <c r="I9" s="30">
        <v>9668</v>
      </c>
      <c r="J9" s="30">
        <v>10096</v>
      </c>
      <c r="K9" s="30">
        <v>11341</v>
      </c>
      <c r="L9" s="30">
        <v>22045</v>
      </c>
      <c r="M9" s="30">
        <v>10896</v>
      </c>
      <c r="N9" s="30">
        <v>8207</v>
      </c>
      <c r="O9" s="30">
        <v>7775</v>
      </c>
      <c r="P9" s="30">
        <v>9139</v>
      </c>
    </row>
    <row r="10" spans="1:16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x14ac:dyDescent="0.2">
      <c r="C11" s="1" t="s">
        <v>137</v>
      </c>
      <c r="D11" s="30">
        <v>29580</v>
      </c>
      <c r="E11" s="30">
        <v>2618</v>
      </c>
      <c r="F11" s="30">
        <v>2601</v>
      </c>
      <c r="G11" s="30">
        <v>2895</v>
      </c>
      <c r="H11" s="30">
        <v>2840</v>
      </c>
      <c r="I11" s="30">
        <v>3211</v>
      </c>
      <c r="J11" s="30">
        <v>3409</v>
      </c>
      <c r="K11" s="30">
        <v>3416</v>
      </c>
      <c r="L11" s="30">
        <v>3294</v>
      </c>
      <c r="M11" s="30">
        <v>1406</v>
      </c>
      <c r="N11" s="30">
        <v>1177</v>
      </c>
      <c r="O11" s="30">
        <v>1158</v>
      </c>
      <c r="P11" s="30">
        <v>1555</v>
      </c>
    </row>
    <row r="12" spans="1:16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">
      <c r="C13" s="1" t="s">
        <v>138</v>
      </c>
      <c r="D13" s="30">
        <v>99080</v>
      </c>
      <c r="E13" s="30">
        <v>7712</v>
      </c>
      <c r="F13" s="30">
        <v>7114</v>
      </c>
      <c r="G13" s="30">
        <v>7484</v>
      </c>
      <c r="H13" s="30">
        <v>6229</v>
      </c>
      <c r="I13" s="30">
        <v>6457</v>
      </c>
      <c r="J13" s="30">
        <v>6687</v>
      </c>
      <c r="K13" s="30">
        <v>7925</v>
      </c>
      <c r="L13" s="30">
        <v>18751</v>
      </c>
      <c r="M13" s="30">
        <v>9490</v>
      </c>
      <c r="N13" s="30">
        <v>7030</v>
      </c>
      <c r="O13" s="30">
        <v>6617</v>
      </c>
      <c r="P13" s="30">
        <v>7584</v>
      </c>
    </row>
    <row r="14" spans="1:16" x14ac:dyDescent="0.2"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">
      <c r="C15" s="1" t="s">
        <v>133</v>
      </c>
      <c r="D15" s="30">
        <v>18174</v>
      </c>
      <c r="E15" s="30">
        <v>1555</v>
      </c>
      <c r="F15" s="30">
        <v>1474</v>
      </c>
      <c r="G15" s="30">
        <v>1583</v>
      </c>
      <c r="H15" s="30">
        <v>1388</v>
      </c>
      <c r="I15" s="30">
        <v>1409</v>
      </c>
      <c r="J15" s="30">
        <v>1448</v>
      </c>
      <c r="K15" s="30">
        <v>1436</v>
      </c>
      <c r="L15" s="30">
        <v>1593</v>
      </c>
      <c r="M15" s="30">
        <v>1518</v>
      </c>
      <c r="N15" s="30">
        <v>1540</v>
      </c>
      <c r="O15" s="30">
        <v>1502</v>
      </c>
      <c r="P15" s="30">
        <v>1728</v>
      </c>
    </row>
    <row r="16" spans="1:16" x14ac:dyDescent="0.2"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31"/>
      <c r="P16" s="28"/>
    </row>
    <row r="17" spans="1:16" x14ac:dyDescent="0.2">
      <c r="C17" s="1" t="s">
        <v>134</v>
      </c>
      <c r="D17" s="30">
        <v>22966</v>
      </c>
      <c r="E17" s="30">
        <v>1930</v>
      </c>
      <c r="F17" s="30">
        <v>1817</v>
      </c>
      <c r="G17" s="30">
        <v>1991</v>
      </c>
      <c r="H17" s="30">
        <v>1695</v>
      </c>
      <c r="I17" s="30">
        <v>1786</v>
      </c>
      <c r="J17" s="30">
        <v>1810</v>
      </c>
      <c r="K17" s="30">
        <v>1767</v>
      </c>
      <c r="L17" s="30">
        <v>2372</v>
      </c>
      <c r="M17" s="30">
        <v>1971</v>
      </c>
      <c r="N17" s="30">
        <v>1914</v>
      </c>
      <c r="O17" s="28">
        <v>1834</v>
      </c>
      <c r="P17" s="30">
        <v>2079</v>
      </c>
    </row>
    <row r="18" spans="1:16" x14ac:dyDescent="0.2"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8"/>
    </row>
    <row r="19" spans="1:16" x14ac:dyDescent="0.2">
      <c r="C19" s="1" t="s">
        <v>135</v>
      </c>
      <c r="D19" s="30">
        <v>24223</v>
      </c>
      <c r="E19" s="30">
        <v>2081</v>
      </c>
      <c r="F19" s="30">
        <v>1863</v>
      </c>
      <c r="G19" s="30">
        <v>2020</v>
      </c>
      <c r="H19" s="30">
        <v>1612</v>
      </c>
      <c r="I19" s="30">
        <v>1745</v>
      </c>
      <c r="J19" s="30">
        <v>1831</v>
      </c>
      <c r="K19" s="30">
        <v>2030</v>
      </c>
      <c r="L19" s="30">
        <v>3230</v>
      </c>
      <c r="M19" s="30">
        <v>2162</v>
      </c>
      <c r="N19" s="30">
        <v>1877</v>
      </c>
      <c r="O19" s="30">
        <v>1788</v>
      </c>
      <c r="P19" s="30">
        <v>1984</v>
      </c>
    </row>
    <row r="20" spans="1:16" x14ac:dyDescent="0.2"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">
      <c r="C21" s="1" t="s">
        <v>136</v>
      </c>
      <c r="D21" s="30">
        <v>33717</v>
      </c>
      <c r="E21" s="30">
        <v>2146</v>
      </c>
      <c r="F21" s="30">
        <v>1960</v>
      </c>
      <c r="G21" s="30">
        <v>1890</v>
      </c>
      <c r="H21" s="30">
        <v>1534</v>
      </c>
      <c r="I21" s="30">
        <v>1517</v>
      </c>
      <c r="J21" s="30">
        <v>1598</v>
      </c>
      <c r="K21" s="30">
        <v>2692</v>
      </c>
      <c r="L21" s="30">
        <v>11556</v>
      </c>
      <c r="M21" s="30">
        <v>3839</v>
      </c>
      <c r="N21" s="30">
        <v>1699</v>
      </c>
      <c r="O21" s="28">
        <v>1493</v>
      </c>
      <c r="P21" s="30">
        <v>1793</v>
      </c>
    </row>
    <row r="22" spans="1:16" x14ac:dyDescent="0.2"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6.75" customHeight="1" thickBot="1" x14ac:dyDescent="0.25">
      <c r="B23" s="56"/>
      <c r="C23" s="56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</row>
    <row r="24" spans="1:16" x14ac:dyDescent="0.2">
      <c r="A24" s="55"/>
      <c r="B24" s="55"/>
      <c r="C24" s="55" t="s">
        <v>124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6" spans="1:16" x14ac:dyDescent="0.2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P22"/>
  <sheetViews>
    <sheetView showGridLines="0" zoomScaleNormal="100" workbookViewId="0">
      <selection activeCell="C1" sqref="C1"/>
    </sheetView>
  </sheetViews>
  <sheetFormatPr baseColWidth="10" defaultRowHeight="12.75" x14ac:dyDescent="0.2"/>
  <cols>
    <col min="1" max="1" width="2.85546875" style="1" customWidth="1"/>
    <col min="2" max="2" width="1.7109375" style="1" customWidth="1"/>
    <col min="3" max="3" width="28" style="1" customWidth="1"/>
    <col min="4" max="16" width="10.28515625" style="1" customWidth="1"/>
    <col min="17" max="16384" width="11.42578125" style="1"/>
  </cols>
  <sheetData>
    <row r="1" spans="1:16" s="157" customFormat="1" x14ac:dyDescent="0.2">
      <c r="C1" s="156" t="s">
        <v>115</v>
      </c>
    </row>
    <row r="2" spans="1:16" s="157" customFormat="1" x14ac:dyDescent="0.2">
      <c r="A2" s="196" t="s">
        <v>16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5.75" customHeight="1" x14ac:dyDescent="0.2">
      <c r="A3" s="197" t="s">
        <v>492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97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C9" s="22" t="s">
        <v>125</v>
      </c>
      <c r="D9" s="25">
        <v>2006269</v>
      </c>
      <c r="E9" s="25">
        <v>167510</v>
      </c>
      <c r="F9" s="25">
        <v>169063</v>
      </c>
      <c r="G9" s="25">
        <v>168947</v>
      </c>
      <c r="H9" s="25">
        <v>170227</v>
      </c>
      <c r="I9" s="25">
        <v>171563</v>
      </c>
      <c r="J9" s="25">
        <v>171658</v>
      </c>
      <c r="K9" s="25">
        <v>169703</v>
      </c>
      <c r="L9" s="25">
        <v>160869</v>
      </c>
      <c r="M9" s="25">
        <v>161263</v>
      </c>
      <c r="N9" s="25">
        <v>164496</v>
      </c>
      <c r="O9" s="25">
        <v>166364</v>
      </c>
      <c r="P9" s="25">
        <v>164606</v>
      </c>
    </row>
    <row r="10" spans="1:16" x14ac:dyDescent="0.2"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x14ac:dyDescent="0.2">
      <c r="C11" s="1" t="s">
        <v>133</v>
      </c>
      <c r="D11" s="25">
        <v>360719</v>
      </c>
      <c r="E11" s="25">
        <v>29618</v>
      </c>
      <c r="F11" s="25">
        <v>29913</v>
      </c>
      <c r="G11" s="25">
        <v>29792</v>
      </c>
      <c r="H11" s="25">
        <v>30032</v>
      </c>
      <c r="I11" s="25">
        <v>30564</v>
      </c>
      <c r="J11" s="25">
        <v>30401</v>
      </c>
      <c r="K11" s="25">
        <v>30115</v>
      </c>
      <c r="L11" s="25">
        <v>30688</v>
      </c>
      <c r="M11" s="25">
        <v>30481</v>
      </c>
      <c r="N11" s="25">
        <v>30465</v>
      </c>
      <c r="O11" s="25">
        <v>30010</v>
      </c>
      <c r="P11" s="25">
        <v>28640</v>
      </c>
    </row>
    <row r="12" spans="1:16" x14ac:dyDescent="0.2"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C13" s="1" t="s">
        <v>134</v>
      </c>
      <c r="D13" s="25">
        <v>551380</v>
      </c>
      <c r="E13" s="25">
        <v>45459</v>
      </c>
      <c r="F13" s="25">
        <v>45689</v>
      </c>
      <c r="G13" s="25">
        <v>45693</v>
      </c>
      <c r="H13" s="25">
        <v>45823</v>
      </c>
      <c r="I13" s="25">
        <v>46039</v>
      </c>
      <c r="J13" s="25">
        <v>46059</v>
      </c>
      <c r="K13" s="25">
        <v>45943</v>
      </c>
      <c r="L13" s="25">
        <v>46271</v>
      </c>
      <c r="M13" s="25">
        <v>46317</v>
      </c>
      <c r="N13" s="25">
        <v>46657</v>
      </c>
      <c r="O13" s="25">
        <v>46298</v>
      </c>
      <c r="P13" s="25">
        <v>45132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">
      <c r="C15" s="1" t="s">
        <v>135</v>
      </c>
      <c r="D15" s="25">
        <v>629056</v>
      </c>
      <c r="E15" s="25">
        <v>52278</v>
      </c>
      <c r="F15" s="25">
        <v>52618</v>
      </c>
      <c r="G15" s="25">
        <v>52372</v>
      </c>
      <c r="H15" s="25">
        <v>52560</v>
      </c>
      <c r="I15" s="25">
        <v>52785</v>
      </c>
      <c r="J15" s="25">
        <v>52867</v>
      </c>
      <c r="K15" s="25">
        <v>52593</v>
      </c>
      <c r="L15" s="25">
        <v>51983</v>
      </c>
      <c r="M15" s="25">
        <v>52167</v>
      </c>
      <c r="N15" s="25">
        <v>52518</v>
      </c>
      <c r="O15" s="25">
        <v>52492</v>
      </c>
      <c r="P15" s="25">
        <v>51823</v>
      </c>
    </row>
    <row r="16" spans="1:16" x14ac:dyDescent="0.2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">
      <c r="C17" s="1" t="s">
        <v>136</v>
      </c>
      <c r="D17" s="25">
        <v>465114</v>
      </c>
      <c r="E17" s="25">
        <v>40155</v>
      </c>
      <c r="F17" s="25">
        <v>40843</v>
      </c>
      <c r="G17" s="25">
        <v>41090</v>
      </c>
      <c r="H17" s="25">
        <v>41812</v>
      </c>
      <c r="I17" s="25">
        <v>42175</v>
      </c>
      <c r="J17" s="25">
        <v>42331</v>
      </c>
      <c r="K17" s="25">
        <v>41052</v>
      </c>
      <c r="L17" s="25">
        <v>31927</v>
      </c>
      <c r="M17" s="25">
        <v>32298</v>
      </c>
      <c r="N17" s="25">
        <v>34856</v>
      </c>
      <c r="O17" s="25">
        <v>37564</v>
      </c>
      <c r="P17" s="25">
        <v>39011</v>
      </c>
    </row>
    <row r="18" spans="1:16" ht="20.25" customHeight="1" thickBot="1" x14ac:dyDescent="0.25">
      <c r="A18" s="75"/>
      <c r="B18" s="75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:16" ht="15" customHeight="1" thickTop="1" x14ac:dyDescent="0.2">
      <c r="A19" s="90"/>
      <c r="B19" s="90"/>
      <c r="C19" s="90" t="s">
        <v>124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2" spans="1:16" x14ac:dyDescent="0.2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P19"/>
  <sheetViews>
    <sheetView showGridLines="0" zoomScaleNormal="100" workbookViewId="0">
      <selection activeCell="L23" sqref="L23"/>
    </sheetView>
  </sheetViews>
  <sheetFormatPr baseColWidth="10" defaultRowHeight="12.75" x14ac:dyDescent="0.2"/>
  <cols>
    <col min="1" max="2" width="2.5703125" style="1" customWidth="1"/>
    <col min="3" max="3" width="24.85546875" style="1" customWidth="1"/>
    <col min="4" max="16" width="10.28515625" style="1" customWidth="1"/>
    <col min="17" max="16384" width="11.42578125" style="1"/>
  </cols>
  <sheetData>
    <row r="1" spans="1:16" s="157" customFormat="1" x14ac:dyDescent="0.2">
      <c r="C1" s="156" t="s">
        <v>115</v>
      </c>
    </row>
    <row r="2" spans="1:16" s="157" customFormat="1" x14ac:dyDescent="0.2">
      <c r="A2" s="196" t="s">
        <v>17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8" customHeight="1" x14ac:dyDescent="0.2">
      <c r="A3" s="197" t="s">
        <v>497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98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">
      <c r="C9" s="22" t="s">
        <v>125</v>
      </c>
      <c r="D9" s="24">
        <v>1839022</v>
      </c>
      <c r="E9" s="24">
        <v>153403</v>
      </c>
      <c r="F9" s="24">
        <v>154743</v>
      </c>
      <c r="G9" s="24">
        <v>154559</v>
      </c>
      <c r="H9" s="24">
        <v>155734</v>
      </c>
      <c r="I9" s="24">
        <v>156984</v>
      </c>
      <c r="J9" s="24">
        <v>157097</v>
      </c>
      <c r="K9" s="24">
        <v>155315</v>
      </c>
      <c r="L9" s="24">
        <v>147971</v>
      </c>
      <c r="M9" s="25">
        <v>148423</v>
      </c>
      <c r="N9" s="24">
        <v>151140</v>
      </c>
      <c r="O9" s="24">
        <v>152603</v>
      </c>
      <c r="P9" s="24">
        <v>151050</v>
      </c>
    </row>
    <row r="10" spans="1:16" x14ac:dyDescent="0.2"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4"/>
      <c r="O10" s="24"/>
      <c r="P10" s="24"/>
    </row>
    <row r="11" spans="1:16" x14ac:dyDescent="0.2">
      <c r="C11" s="1" t="s">
        <v>516</v>
      </c>
      <c r="D11" s="24">
        <v>125367</v>
      </c>
      <c r="E11" s="24">
        <v>10402</v>
      </c>
      <c r="F11" s="24">
        <v>10550</v>
      </c>
      <c r="G11" s="24">
        <v>10586</v>
      </c>
      <c r="H11" s="24">
        <v>10675</v>
      </c>
      <c r="I11" s="24">
        <v>10824</v>
      </c>
      <c r="J11" s="24">
        <v>10808</v>
      </c>
      <c r="K11" s="24">
        <v>10684</v>
      </c>
      <c r="L11" s="24">
        <v>10092</v>
      </c>
      <c r="M11" s="25">
        <v>10051</v>
      </c>
      <c r="N11" s="24">
        <v>10189</v>
      </c>
      <c r="O11" s="24">
        <v>10283</v>
      </c>
      <c r="P11" s="24">
        <v>10223</v>
      </c>
    </row>
    <row r="12" spans="1:16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4"/>
      <c r="O12" s="24"/>
      <c r="P12" s="24"/>
    </row>
    <row r="13" spans="1:16" x14ac:dyDescent="0.2">
      <c r="C13" s="1" t="s">
        <v>132</v>
      </c>
      <c r="D13" s="24">
        <v>1713655</v>
      </c>
      <c r="E13" s="24">
        <v>143001</v>
      </c>
      <c r="F13" s="24">
        <v>144193</v>
      </c>
      <c r="G13" s="24">
        <v>143973</v>
      </c>
      <c r="H13" s="24">
        <v>145059</v>
      </c>
      <c r="I13" s="24">
        <v>146160</v>
      </c>
      <c r="J13" s="24">
        <v>146289</v>
      </c>
      <c r="K13" s="24">
        <v>144631</v>
      </c>
      <c r="L13" s="24">
        <v>137879</v>
      </c>
      <c r="M13" s="25">
        <v>138372</v>
      </c>
      <c r="N13" s="24">
        <v>140951</v>
      </c>
      <c r="O13" s="24">
        <v>142320</v>
      </c>
      <c r="P13" s="24">
        <v>140827</v>
      </c>
    </row>
    <row r="14" spans="1:16" x14ac:dyDescent="0.2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ht="7.5" customHeight="1" thickBot="1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">
      <c r="A16" s="89"/>
      <c r="B16" s="89"/>
      <c r="C16" s="186" t="s">
        <v>502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3:16" x14ac:dyDescent="0.2">
      <c r="C17" s="55" t="s">
        <v>124</v>
      </c>
    </row>
    <row r="18" spans="3:16" x14ac:dyDescent="0.2">
      <c r="C18" s="1" t="str">
        <f>LOWER(C5)</f>
        <v/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3:16" x14ac:dyDescent="0.2">
      <c r="C19" s="1" t="str">
        <f t="shared" ref="C19:I19" si="0">LOWER(C7)</f>
        <v/>
      </c>
      <c r="D19" s="1" t="str">
        <f t="shared" si="0"/>
        <v/>
      </c>
      <c r="E19" s="1" t="str">
        <f t="shared" si="0"/>
        <v/>
      </c>
      <c r="F19" s="1" t="str">
        <f t="shared" si="0"/>
        <v/>
      </c>
      <c r="G19" s="1" t="str">
        <f t="shared" si="0"/>
        <v/>
      </c>
      <c r="H19" s="1" t="str">
        <f t="shared" si="0"/>
        <v/>
      </c>
      <c r="I19" s="1" t="str">
        <f t="shared" si="0"/>
        <v/>
      </c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9">
    <pageSetUpPr fitToPage="1"/>
  </sheetPr>
  <dimension ref="A1:S342"/>
  <sheetViews>
    <sheetView showGridLines="0" zoomScaleNormal="100" workbookViewId="0">
      <selection activeCell="C351" sqref="C351"/>
    </sheetView>
  </sheetViews>
  <sheetFormatPr baseColWidth="10" defaultRowHeight="12.75" x14ac:dyDescent="0.2"/>
  <cols>
    <col min="1" max="2" width="3.85546875" style="1" customWidth="1"/>
    <col min="3" max="3" width="29.7109375" style="13" customWidth="1"/>
    <col min="4" max="4" width="13.85546875" style="1" customWidth="1"/>
    <col min="5" max="5" width="18" style="1" customWidth="1"/>
    <col min="6" max="6" width="16.5703125" style="1" customWidth="1"/>
    <col min="7" max="7" width="17" style="1" customWidth="1"/>
    <col min="8" max="8" width="3.140625" style="1" customWidth="1"/>
    <col min="9" max="9" width="13.42578125" style="1" customWidth="1"/>
    <col min="10" max="10" width="12.42578125" style="1" customWidth="1"/>
    <col min="11" max="16384" width="11.42578125" style="1"/>
  </cols>
  <sheetData>
    <row r="1" spans="1:10" s="157" customFormat="1" x14ac:dyDescent="0.2">
      <c r="A1" s="156" t="s">
        <v>115</v>
      </c>
    </row>
    <row r="2" spans="1:10" s="157" customFormat="1" x14ac:dyDescent="0.2">
      <c r="A2" s="196" t="s">
        <v>70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s="157" customFormat="1" ht="30" customHeight="1" x14ac:dyDescent="0.2">
      <c r="A3" s="218" t="s">
        <v>474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0" s="157" customFormat="1" ht="13.5" thickBot="1" x14ac:dyDescent="0.25">
      <c r="C4" s="169"/>
      <c r="J4" s="170"/>
    </row>
    <row r="5" spans="1:10" ht="9.75" customHeight="1" x14ac:dyDescent="0.2">
      <c r="A5" s="201" t="s">
        <v>99</v>
      </c>
      <c r="B5" s="201"/>
      <c r="C5" s="201"/>
      <c r="D5" s="201" t="s">
        <v>1</v>
      </c>
      <c r="E5" s="198" t="s">
        <v>111</v>
      </c>
      <c r="F5" s="198" t="s">
        <v>100</v>
      </c>
      <c r="G5" s="198" t="s">
        <v>101</v>
      </c>
      <c r="H5" s="95"/>
      <c r="I5" s="201" t="s">
        <v>102</v>
      </c>
      <c r="J5" s="201"/>
    </row>
    <row r="6" spans="1:10" ht="9.75" customHeight="1" x14ac:dyDescent="0.2">
      <c r="A6" s="202"/>
      <c r="B6" s="202"/>
      <c r="C6" s="202"/>
      <c r="D6" s="202"/>
      <c r="E6" s="214"/>
      <c r="F6" s="214"/>
      <c r="G6" s="214"/>
      <c r="H6" s="14"/>
      <c r="I6" s="203"/>
      <c r="J6" s="203"/>
    </row>
    <row r="7" spans="1:10" ht="9.75" customHeight="1" x14ac:dyDescent="0.2">
      <c r="A7" s="202"/>
      <c r="B7" s="202"/>
      <c r="C7" s="202"/>
      <c r="D7" s="202"/>
      <c r="E7" s="214"/>
      <c r="F7" s="214"/>
      <c r="G7" s="214"/>
      <c r="H7" s="14"/>
      <c r="I7" s="202" t="s">
        <v>103</v>
      </c>
      <c r="J7" s="202" t="s">
        <v>104</v>
      </c>
    </row>
    <row r="8" spans="1:10" ht="9.75" customHeight="1" x14ac:dyDescent="0.2">
      <c r="A8" s="203"/>
      <c r="B8" s="203"/>
      <c r="C8" s="203"/>
      <c r="D8" s="203"/>
      <c r="E8" s="215"/>
      <c r="F8" s="215"/>
      <c r="G8" s="215"/>
      <c r="H8" s="96"/>
      <c r="I8" s="203"/>
      <c r="J8" s="203"/>
    </row>
    <row r="9" spans="1:10" ht="25.5" customHeight="1" x14ac:dyDescent="0.2">
      <c r="A9" s="97"/>
      <c r="B9" s="121" t="s">
        <v>78</v>
      </c>
      <c r="C9" s="121"/>
      <c r="D9" s="122">
        <v>1188</v>
      </c>
      <c r="E9" s="123">
        <v>196964</v>
      </c>
      <c r="F9" s="124">
        <v>167193</v>
      </c>
      <c r="G9" s="124">
        <v>132230</v>
      </c>
      <c r="H9" s="123"/>
      <c r="I9" s="125">
        <v>67.39</v>
      </c>
      <c r="J9" s="125">
        <v>78.900000000000006</v>
      </c>
    </row>
    <row r="10" spans="1:10" ht="25.5" customHeight="1" x14ac:dyDescent="0.2">
      <c r="A10" s="97"/>
      <c r="B10" s="97" t="s">
        <v>45</v>
      </c>
      <c r="C10" s="100"/>
      <c r="D10" s="115">
        <v>22</v>
      </c>
      <c r="E10" s="98">
        <v>3838</v>
      </c>
      <c r="F10" s="116">
        <v>3398</v>
      </c>
      <c r="G10" s="116">
        <v>2716</v>
      </c>
      <c r="H10" s="118"/>
      <c r="I10" s="117">
        <v>70.77</v>
      </c>
      <c r="J10" s="117">
        <v>79.95</v>
      </c>
    </row>
    <row r="11" spans="1:10" ht="12.75" customHeight="1" x14ac:dyDescent="0.2">
      <c r="A11" s="99"/>
      <c r="B11" s="99"/>
      <c r="C11" s="100" t="s">
        <v>45</v>
      </c>
      <c r="D11" s="115">
        <v>19</v>
      </c>
      <c r="E11" s="98">
        <v>3480</v>
      </c>
      <c r="F11" s="116">
        <v>3143</v>
      </c>
      <c r="G11" s="116">
        <v>2514</v>
      </c>
      <c r="H11" s="118"/>
      <c r="I11" s="117">
        <v>72.239999999999995</v>
      </c>
      <c r="J11" s="117">
        <v>80.010000000000005</v>
      </c>
    </row>
    <row r="12" spans="1:10" ht="12.75" customHeight="1" x14ac:dyDescent="0.2">
      <c r="A12" s="99"/>
      <c r="B12" s="99"/>
      <c r="C12" s="100" t="s">
        <v>227</v>
      </c>
      <c r="D12" s="115">
        <v>1</v>
      </c>
      <c r="E12" s="98">
        <v>110</v>
      </c>
      <c r="F12" s="116">
        <v>107</v>
      </c>
      <c r="G12" s="116">
        <v>81</v>
      </c>
      <c r="H12" s="118"/>
      <c r="I12" s="117">
        <v>73.78</v>
      </c>
      <c r="J12" s="117">
        <v>75.61</v>
      </c>
    </row>
    <row r="13" spans="1:10" ht="12.75" customHeight="1" x14ac:dyDescent="0.2">
      <c r="A13" s="99"/>
      <c r="B13" s="99"/>
      <c r="C13" s="100" t="s">
        <v>228</v>
      </c>
      <c r="D13" s="115">
        <v>1</v>
      </c>
      <c r="E13" s="98">
        <v>148</v>
      </c>
      <c r="F13" s="116">
        <v>79</v>
      </c>
      <c r="G13" s="116">
        <v>64</v>
      </c>
      <c r="H13" s="118"/>
      <c r="I13" s="117">
        <v>43.26</v>
      </c>
      <c r="J13" s="117">
        <v>81.05</v>
      </c>
    </row>
    <row r="14" spans="1:10" ht="12.75" customHeight="1" x14ac:dyDescent="0.2">
      <c r="A14" s="99"/>
      <c r="B14" s="99"/>
      <c r="C14" s="100" t="s">
        <v>229</v>
      </c>
      <c r="D14" s="115">
        <v>1</v>
      </c>
      <c r="E14" s="98">
        <v>100</v>
      </c>
      <c r="F14" s="116">
        <v>69</v>
      </c>
      <c r="G14" s="116">
        <v>57</v>
      </c>
      <c r="H14" s="118"/>
      <c r="I14" s="117">
        <v>57.03</v>
      </c>
      <c r="J14" s="117">
        <v>82.26</v>
      </c>
    </row>
    <row r="15" spans="1:10" ht="25.5" customHeight="1" x14ac:dyDescent="0.2">
      <c r="A15" s="97"/>
      <c r="B15" s="97" t="s">
        <v>126</v>
      </c>
      <c r="C15" s="100"/>
      <c r="D15" s="115">
        <v>74</v>
      </c>
      <c r="E15" s="98">
        <v>13831</v>
      </c>
      <c r="F15" s="116">
        <v>10943</v>
      </c>
      <c r="G15" s="116">
        <v>8552</v>
      </c>
      <c r="H15" s="118"/>
      <c r="I15" s="117">
        <v>62.23</v>
      </c>
      <c r="J15" s="117">
        <v>77.69</v>
      </c>
    </row>
    <row r="16" spans="1:10" ht="12.75" customHeight="1" x14ac:dyDescent="0.2">
      <c r="A16" s="99"/>
      <c r="B16" s="99"/>
      <c r="C16" s="100" t="s">
        <v>165</v>
      </c>
      <c r="D16" s="115">
        <v>7</v>
      </c>
      <c r="E16" s="98">
        <v>1100</v>
      </c>
      <c r="F16" s="116">
        <v>897</v>
      </c>
      <c r="G16" s="116">
        <v>718</v>
      </c>
      <c r="H16" s="118"/>
      <c r="I16" s="117">
        <v>65.36</v>
      </c>
      <c r="J16" s="117">
        <v>80.17</v>
      </c>
    </row>
    <row r="17" spans="1:10" ht="12.75" customHeight="1" x14ac:dyDescent="0.2">
      <c r="A17" s="99"/>
      <c r="B17" s="99"/>
      <c r="C17" s="100" t="s">
        <v>166</v>
      </c>
      <c r="D17" s="115">
        <v>20</v>
      </c>
      <c r="E17" s="98">
        <v>3763</v>
      </c>
      <c r="F17" s="116">
        <v>2965</v>
      </c>
      <c r="G17" s="116">
        <v>2339</v>
      </c>
      <c r="H17" s="118"/>
      <c r="I17" s="117">
        <v>65.69</v>
      </c>
      <c r="J17" s="117">
        <v>78.33</v>
      </c>
    </row>
    <row r="18" spans="1:10" ht="12.75" customHeight="1" x14ac:dyDescent="0.2">
      <c r="A18" s="99"/>
      <c r="B18" s="99"/>
      <c r="C18" s="100" t="s">
        <v>230</v>
      </c>
      <c r="D18" s="115">
        <v>2</v>
      </c>
      <c r="E18" s="98">
        <v>504</v>
      </c>
      <c r="F18" s="116">
        <v>359</v>
      </c>
      <c r="G18" s="116">
        <v>264</v>
      </c>
      <c r="H18" s="118"/>
      <c r="I18" s="117">
        <v>52.32</v>
      </c>
      <c r="J18" s="117">
        <v>73.37</v>
      </c>
    </row>
    <row r="19" spans="1:10" ht="12.75" customHeight="1" x14ac:dyDescent="0.2">
      <c r="A19" s="99"/>
      <c r="B19" s="99"/>
      <c r="C19" s="100" t="s">
        <v>231</v>
      </c>
      <c r="D19" s="115">
        <v>1</v>
      </c>
      <c r="E19" s="98">
        <v>200</v>
      </c>
      <c r="F19" s="116">
        <v>166</v>
      </c>
      <c r="G19" s="116">
        <v>107</v>
      </c>
      <c r="H19" s="118"/>
      <c r="I19" s="117">
        <v>53.45</v>
      </c>
      <c r="J19" s="117">
        <v>64.430000000000007</v>
      </c>
    </row>
    <row r="20" spans="1:10" ht="12.75" customHeight="1" x14ac:dyDescent="0.2">
      <c r="A20" s="99"/>
      <c r="B20" s="99"/>
      <c r="C20" s="100" t="s">
        <v>232</v>
      </c>
      <c r="D20" s="115">
        <v>4</v>
      </c>
      <c r="E20" s="98">
        <v>384</v>
      </c>
      <c r="F20" s="116">
        <v>357</v>
      </c>
      <c r="G20" s="116">
        <v>269</v>
      </c>
      <c r="H20" s="118"/>
      <c r="I20" s="117">
        <v>70.150000000000006</v>
      </c>
      <c r="J20" s="117">
        <v>75.459999999999994</v>
      </c>
    </row>
    <row r="21" spans="1:10" ht="12.75" customHeight="1" x14ac:dyDescent="0.2">
      <c r="A21" s="99"/>
      <c r="B21" s="99"/>
      <c r="C21" s="100" t="s">
        <v>233</v>
      </c>
      <c r="D21" s="115">
        <v>1</v>
      </c>
      <c r="E21" s="98">
        <v>96</v>
      </c>
      <c r="F21" s="116">
        <v>78</v>
      </c>
      <c r="G21" s="116">
        <v>65</v>
      </c>
      <c r="H21" s="118"/>
      <c r="I21" s="117">
        <v>67.510000000000005</v>
      </c>
      <c r="J21" s="117">
        <v>82.56</v>
      </c>
    </row>
    <row r="22" spans="1:10" ht="12.75" customHeight="1" x14ac:dyDescent="0.2">
      <c r="A22" s="99"/>
      <c r="B22" s="99"/>
      <c r="C22" s="100" t="s">
        <v>234</v>
      </c>
      <c r="D22" s="115">
        <v>3</v>
      </c>
      <c r="E22" s="98">
        <v>478</v>
      </c>
      <c r="F22" s="116">
        <v>377</v>
      </c>
      <c r="G22" s="116">
        <v>299</v>
      </c>
      <c r="H22" s="118"/>
      <c r="I22" s="117">
        <v>62.72</v>
      </c>
      <c r="J22" s="117">
        <v>79.709999999999994</v>
      </c>
    </row>
    <row r="23" spans="1:10" ht="12.75" customHeight="1" x14ac:dyDescent="0.2">
      <c r="A23" s="99"/>
      <c r="B23" s="99"/>
      <c r="C23" s="100" t="s">
        <v>167</v>
      </c>
      <c r="D23" s="115">
        <v>36</v>
      </c>
      <c r="E23" s="98">
        <v>7306</v>
      </c>
      <c r="F23" s="116">
        <v>5744</v>
      </c>
      <c r="G23" s="116">
        <v>4491</v>
      </c>
      <c r="H23" s="118"/>
      <c r="I23" s="117">
        <v>60.51</v>
      </c>
      <c r="J23" s="117">
        <v>77.569999999999993</v>
      </c>
    </row>
    <row r="24" spans="1:10" ht="25.5" customHeight="1" x14ac:dyDescent="0.2">
      <c r="A24" s="97"/>
      <c r="B24" s="97" t="s">
        <v>51</v>
      </c>
      <c r="C24" s="100"/>
      <c r="D24" s="115">
        <v>12</v>
      </c>
      <c r="E24" s="98">
        <v>2010</v>
      </c>
      <c r="F24" s="116">
        <v>1745</v>
      </c>
      <c r="G24" s="116">
        <v>1413</v>
      </c>
      <c r="H24" s="118"/>
      <c r="I24" s="117">
        <v>72.14</v>
      </c>
      <c r="J24" s="117">
        <v>80.430000000000007</v>
      </c>
    </row>
    <row r="25" spans="1:10" ht="12.75" customHeight="1" x14ac:dyDescent="0.2">
      <c r="A25" s="99"/>
      <c r="B25" s="99"/>
      <c r="C25" s="100" t="s">
        <v>235</v>
      </c>
      <c r="D25" s="115">
        <v>3</v>
      </c>
      <c r="E25" s="98">
        <v>543</v>
      </c>
      <c r="F25" s="116">
        <v>437</v>
      </c>
      <c r="G25" s="116">
        <v>360</v>
      </c>
      <c r="H25" s="118"/>
      <c r="I25" s="117">
        <v>73.52</v>
      </c>
      <c r="J25" s="117">
        <v>80.239999999999995</v>
      </c>
    </row>
    <row r="26" spans="1:10" ht="12.75" customHeight="1" x14ac:dyDescent="0.2">
      <c r="A26" s="99"/>
      <c r="B26" s="99"/>
      <c r="C26" s="100" t="s">
        <v>236</v>
      </c>
      <c r="D26" s="115">
        <v>1</v>
      </c>
      <c r="E26" s="98">
        <v>184</v>
      </c>
      <c r="F26" s="116">
        <v>127</v>
      </c>
      <c r="G26" s="116">
        <v>99</v>
      </c>
      <c r="H26" s="118"/>
      <c r="I26" s="117">
        <v>53.81</v>
      </c>
      <c r="J26" s="117">
        <v>78.22</v>
      </c>
    </row>
    <row r="27" spans="1:10" ht="12.75" customHeight="1" x14ac:dyDescent="0.2">
      <c r="A27" s="99"/>
      <c r="B27" s="99"/>
      <c r="C27" s="100" t="s">
        <v>168</v>
      </c>
      <c r="D27" s="115">
        <v>8</v>
      </c>
      <c r="E27" s="98">
        <v>1283</v>
      </c>
      <c r="F27" s="116">
        <v>1181</v>
      </c>
      <c r="G27" s="116">
        <v>954</v>
      </c>
      <c r="H27" s="118"/>
      <c r="I27" s="117">
        <v>74.290000000000006</v>
      </c>
      <c r="J27" s="117">
        <v>80.739999999999995</v>
      </c>
    </row>
    <row r="28" spans="1:10" ht="25.5" customHeight="1" x14ac:dyDescent="0.2">
      <c r="A28" s="97"/>
      <c r="B28" s="97" t="s">
        <v>60</v>
      </c>
      <c r="C28" s="100"/>
      <c r="D28" s="115">
        <v>7</v>
      </c>
      <c r="E28" s="98">
        <v>728</v>
      </c>
      <c r="F28" s="116">
        <v>652</v>
      </c>
      <c r="G28" s="116">
        <v>489</v>
      </c>
      <c r="H28" s="118"/>
      <c r="I28" s="117">
        <v>67.34</v>
      </c>
      <c r="J28" s="117">
        <v>75.02</v>
      </c>
    </row>
    <row r="29" spans="1:10" ht="12.75" customHeight="1" x14ac:dyDescent="0.2">
      <c r="A29" s="99"/>
      <c r="B29" s="99"/>
      <c r="C29" s="100" t="s">
        <v>60</v>
      </c>
      <c r="D29" s="115">
        <v>6</v>
      </c>
      <c r="E29" s="98">
        <v>621</v>
      </c>
      <c r="F29" s="116">
        <v>553</v>
      </c>
      <c r="G29" s="116">
        <v>417</v>
      </c>
      <c r="H29" s="118"/>
      <c r="I29" s="117">
        <v>67.28</v>
      </c>
      <c r="J29" s="117">
        <v>75.39</v>
      </c>
    </row>
    <row r="30" spans="1:10" ht="12.75" customHeight="1" x14ac:dyDescent="0.2">
      <c r="A30" s="99"/>
      <c r="B30" s="99"/>
      <c r="C30" s="100" t="s">
        <v>237</v>
      </c>
      <c r="D30" s="115">
        <v>1</v>
      </c>
      <c r="E30" s="98">
        <v>107</v>
      </c>
      <c r="F30" s="116">
        <v>99</v>
      </c>
      <c r="G30" s="116">
        <v>72</v>
      </c>
      <c r="H30" s="118"/>
      <c r="I30" s="117">
        <v>67.599999999999994</v>
      </c>
      <c r="J30" s="117">
        <v>72.94</v>
      </c>
    </row>
    <row r="31" spans="1:10" ht="25.5" customHeight="1" x14ac:dyDescent="0.2">
      <c r="A31" s="97"/>
      <c r="B31" s="97" t="s">
        <v>33</v>
      </c>
      <c r="C31" s="100"/>
      <c r="D31" s="115">
        <v>12</v>
      </c>
      <c r="E31" s="98">
        <v>1602</v>
      </c>
      <c r="F31" s="116">
        <v>1234</v>
      </c>
      <c r="G31" s="116">
        <v>968</v>
      </c>
      <c r="H31" s="118"/>
      <c r="I31" s="117">
        <v>60.43</v>
      </c>
      <c r="J31" s="117">
        <v>78.430000000000007</v>
      </c>
    </row>
    <row r="32" spans="1:10" ht="12.75" customHeight="1" x14ac:dyDescent="0.2">
      <c r="A32" s="99"/>
      <c r="B32" s="99"/>
      <c r="C32" s="100" t="s">
        <v>238</v>
      </c>
      <c r="D32" s="115">
        <v>1</v>
      </c>
      <c r="E32" s="98">
        <v>66</v>
      </c>
      <c r="F32" s="116">
        <v>57</v>
      </c>
      <c r="G32" s="116">
        <v>45</v>
      </c>
      <c r="H32" s="118"/>
      <c r="I32" s="117">
        <v>67.989999999999995</v>
      </c>
      <c r="J32" s="117">
        <v>78.260000000000005</v>
      </c>
    </row>
    <row r="33" spans="1:10" ht="12.75" customHeight="1" x14ac:dyDescent="0.2">
      <c r="A33" s="99"/>
      <c r="B33" s="99"/>
      <c r="C33" s="100" t="s">
        <v>239</v>
      </c>
      <c r="D33" s="115">
        <v>1</v>
      </c>
      <c r="E33" s="98">
        <v>65</v>
      </c>
      <c r="F33" s="116">
        <v>47</v>
      </c>
      <c r="G33" s="116">
        <v>39</v>
      </c>
      <c r="H33" s="118"/>
      <c r="I33" s="117">
        <v>59.48</v>
      </c>
      <c r="J33" s="117">
        <v>81.680000000000007</v>
      </c>
    </row>
    <row r="34" spans="1:10" ht="12.75" customHeight="1" x14ac:dyDescent="0.2">
      <c r="A34" s="99"/>
      <c r="B34" s="99"/>
      <c r="C34" s="100" t="s">
        <v>240</v>
      </c>
      <c r="D34" s="115">
        <v>1</v>
      </c>
      <c r="E34" s="98">
        <v>66</v>
      </c>
      <c r="F34" s="116">
        <v>50</v>
      </c>
      <c r="G34" s="116">
        <v>38</v>
      </c>
      <c r="H34" s="118"/>
      <c r="I34" s="117">
        <v>57.96</v>
      </c>
      <c r="J34" s="117">
        <v>76.77</v>
      </c>
    </row>
    <row r="35" spans="1:10" ht="12.75" customHeight="1" x14ac:dyDescent="0.2">
      <c r="A35" s="99"/>
      <c r="B35" s="99"/>
      <c r="C35" s="100" t="s">
        <v>241</v>
      </c>
      <c r="D35" s="115">
        <v>1</v>
      </c>
      <c r="E35" s="98">
        <v>96</v>
      </c>
      <c r="F35" s="116">
        <v>95</v>
      </c>
      <c r="G35" s="116">
        <v>75</v>
      </c>
      <c r="H35" s="118"/>
      <c r="I35" s="117">
        <v>77.959999999999994</v>
      </c>
      <c r="J35" s="117">
        <v>78.430000000000007</v>
      </c>
    </row>
    <row r="36" spans="1:10" ht="12.75" customHeight="1" x14ac:dyDescent="0.2">
      <c r="A36" s="99"/>
      <c r="B36" s="99"/>
      <c r="C36" s="100" t="s">
        <v>169</v>
      </c>
      <c r="D36" s="115">
        <v>4</v>
      </c>
      <c r="E36" s="98">
        <v>580</v>
      </c>
      <c r="F36" s="116">
        <v>375</v>
      </c>
      <c r="G36" s="116">
        <v>294</v>
      </c>
      <c r="H36" s="118"/>
      <c r="I36" s="117">
        <v>50.77</v>
      </c>
      <c r="J36" s="117">
        <v>78.44</v>
      </c>
    </row>
    <row r="37" spans="1:10" ht="12.75" customHeight="1" x14ac:dyDescent="0.2">
      <c r="A37" s="99"/>
      <c r="B37" s="99"/>
      <c r="C37" s="100" t="s">
        <v>170</v>
      </c>
      <c r="D37" s="115">
        <v>4</v>
      </c>
      <c r="E37" s="98">
        <v>729</v>
      </c>
      <c r="F37" s="116">
        <v>610</v>
      </c>
      <c r="G37" s="116">
        <v>477</v>
      </c>
      <c r="H37" s="118"/>
      <c r="I37" s="117">
        <v>65.39</v>
      </c>
      <c r="J37" s="117">
        <v>78.27</v>
      </c>
    </row>
    <row r="38" spans="1:10" ht="25.5" customHeight="1" x14ac:dyDescent="0.2">
      <c r="A38" s="99"/>
      <c r="B38" s="99" t="s">
        <v>39</v>
      </c>
      <c r="C38" s="100"/>
      <c r="D38" s="115">
        <v>77</v>
      </c>
      <c r="E38" s="98">
        <v>14330</v>
      </c>
      <c r="F38" s="116">
        <v>11429</v>
      </c>
      <c r="G38" s="116">
        <v>8996</v>
      </c>
      <c r="H38" s="118"/>
      <c r="I38" s="117">
        <v>63.64</v>
      </c>
      <c r="J38" s="117">
        <v>78.72</v>
      </c>
    </row>
    <row r="39" spans="1:10" ht="12.75" customHeight="1" x14ac:dyDescent="0.2">
      <c r="A39" s="99"/>
      <c r="B39" s="99"/>
      <c r="C39" s="100" t="s">
        <v>242</v>
      </c>
      <c r="D39" s="115">
        <v>1</v>
      </c>
      <c r="E39" s="98">
        <v>127</v>
      </c>
      <c r="F39" s="116">
        <v>101</v>
      </c>
      <c r="G39" s="116">
        <v>82</v>
      </c>
      <c r="H39" s="118"/>
      <c r="I39" s="117">
        <v>64.14</v>
      </c>
      <c r="J39" s="117">
        <v>80.59</v>
      </c>
    </row>
    <row r="40" spans="1:10" ht="12.75" customHeight="1" x14ac:dyDescent="0.2">
      <c r="A40" s="99"/>
      <c r="B40" s="99"/>
      <c r="C40" s="100" t="s">
        <v>243</v>
      </c>
      <c r="D40" s="115">
        <v>3</v>
      </c>
      <c r="E40" s="98">
        <v>357</v>
      </c>
      <c r="F40" s="116">
        <v>304</v>
      </c>
      <c r="G40" s="116">
        <v>243</v>
      </c>
      <c r="H40" s="118"/>
      <c r="I40" s="117">
        <v>67.89</v>
      </c>
      <c r="J40" s="117">
        <v>79.680000000000007</v>
      </c>
    </row>
    <row r="41" spans="1:10" ht="12.75" customHeight="1" x14ac:dyDescent="0.2">
      <c r="A41" s="99"/>
      <c r="B41" s="99"/>
      <c r="C41" s="100" t="s">
        <v>142</v>
      </c>
      <c r="D41" s="115">
        <v>4</v>
      </c>
      <c r="E41" s="98">
        <v>688</v>
      </c>
      <c r="F41" s="116">
        <v>596</v>
      </c>
      <c r="G41" s="116">
        <v>460</v>
      </c>
      <c r="H41" s="118"/>
      <c r="I41" s="117">
        <v>66.78</v>
      </c>
      <c r="J41" s="117">
        <v>77.23</v>
      </c>
    </row>
    <row r="42" spans="1:10" ht="12.75" customHeight="1" x14ac:dyDescent="0.2">
      <c r="A42" s="99"/>
      <c r="B42" s="99"/>
      <c r="C42" s="100" t="s">
        <v>39</v>
      </c>
      <c r="D42" s="115">
        <v>26</v>
      </c>
      <c r="E42" s="98">
        <v>5512</v>
      </c>
      <c r="F42" s="116">
        <v>4353</v>
      </c>
      <c r="G42" s="116">
        <v>3466</v>
      </c>
      <c r="H42" s="118"/>
      <c r="I42" s="117">
        <v>64.400000000000006</v>
      </c>
      <c r="J42" s="117">
        <v>79.62</v>
      </c>
    </row>
    <row r="43" spans="1:10" ht="12.75" customHeight="1" x14ac:dyDescent="0.2">
      <c r="A43" s="99"/>
      <c r="B43" s="99"/>
      <c r="C43" s="100" t="s">
        <v>244</v>
      </c>
      <c r="D43" s="115">
        <v>8</v>
      </c>
      <c r="E43" s="98">
        <v>1521</v>
      </c>
      <c r="F43" s="116">
        <v>1202</v>
      </c>
      <c r="G43" s="116">
        <v>958</v>
      </c>
      <c r="H43" s="118"/>
      <c r="I43" s="117">
        <v>63.07</v>
      </c>
      <c r="J43" s="117">
        <v>79.760000000000005</v>
      </c>
    </row>
    <row r="44" spans="1:10" ht="12.75" customHeight="1" x14ac:dyDescent="0.2">
      <c r="A44" s="99"/>
      <c r="B44" s="99"/>
      <c r="C44" s="100" t="s">
        <v>245</v>
      </c>
      <c r="D44" s="115">
        <v>1</v>
      </c>
      <c r="E44" s="98">
        <v>96</v>
      </c>
      <c r="F44" s="116">
        <v>83</v>
      </c>
      <c r="G44" s="116">
        <v>66</v>
      </c>
      <c r="H44" s="118"/>
      <c r="I44" s="117">
        <v>69.03</v>
      </c>
      <c r="J44" s="117">
        <v>80</v>
      </c>
    </row>
    <row r="45" spans="1:10" ht="12.75" customHeight="1" x14ac:dyDescent="0.2">
      <c r="A45" s="99"/>
      <c r="B45" s="99"/>
      <c r="C45" s="100" t="s">
        <v>171</v>
      </c>
      <c r="D45" s="115">
        <v>23</v>
      </c>
      <c r="E45" s="98">
        <v>4590</v>
      </c>
      <c r="F45" s="116">
        <v>3522</v>
      </c>
      <c r="G45" s="116">
        <v>2743</v>
      </c>
      <c r="H45" s="118"/>
      <c r="I45" s="117">
        <v>60.3</v>
      </c>
      <c r="J45" s="117">
        <v>77.87</v>
      </c>
    </row>
    <row r="46" spans="1:10" ht="12.75" customHeight="1" x14ac:dyDescent="0.2">
      <c r="A46" s="99"/>
      <c r="B46" s="99"/>
      <c r="C46" s="100" t="s">
        <v>246</v>
      </c>
      <c r="D46" s="115">
        <v>3</v>
      </c>
      <c r="E46" s="98">
        <v>442</v>
      </c>
      <c r="F46" s="116">
        <v>388</v>
      </c>
      <c r="G46" s="116">
        <v>290</v>
      </c>
      <c r="H46" s="118"/>
      <c r="I46" s="117">
        <v>65.64</v>
      </c>
      <c r="J46" s="117">
        <v>74.88</v>
      </c>
    </row>
    <row r="47" spans="1:10" ht="12.75" customHeight="1" x14ac:dyDescent="0.2">
      <c r="A47" s="99"/>
      <c r="B47" s="99"/>
      <c r="C47" s="100" t="s">
        <v>247</v>
      </c>
      <c r="D47" s="115">
        <v>2</v>
      </c>
      <c r="E47" s="98">
        <v>225</v>
      </c>
      <c r="F47" s="116">
        <v>223</v>
      </c>
      <c r="G47" s="116">
        <v>179</v>
      </c>
      <c r="H47" s="118"/>
      <c r="I47" s="117">
        <v>79.22</v>
      </c>
      <c r="J47" s="117">
        <v>80.14</v>
      </c>
    </row>
    <row r="48" spans="1:10" ht="12.75" customHeight="1" x14ac:dyDescent="0.2">
      <c r="A48" s="97"/>
      <c r="B48" s="97"/>
      <c r="C48" s="100" t="s">
        <v>248</v>
      </c>
      <c r="D48" s="115">
        <v>1</v>
      </c>
      <c r="E48" s="98">
        <v>100</v>
      </c>
      <c r="F48" s="116">
        <v>94</v>
      </c>
      <c r="G48" s="116">
        <v>79</v>
      </c>
      <c r="H48" s="118"/>
      <c r="I48" s="117">
        <v>79.209999999999994</v>
      </c>
      <c r="J48" s="117">
        <v>83.89</v>
      </c>
    </row>
    <row r="49" spans="1:10" ht="12.75" customHeight="1" x14ac:dyDescent="0.2">
      <c r="A49" s="99"/>
      <c r="B49" s="99"/>
      <c r="C49" s="100" t="s">
        <v>249</v>
      </c>
      <c r="D49" s="115">
        <v>3</v>
      </c>
      <c r="E49" s="98">
        <v>493</v>
      </c>
      <c r="F49" s="116">
        <v>428</v>
      </c>
      <c r="G49" s="116">
        <v>333</v>
      </c>
      <c r="H49" s="118"/>
      <c r="I49" s="117">
        <v>70.94</v>
      </c>
      <c r="J49" s="117">
        <v>77.87</v>
      </c>
    </row>
    <row r="50" spans="1:10" ht="12.75" customHeight="1" x14ac:dyDescent="0.2">
      <c r="A50" s="99"/>
      <c r="B50" s="99"/>
      <c r="C50" s="100" t="s">
        <v>250</v>
      </c>
      <c r="D50" s="115">
        <v>1</v>
      </c>
      <c r="E50" s="98">
        <v>86</v>
      </c>
      <c r="F50" s="116">
        <v>53</v>
      </c>
      <c r="G50" s="116">
        <v>40</v>
      </c>
      <c r="H50" s="118"/>
      <c r="I50" s="117">
        <v>46.5</v>
      </c>
      <c r="J50" s="117">
        <v>75.930000000000007</v>
      </c>
    </row>
    <row r="51" spans="1:10" ht="12.75" customHeight="1" x14ac:dyDescent="0.2">
      <c r="A51" s="99"/>
      <c r="B51" s="99"/>
      <c r="C51" s="100" t="s">
        <v>251</v>
      </c>
      <c r="D51" s="115">
        <v>1</v>
      </c>
      <c r="E51" s="98">
        <v>93</v>
      </c>
      <c r="F51" s="116">
        <v>82</v>
      </c>
      <c r="G51" s="116">
        <v>57</v>
      </c>
      <c r="H51" s="118"/>
      <c r="I51" s="117">
        <v>61.08</v>
      </c>
      <c r="J51" s="117">
        <v>69.42</v>
      </c>
    </row>
    <row r="52" spans="1:10" ht="25.5" customHeight="1" x14ac:dyDescent="0.2">
      <c r="A52" s="99"/>
      <c r="B52" s="99" t="s">
        <v>38</v>
      </c>
      <c r="C52" s="100"/>
      <c r="D52" s="115">
        <v>52</v>
      </c>
      <c r="E52" s="98">
        <v>8578</v>
      </c>
      <c r="F52" s="116">
        <v>7214</v>
      </c>
      <c r="G52" s="116">
        <v>5595</v>
      </c>
      <c r="H52" s="118"/>
      <c r="I52" s="117">
        <v>65.17</v>
      </c>
      <c r="J52" s="117">
        <v>77.03</v>
      </c>
    </row>
    <row r="53" spans="1:10" ht="12.75" customHeight="1" x14ac:dyDescent="0.2">
      <c r="A53" s="99"/>
      <c r="B53" s="99"/>
      <c r="C53" s="100" t="s">
        <v>172</v>
      </c>
      <c r="D53" s="115">
        <v>4</v>
      </c>
      <c r="E53" s="98">
        <v>763</v>
      </c>
      <c r="F53" s="116">
        <v>552</v>
      </c>
      <c r="G53" s="116">
        <v>412</v>
      </c>
      <c r="H53" s="118"/>
      <c r="I53" s="117">
        <v>54.25</v>
      </c>
      <c r="J53" s="117">
        <v>75.010000000000005</v>
      </c>
    </row>
    <row r="54" spans="1:10" ht="12.75" customHeight="1" x14ac:dyDescent="0.2">
      <c r="A54" s="99"/>
      <c r="B54" s="99"/>
      <c r="C54" s="100" t="s">
        <v>252</v>
      </c>
      <c r="D54" s="115">
        <v>2</v>
      </c>
      <c r="E54" s="98">
        <v>247</v>
      </c>
      <c r="F54" s="116">
        <v>224</v>
      </c>
      <c r="G54" s="116">
        <v>154</v>
      </c>
      <c r="H54" s="118"/>
      <c r="I54" s="117">
        <v>62.33</v>
      </c>
      <c r="J54" s="117">
        <v>68.7</v>
      </c>
    </row>
    <row r="55" spans="1:10" ht="12.75" customHeight="1" x14ac:dyDescent="0.2">
      <c r="A55" s="97"/>
      <c r="B55" s="97"/>
      <c r="C55" s="100" t="s">
        <v>253</v>
      </c>
      <c r="D55" s="115">
        <v>1</v>
      </c>
      <c r="E55" s="98">
        <v>105</v>
      </c>
      <c r="F55" s="116">
        <v>95</v>
      </c>
      <c r="G55" s="116">
        <v>74</v>
      </c>
      <c r="H55" s="118"/>
      <c r="I55" s="117">
        <v>70.760000000000005</v>
      </c>
      <c r="J55" s="117">
        <v>78.42</v>
      </c>
    </row>
    <row r="56" spans="1:10" ht="12.75" customHeight="1" x14ac:dyDescent="0.2">
      <c r="A56" s="99"/>
      <c r="B56" s="99"/>
      <c r="C56" s="100" t="s">
        <v>220</v>
      </c>
      <c r="D56" s="115">
        <v>1</v>
      </c>
      <c r="E56" s="98">
        <v>154</v>
      </c>
      <c r="F56" s="116">
        <v>128</v>
      </c>
      <c r="G56" s="116">
        <v>92</v>
      </c>
      <c r="H56" s="118"/>
      <c r="I56" s="117">
        <v>59.58</v>
      </c>
      <c r="J56" s="117">
        <v>71.83</v>
      </c>
    </row>
    <row r="57" spans="1:10" ht="12.75" customHeight="1" x14ac:dyDescent="0.2">
      <c r="A57" s="99"/>
      <c r="B57" s="99"/>
      <c r="C57" s="100" t="s">
        <v>173</v>
      </c>
      <c r="D57" s="115">
        <v>2</v>
      </c>
      <c r="E57" s="98">
        <v>378</v>
      </c>
      <c r="F57" s="116">
        <v>313</v>
      </c>
      <c r="G57" s="116">
        <v>247</v>
      </c>
      <c r="H57" s="118"/>
      <c r="I57" s="117">
        <v>65.540000000000006</v>
      </c>
      <c r="J57" s="117">
        <v>79.099999999999994</v>
      </c>
    </row>
    <row r="58" spans="1:10" ht="12.75" customHeight="1" x14ac:dyDescent="0.2">
      <c r="A58" s="99"/>
      <c r="B58" s="99"/>
      <c r="C58" s="100" t="s">
        <v>254</v>
      </c>
      <c r="D58" s="115"/>
      <c r="E58" s="98"/>
      <c r="F58" s="116">
        <v>28</v>
      </c>
      <c r="G58" s="116">
        <v>60</v>
      </c>
      <c r="H58" s="118"/>
      <c r="I58" s="117">
        <v>49.39</v>
      </c>
      <c r="J58" s="117">
        <v>91.03</v>
      </c>
    </row>
    <row r="59" spans="1:10" ht="12.75" customHeight="1" x14ac:dyDescent="0.2">
      <c r="A59" s="99"/>
      <c r="B59" s="99"/>
      <c r="C59" s="100" t="s">
        <v>255</v>
      </c>
      <c r="D59" s="115">
        <v>1</v>
      </c>
      <c r="E59" s="98">
        <v>132</v>
      </c>
      <c r="F59" s="116">
        <v>99</v>
      </c>
      <c r="G59" s="116">
        <v>71</v>
      </c>
      <c r="H59" s="118"/>
      <c r="I59" s="117">
        <v>54.03</v>
      </c>
      <c r="J59" s="117">
        <v>72.349999999999994</v>
      </c>
    </row>
    <row r="60" spans="1:10" ht="12.75" customHeight="1" x14ac:dyDescent="0.2">
      <c r="A60" s="99"/>
      <c r="B60" s="99"/>
      <c r="C60" s="100" t="s">
        <v>256</v>
      </c>
      <c r="D60" s="115">
        <v>2</v>
      </c>
      <c r="E60" s="98">
        <v>351</v>
      </c>
      <c r="F60" s="116">
        <v>277</v>
      </c>
      <c r="G60" s="116">
        <v>215</v>
      </c>
      <c r="H60" s="118"/>
      <c r="I60" s="117">
        <v>61.22</v>
      </c>
      <c r="J60" s="117">
        <v>77.709999999999994</v>
      </c>
    </row>
    <row r="61" spans="1:10" ht="12.75" customHeight="1" x14ac:dyDescent="0.2">
      <c r="A61" s="99"/>
      <c r="B61" s="99"/>
      <c r="C61" s="100" t="s">
        <v>257</v>
      </c>
      <c r="D61" s="115">
        <v>1</v>
      </c>
      <c r="E61" s="98">
        <v>70</v>
      </c>
      <c r="F61" s="116">
        <v>64</v>
      </c>
      <c r="G61" s="116">
        <v>49</v>
      </c>
      <c r="H61" s="118"/>
      <c r="I61" s="117">
        <v>69.92</v>
      </c>
      <c r="J61" s="117">
        <v>76.88</v>
      </c>
    </row>
    <row r="62" spans="1:10" ht="12.75" customHeight="1" x14ac:dyDescent="0.2">
      <c r="A62" s="97"/>
      <c r="B62" s="97"/>
      <c r="C62" s="100" t="s">
        <v>174</v>
      </c>
      <c r="D62" s="115">
        <v>3</v>
      </c>
      <c r="E62" s="98">
        <v>514</v>
      </c>
      <c r="F62" s="116">
        <v>408</v>
      </c>
      <c r="G62" s="116">
        <v>319</v>
      </c>
      <c r="H62" s="118"/>
      <c r="I62" s="117">
        <v>61.97</v>
      </c>
      <c r="J62" s="117">
        <v>78.069999999999993</v>
      </c>
    </row>
    <row r="63" spans="1:10" ht="12.75" customHeight="1" x14ac:dyDescent="0.2">
      <c r="A63" s="99"/>
      <c r="B63" s="99"/>
      <c r="C63" s="100" t="s">
        <v>258</v>
      </c>
      <c r="D63" s="115">
        <v>2</v>
      </c>
      <c r="E63" s="98">
        <v>350</v>
      </c>
      <c r="F63" s="116">
        <v>225</v>
      </c>
      <c r="G63" s="116">
        <v>171</v>
      </c>
      <c r="H63" s="118"/>
      <c r="I63" s="117">
        <v>48.78</v>
      </c>
      <c r="J63" s="117">
        <v>75.97</v>
      </c>
    </row>
    <row r="64" spans="1:10" ht="12.75" customHeight="1" x14ac:dyDescent="0.2">
      <c r="A64" s="99"/>
      <c r="B64" s="99"/>
      <c r="C64" s="100" t="s">
        <v>259</v>
      </c>
      <c r="D64" s="115">
        <v>2</v>
      </c>
      <c r="E64" s="98">
        <v>195</v>
      </c>
      <c r="F64" s="116">
        <v>190</v>
      </c>
      <c r="G64" s="116">
        <v>142</v>
      </c>
      <c r="H64" s="118"/>
      <c r="I64" s="117">
        <v>72.8</v>
      </c>
      <c r="J64" s="117">
        <v>74.650000000000006</v>
      </c>
    </row>
    <row r="65" spans="1:10" ht="12.75" customHeight="1" x14ac:dyDescent="0.2">
      <c r="A65" s="99"/>
      <c r="B65" s="99"/>
      <c r="C65" s="100" t="s">
        <v>175</v>
      </c>
      <c r="D65" s="115">
        <v>11</v>
      </c>
      <c r="E65" s="98">
        <v>1702</v>
      </c>
      <c r="F65" s="116">
        <v>1601</v>
      </c>
      <c r="G65" s="116">
        <v>1212</v>
      </c>
      <c r="H65" s="118"/>
      <c r="I65" s="117">
        <v>71.25</v>
      </c>
      <c r="J65" s="117">
        <v>75.709999999999994</v>
      </c>
    </row>
    <row r="66" spans="1:10" ht="12.75" customHeight="1" x14ac:dyDescent="0.2">
      <c r="A66" s="99"/>
      <c r="B66" s="99"/>
      <c r="C66" s="100" t="s">
        <v>260</v>
      </c>
      <c r="D66" s="115">
        <v>1</v>
      </c>
      <c r="E66" s="98">
        <v>96</v>
      </c>
      <c r="F66" s="116">
        <v>82</v>
      </c>
      <c r="G66" s="116">
        <v>61</v>
      </c>
      <c r="H66" s="118"/>
      <c r="I66" s="117">
        <v>63.68</v>
      </c>
      <c r="J66" s="117">
        <v>74.709999999999994</v>
      </c>
    </row>
    <row r="67" spans="1:10" ht="12.75" customHeight="1" x14ac:dyDescent="0.2">
      <c r="A67" s="99"/>
      <c r="B67" s="99"/>
      <c r="C67" s="100" t="s">
        <v>261</v>
      </c>
      <c r="D67" s="115">
        <v>2</v>
      </c>
      <c r="E67" s="98">
        <v>338</v>
      </c>
      <c r="F67" s="116">
        <v>285</v>
      </c>
      <c r="G67" s="116">
        <v>219</v>
      </c>
      <c r="H67" s="118"/>
      <c r="I67" s="117">
        <v>64.81</v>
      </c>
      <c r="J67" s="117">
        <v>77.02</v>
      </c>
    </row>
    <row r="68" spans="1:10" ht="12.75" customHeight="1" x14ac:dyDescent="0.2">
      <c r="A68" s="99"/>
      <c r="B68" s="99"/>
      <c r="C68" s="100" t="s">
        <v>176</v>
      </c>
      <c r="D68" s="115">
        <v>17</v>
      </c>
      <c r="E68" s="98">
        <v>3183</v>
      </c>
      <c r="F68" s="116">
        <v>2643</v>
      </c>
      <c r="G68" s="116">
        <v>2097</v>
      </c>
      <c r="H68" s="118"/>
      <c r="I68" s="117">
        <v>67.73</v>
      </c>
      <c r="J68" s="117">
        <v>78.86</v>
      </c>
    </row>
    <row r="69" spans="1:10" ht="25.5" customHeight="1" x14ac:dyDescent="0.2">
      <c r="A69" s="99"/>
      <c r="B69" s="99" t="s">
        <v>46</v>
      </c>
      <c r="C69" s="100"/>
      <c r="D69" s="115">
        <v>19</v>
      </c>
      <c r="E69" s="98">
        <v>3426</v>
      </c>
      <c r="F69" s="116">
        <v>3134</v>
      </c>
      <c r="G69" s="116">
        <v>2488</v>
      </c>
      <c r="H69" s="118"/>
      <c r="I69" s="117">
        <v>72.69</v>
      </c>
      <c r="J69" s="117">
        <v>79.430000000000007</v>
      </c>
    </row>
    <row r="70" spans="1:10" ht="12.75" customHeight="1" x14ac:dyDescent="0.2">
      <c r="A70" s="99"/>
      <c r="B70" s="99"/>
      <c r="C70" s="100" t="s">
        <v>262</v>
      </c>
      <c r="D70" s="115">
        <v>1</v>
      </c>
      <c r="E70" s="98">
        <v>100</v>
      </c>
      <c r="F70" s="116">
        <v>94</v>
      </c>
      <c r="G70" s="116">
        <v>71</v>
      </c>
      <c r="H70" s="118"/>
      <c r="I70" s="117">
        <v>70.94</v>
      </c>
      <c r="J70" s="117">
        <v>75.87</v>
      </c>
    </row>
    <row r="71" spans="1:10" ht="12.75" customHeight="1" x14ac:dyDescent="0.2">
      <c r="A71" s="99"/>
      <c r="B71" s="99"/>
      <c r="C71" s="100" t="s">
        <v>46</v>
      </c>
      <c r="D71" s="115">
        <v>8</v>
      </c>
      <c r="E71" s="98">
        <v>1531</v>
      </c>
      <c r="F71" s="116">
        <v>1364</v>
      </c>
      <c r="G71" s="116">
        <v>1071</v>
      </c>
      <c r="H71" s="118"/>
      <c r="I71" s="117">
        <v>70</v>
      </c>
      <c r="J71" s="117">
        <v>78.61</v>
      </c>
    </row>
    <row r="72" spans="1:10" ht="12.75" customHeight="1" x14ac:dyDescent="0.2">
      <c r="A72" s="99"/>
      <c r="B72" s="99"/>
      <c r="C72" s="100" t="s">
        <v>142</v>
      </c>
      <c r="D72" s="115">
        <v>1</v>
      </c>
      <c r="E72" s="98">
        <v>96</v>
      </c>
      <c r="F72" s="116">
        <v>80</v>
      </c>
      <c r="G72" s="116">
        <v>61</v>
      </c>
      <c r="H72" s="118"/>
      <c r="I72" s="117">
        <v>63.96</v>
      </c>
      <c r="J72" s="117">
        <v>76.430000000000007</v>
      </c>
    </row>
    <row r="73" spans="1:10" ht="12.75" customHeight="1" x14ac:dyDescent="0.2">
      <c r="A73" s="99"/>
      <c r="B73" s="99"/>
      <c r="C73" s="100" t="s">
        <v>263</v>
      </c>
      <c r="D73" s="115">
        <v>4</v>
      </c>
      <c r="E73" s="98">
        <v>802</v>
      </c>
      <c r="F73" s="116">
        <v>774</v>
      </c>
      <c r="G73" s="116">
        <v>631</v>
      </c>
      <c r="H73" s="118"/>
      <c r="I73" s="117">
        <v>78.73</v>
      </c>
      <c r="J73" s="117">
        <v>81.42</v>
      </c>
    </row>
    <row r="74" spans="1:10" ht="12.75" customHeight="1" x14ac:dyDescent="0.2">
      <c r="A74" s="99"/>
      <c r="B74" s="99"/>
      <c r="C74" s="100" t="s">
        <v>264</v>
      </c>
      <c r="D74" s="115">
        <v>2</v>
      </c>
      <c r="E74" s="98">
        <v>297</v>
      </c>
      <c r="F74" s="116">
        <v>266</v>
      </c>
      <c r="G74" s="116">
        <v>211</v>
      </c>
      <c r="H74" s="118"/>
      <c r="I74" s="117">
        <v>71.180000000000007</v>
      </c>
      <c r="J74" s="117">
        <v>79.48</v>
      </c>
    </row>
    <row r="75" spans="1:10" ht="12.75" customHeight="1" x14ac:dyDescent="0.2">
      <c r="A75" s="99"/>
      <c r="B75" s="99"/>
      <c r="C75" s="100" t="s">
        <v>265</v>
      </c>
      <c r="D75" s="115">
        <v>3</v>
      </c>
      <c r="E75" s="98">
        <v>600</v>
      </c>
      <c r="F75" s="116">
        <v>556</v>
      </c>
      <c r="G75" s="116">
        <v>443</v>
      </c>
      <c r="H75" s="118"/>
      <c r="I75" s="117">
        <v>73.83</v>
      </c>
      <c r="J75" s="117">
        <v>79.61</v>
      </c>
    </row>
    <row r="76" spans="1:10" ht="25.5" customHeight="1" x14ac:dyDescent="0.2">
      <c r="A76" s="97"/>
      <c r="B76" s="2" t="s">
        <v>512</v>
      </c>
      <c r="C76" s="100"/>
      <c r="D76" s="115">
        <v>38</v>
      </c>
      <c r="E76" s="98">
        <v>5669</v>
      </c>
      <c r="F76" s="116">
        <v>5205</v>
      </c>
      <c r="G76" s="116">
        <v>4136</v>
      </c>
      <c r="H76" s="118"/>
      <c r="I76" s="117">
        <v>72.930000000000007</v>
      </c>
      <c r="J76" s="117">
        <v>79.44</v>
      </c>
    </row>
    <row r="77" spans="1:10" ht="12.75" customHeight="1" x14ac:dyDescent="0.2">
      <c r="A77" s="99"/>
      <c r="B77" s="99"/>
      <c r="C77" s="100" t="s">
        <v>143</v>
      </c>
      <c r="D77" s="115">
        <v>3</v>
      </c>
      <c r="E77" s="98">
        <v>529</v>
      </c>
      <c r="F77" s="116">
        <v>441</v>
      </c>
      <c r="G77" s="116">
        <v>393</v>
      </c>
      <c r="H77" s="118"/>
      <c r="I77" s="117">
        <v>74.2</v>
      </c>
      <c r="J77" s="117">
        <v>88.9</v>
      </c>
    </row>
    <row r="78" spans="1:10" ht="12.75" customHeight="1" x14ac:dyDescent="0.2">
      <c r="A78" s="99"/>
      <c r="B78" s="99"/>
      <c r="C78" s="100" t="s">
        <v>142</v>
      </c>
      <c r="D78" s="115">
        <v>9</v>
      </c>
      <c r="E78" s="98">
        <v>1584</v>
      </c>
      <c r="F78" s="116">
        <v>1396</v>
      </c>
      <c r="G78" s="116">
        <v>1090</v>
      </c>
      <c r="H78" s="118"/>
      <c r="I78" s="117">
        <v>68.78</v>
      </c>
      <c r="J78" s="117">
        <v>77.98</v>
      </c>
    </row>
    <row r="79" spans="1:10" ht="12.75" customHeight="1" x14ac:dyDescent="0.2">
      <c r="A79" s="99"/>
      <c r="B79" s="99"/>
      <c r="C79" s="100" t="s">
        <v>177</v>
      </c>
      <c r="D79" s="115">
        <v>15</v>
      </c>
      <c r="E79" s="98">
        <v>2045</v>
      </c>
      <c r="F79" s="116">
        <v>1910</v>
      </c>
      <c r="G79" s="116">
        <v>1485</v>
      </c>
      <c r="H79" s="118"/>
      <c r="I79" s="117">
        <v>72.680000000000007</v>
      </c>
      <c r="J79" s="117">
        <v>77.84</v>
      </c>
    </row>
    <row r="80" spans="1:10" ht="12.75" customHeight="1" x14ac:dyDescent="0.2">
      <c r="A80" s="99"/>
      <c r="B80" s="99"/>
      <c r="C80" s="100" t="s">
        <v>179</v>
      </c>
      <c r="D80" s="115">
        <v>9</v>
      </c>
      <c r="E80" s="98">
        <v>1314</v>
      </c>
      <c r="F80" s="116">
        <v>1284</v>
      </c>
      <c r="G80" s="116">
        <v>1029</v>
      </c>
      <c r="H80" s="118"/>
      <c r="I80" s="117">
        <v>78.17</v>
      </c>
      <c r="J80" s="117">
        <v>80.02</v>
      </c>
    </row>
    <row r="81" spans="1:10" ht="12.75" customHeight="1" x14ac:dyDescent="0.2">
      <c r="A81" s="99"/>
      <c r="B81" s="99"/>
      <c r="C81" s="100" t="s">
        <v>180</v>
      </c>
      <c r="D81" s="115">
        <v>2</v>
      </c>
      <c r="E81" s="98">
        <v>197</v>
      </c>
      <c r="F81" s="116">
        <v>174</v>
      </c>
      <c r="G81" s="116">
        <v>139</v>
      </c>
      <c r="H81" s="118"/>
      <c r="I81" s="117">
        <v>70.599999999999994</v>
      </c>
      <c r="J81" s="117">
        <v>80.2</v>
      </c>
    </row>
    <row r="82" spans="1:10" ht="25.5" customHeight="1" x14ac:dyDescent="0.2">
      <c r="A82" s="97"/>
      <c r="B82" s="2" t="s">
        <v>513</v>
      </c>
      <c r="C82" s="100"/>
      <c r="D82" s="115">
        <v>43</v>
      </c>
      <c r="E82" s="98">
        <v>7005</v>
      </c>
      <c r="F82" s="116">
        <v>5983</v>
      </c>
      <c r="G82" s="116">
        <v>4652</v>
      </c>
      <c r="H82" s="118"/>
      <c r="I82" s="117">
        <v>66.400000000000006</v>
      </c>
      <c r="J82" s="117">
        <v>77.75</v>
      </c>
    </row>
    <row r="83" spans="1:10" ht="12.75" customHeight="1" x14ac:dyDescent="0.2">
      <c r="A83" s="99"/>
      <c r="B83" s="99"/>
      <c r="C83" s="100" t="s">
        <v>144</v>
      </c>
      <c r="D83" s="115">
        <v>3</v>
      </c>
      <c r="E83" s="98">
        <v>548</v>
      </c>
      <c r="F83" s="116">
        <v>485</v>
      </c>
      <c r="G83" s="116">
        <v>358</v>
      </c>
      <c r="H83" s="118"/>
      <c r="I83" s="117">
        <v>65.38</v>
      </c>
      <c r="J83" s="117">
        <v>73.819999999999993</v>
      </c>
    </row>
    <row r="84" spans="1:10" ht="12.75" customHeight="1" x14ac:dyDescent="0.2">
      <c r="A84" s="99"/>
      <c r="B84" s="99"/>
      <c r="C84" s="100" t="s">
        <v>145</v>
      </c>
      <c r="D84" s="115">
        <v>8</v>
      </c>
      <c r="E84" s="98">
        <v>1205</v>
      </c>
      <c r="F84" s="116">
        <v>1099</v>
      </c>
      <c r="G84" s="116">
        <v>905</v>
      </c>
      <c r="H84" s="118"/>
      <c r="I84" s="117">
        <v>75.02</v>
      </c>
      <c r="J84" s="117">
        <v>82.18</v>
      </c>
    </row>
    <row r="85" spans="1:10" ht="12.75" customHeight="1" x14ac:dyDescent="0.2">
      <c r="A85" s="99"/>
      <c r="B85" s="99"/>
      <c r="C85" s="100" t="s">
        <v>181</v>
      </c>
      <c r="D85" s="115">
        <v>6</v>
      </c>
      <c r="E85" s="98">
        <v>897</v>
      </c>
      <c r="F85" s="116">
        <v>805</v>
      </c>
      <c r="G85" s="116">
        <v>643</v>
      </c>
      <c r="H85" s="118"/>
      <c r="I85" s="117">
        <v>71.650000000000006</v>
      </c>
      <c r="J85" s="117">
        <v>79.790000000000006</v>
      </c>
    </row>
    <row r="86" spans="1:10" ht="12.75" customHeight="1" x14ac:dyDescent="0.2">
      <c r="A86" s="99"/>
      <c r="B86" s="99"/>
      <c r="C86" s="100" t="s">
        <v>266</v>
      </c>
      <c r="D86" s="115">
        <v>1</v>
      </c>
      <c r="E86" s="98">
        <v>250</v>
      </c>
      <c r="F86" s="116">
        <v>185</v>
      </c>
      <c r="G86" s="116">
        <v>141</v>
      </c>
      <c r="H86" s="118"/>
      <c r="I86" s="117">
        <v>56.44</v>
      </c>
      <c r="J86" s="117">
        <v>76.44</v>
      </c>
    </row>
    <row r="87" spans="1:10" ht="12.75" customHeight="1" x14ac:dyDescent="0.2">
      <c r="A87" s="99"/>
      <c r="B87" s="99"/>
      <c r="C87" s="100" t="s">
        <v>142</v>
      </c>
      <c r="D87" s="115">
        <v>2</v>
      </c>
      <c r="E87" s="98">
        <v>369</v>
      </c>
      <c r="F87" s="116">
        <v>290</v>
      </c>
      <c r="G87" s="116">
        <v>228</v>
      </c>
      <c r="H87" s="118"/>
      <c r="I87" s="117">
        <v>61.56</v>
      </c>
      <c r="J87" s="117">
        <v>78.510000000000005</v>
      </c>
    </row>
    <row r="88" spans="1:10" ht="12.75" customHeight="1" x14ac:dyDescent="0.2">
      <c r="A88" s="99"/>
      <c r="B88" s="99"/>
      <c r="C88" s="100" t="s">
        <v>178</v>
      </c>
      <c r="D88" s="115">
        <v>1</v>
      </c>
      <c r="E88" s="98">
        <v>137</v>
      </c>
      <c r="F88" s="116">
        <v>124</v>
      </c>
      <c r="G88" s="116">
        <v>98</v>
      </c>
      <c r="H88" s="118"/>
      <c r="I88" s="117">
        <v>71.77</v>
      </c>
      <c r="J88" s="117">
        <v>79.349999999999994</v>
      </c>
    </row>
    <row r="89" spans="1:10" ht="12.75" customHeight="1" x14ac:dyDescent="0.2">
      <c r="A89" s="99"/>
      <c r="B89" s="99"/>
      <c r="C89" s="100" t="s">
        <v>182</v>
      </c>
      <c r="D89" s="115">
        <v>7</v>
      </c>
      <c r="E89" s="98">
        <v>1121</v>
      </c>
      <c r="F89" s="116">
        <v>922</v>
      </c>
      <c r="G89" s="116">
        <v>714</v>
      </c>
      <c r="H89" s="118"/>
      <c r="I89" s="117">
        <v>63.76</v>
      </c>
      <c r="J89" s="117">
        <v>77.45</v>
      </c>
    </row>
    <row r="90" spans="1:10" ht="12.75" customHeight="1" x14ac:dyDescent="0.2">
      <c r="A90" s="99"/>
      <c r="B90" s="99"/>
      <c r="C90" s="100" t="s">
        <v>146</v>
      </c>
      <c r="D90" s="115">
        <v>2</v>
      </c>
      <c r="E90" s="98">
        <v>289</v>
      </c>
      <c r="F90" s="116">
        <v>247</v>
      </c>
      <c r="G90" s="116">
        <v>178</v>
      </c>
      <c r="H90" s="118"/>
      <c r="I90" s="117">
        <v>61.36</v>
      </c>
      <c r="J90" s="117">
        <v>71.92</v>
      </c>
    </row>
    <row r="91" spans="1:10" ht="12.75" customHeight="1" x14ac:dyDescent="0.2">
      <c r="A91" s="99"/>
      <c r="B91" s="99"/>
      <c r="C91" s="100" t="s">
        <v>179</v>
      </c>
      <c r="D91" s="115">
        <v>1</v>
      </c>
      <c r="E91" s="98">
        <v>83</v>
      </c>
      <c r="F91" s="116">
        <v>86</v>
      </c>
      <c r="G91" s="116">
        <v>67</v>
      </c>
      <c r="H91" s="118"/>
      <c r="I91" s="117">
        <v>80.06</v>
      </c>
      <c r="J91" s="117">
        <v>77.569999999999993</v>
      </c>
    </row>
    <row r="92" spans="1:10" ht="12.75" customHeight="1" x14ac:dyDescent="0.2">
      <c r="A92" s="99"/>
      <c r="B92" s="99"/>
      <c r="C92" s="100" t="s">
        <v>267</v>
      </c>
      <c r="D92" s="115">
        <v>3</v>
      </c>
      <c r="E92" s="98">
        <v>300</v>
      </c>
      <c r="F92" s="116">
        <v>257</v>
      </c>
      <c r="G92" s="116">
        <v>205</v>
      </c>
      <c r="H92" s="118"/>
      <c r="I92" s="117">
        <v>68.5</v>
      </c>
      <c r="J92" s="117">
        <v>80.28</v>
      </c>
    </row>
    <row r="93" spans="1:10" ht="12.75" customHeight="1" x14ac:dyDescent="0.2">
      <c r="A93" s="99"/>
      <c r="B93" s="99"/>
      <c r="C93" s="100" t="s">
        <v>183</v>
      </c>
      <c r="D93" s="115">
        <v>6</v>
      </c>
      <c r="E93" s="98">
        <v>1188</v>
      </c>
      <c r="F93" s="116">
        <v>1017</v>
      </c>
      <c r="G93" s="116">
        <v>774</v>
      </c>
      <c r="H93" s="118"/>
      <c r="I93" s="117">
        <v>65.12</v>
      </c>
      <c r="J93" s="117">
        <v>76.09</v>
      </c>
    </row>
    <row r="94" spans="1:10" ht="12.75" customHeight="1" x14ac:dyDescent="0.2">
      <c r="A94" s="99"/>
      <c r="B94" s="99"/>
      <c r="C94" s="100" t="s">
        <v>268</v>
      </c>
      <c r="D94" s="115">
        <v>3</v>
      </c>
      <c r="E94" s="98">
        <v>618</v>
      </c>
      <c r="F94" s="116">
        <v>466</v>
      </c>
      <c r="G94" s="116">
        <v>341</v>
      </c>
      <c r="H94" s="118"/>
      <c r="I94" s="117">
        <v>55.17</v>
      </c>
      <c r="J94" s="117">
        <v>73.180000000000007</v>
      </c>
    </row>
    <row r="95" spans="1:10" ht="25.5" customHeight="1" x14ac:dyDescent="0.2">
      <c r="A95" s="97"/>
      <c r="B95" s="97" t="s">
        <v>40</v>
      </c>
      <c r="C95" s="100"/>
      <c r="D95" s="115">
        <v>14</v>
      </c>
      <c r="E95" s="98">
        <v>2468</v>
      </c>
      <c r="F95" s="116">
        <v>2089</v>
      </c>
      <c r="G95" s="116">
        <v>1751</v>
      </c>
      <c r="H95" s="118"/>
      <c r="I95" s="117">
        <v>73.489999999999995</v>
      </c>
      <c r="J95" s="117">
        <v>81.540000000000006</v>
      </c>
    </row>
    <row r="96" spans="1:10" ht="12.75" customHeight="1" x14ac:dyDescent="0.2">
      <c r="A96" s="99"/>
      <c r="B96" s="99"/>
      <c r="C96" s="100" t="s">
        <v>40</v>
      </c>
      <c r="D96" s="115">
        <v>8</v>
      </c>
      <c r="E96" s="98">
        <v>1563</v>
      </c>
      <c r="F96" s="116">
        <v>1230</v>
      </c>
      <c r="G96" s="116">
        <v>1043</v>
      </c>
      <c r="H96" s="118"/>
      <c r="I96" s="117">
        <v>70.38</v>
      </c>
      <c r="J96" s="117">
        <v>80.84</v>
      </c>
    </row>
    <row r="97" spans="1:10" ht="12.75" customHeight="1" x14ac:dyDescent="0.2">
      <c r="A97" s="99"/>
      <c r="B97" s="99"/>
      <c r="C97" s="100" t="s">
        <v>184</v>
      </c>
      <c r="D97" s="115">
        <v>5</v>
      </c>
      <c r="E97" s="98">
        <v>732</v>
      </c>
      <c r="F97" s="116">
        <v>685</v>
      </c>
      <c r="G97" s="116">
        <v>562</v>
      </c>
      <c r="H97" s="118"/>
      <c r="I97" s="117">
        <v>76.72</v>
      </c>
      <c r="J97" s="117">
        <v>82.14</v>
      </c>
    </row>
    <row r="98" spans="1:10" ht="12.75" customHeight="1" x14ac:dyDescent="0.2">
      <c r="A98" s="99"/>
      <c r="B98" s="99"/>
      <c r="C98" s="100" t="s">
        <v>269</v>
      </c>
      <c r="D98" s="115">
        <v>1</v>
      </c>
      <c r="E98" s="98">
        <v>173</v>
      </c>
      <c r="F98" s="116">
        <v>174</v>
      </c>
      <c r="G98" s="116">
        <v>146</v>
      </c>
      <c r="H98" s="118"/>
      <c r="I98" s="117">
        <v>84.44</v>
      </c>
      <c r="J98" s="117">
        <v>83.83</v>
      </c>
    </row>
    <row r="99" spans="1:10" ht="25.5" customHeight="1" x14ac:dyDescent="0.2">
      <c r="A99" s="97"/>
      <c r="B99" s="97" t="s">
        <v>514</v>
      </c>
      <c r="C99" s="100"/>
      <c r="D99" s="115">
        <v>54</v>
      </c>
      <c r="E99" s="98">
        <v>8299</v>
      </c>
      <c r="F99" s="116">
        <v>6907</v>
      </c>
      <c r="G99" s="116">
        <v>5434</v>
      </c>
      <c r="H99" s="118"/>
      <c r="I99" s="117">
        <v>65.540000000000006</v>
      </c>
      <c r="J99" s="117">
        <v>78.94</v>
      </c>
    </row>
    <row r="100" spans="1:10" ht="12.75" customHeight="1" x14ac:dyDescent="0.2">
      <c r="A100" s="99"/>
      <c r="B100" s="99"/>
      <c r="C100" s="100" t="s">
        <v>270</v>
      </c>
      <c r="D100" s="115">
        <v>6</v>
      </c>
      <c r="E100" s="98">
        <v>765</v>
      </c>
      <c r="F100" s="116">
        <v>689</v>
      </c>
      <c r="G100" s="116">
        <v>547</v>
      </c>
      <c r="H100" s="118"/>
      <c r="I100" s="117">
        <v>71.42</v>
      </c>
      <c r="J100" s="117">
        <v>79.5</v>
      </c>
    </row>
    <row r="101" spans="1:10" ht="12.75" customHeight="1" x14ac:dyDescent="0.2">
      <c r="A101" s="99"/>
      <c r="B101" s="99"/>
      <c r="C101" s="100" t="s">
        <v>271</v>
      </c>
      <c r="D101" s="127">
        <v>1</v>
      </c>
      <c r="E101" s="23">
        <v>252</v>
      </c>
      <c r="F101" s="128">
        <v>252</v>
      </c>
      <c r="G101" s="128">
        <v>205</v>
      </c>
      <c r="H101" s="22"/>
      <c r="I101" s="129">
        <v>81.459999999999994</v>
      </c>
      <c r="J101" s="129">
        <v>81.459999999999994</v>
      </c>
    </row>
    <row r="102" spans="1:10" ht="12.75" customHeight="1" x14ac:dyDescent="0.2">
      <c r="A102" s="99"/>
      <c r="B102" s="99"/>
      <c r="C102" s="100" t="s">
        <v>272</v>
      </c>
      <c r="D102" s="115">
        <v>7</v>
      </c>
      <c r="E102" s="98">
        <v>1055</v>
      </c>
      <c r="F102" s="116">
        <v>866</v>
      </c>
      <c r="G102" s="116">
        <v>664</v>
      </c>
      <c r="H102" s="118"/>
      <c r="I102" s="117">
        <v>62.91</v>
      </c>
      <c r="J102" s="117">
        <v>76.81</v>
      </c>
    </row>
    <row r="103" spans="1:10" ht="12.75" customHeight="1" x14ac:dyDescent="0.2">
      <c r="A103" s="99"/>
      <c r="B103" s="99"/>
      <c r="C103" s="100" t="s">
        <v>273</v>
      </c>
      <c r="D103" s="115">
        <v>3</v>
      </c>
      <c r="E103" s="98">
        <v>424</v>
      </c>
      <c r="F103" s="116">
        <v>337</v>
      </c>
      <c r="G103" s="116">
        <v>240</v>
      </c>
      <c r="H103" s="118"/>
      <c r="I103" s="117">
        <v>56.6</v>
      </c>
      <c r="J103" s="117">
        <v>71.180000000000007</v>
      </c>
    </row>
    <row r="104" spans="1:10" ht="12.75" customHeight="1" x14ac:dyDescent="0.2">
      <c r="C104" s="100" t="s">
        <v>274</v>
      </c>
      <c r="D104" s="115">
        <v>1</v>
      </c>
      <c r="E104" s="98">
        <v>200</v>
      </c>
      <c r="F104" s="116">
        <v>96</v>
      </c>
      <c r="G104" s="116">
        <v>73</v>
      </c>
      <c r="H104" s="118"/>
      <c r="I104" s="117">
        <v>36.44</v>
      </c>
      <c r="J104" s="117">
        <v>75.91</v>
      </c>
    </row>
    <row r="105" spans="1:10" ht="12.75" customHeight="1" x14ac:dyDescent="0.2">
      <c r="C105" s="100" t="s">
        <v>275</v>
      </c>
      <c r="D105" s="127">
        <v>8</v>
      </c>
      <c r="E105" s="23">
        <v>1445</v>
      </c>
      <c r="F105" s="128">
        <v>1198</v>
      </c>
      <c r="G105" s="128">
        <v>947</v>
      </c>
      <c r="H105" s="22"/>
      <c r="I105" s="129">
        <v>65.5</v>
      </c>
      <c r="J105" s="129">
        <v>79.03</v>
      </c>
    </row>
    <row r="106" spans="1:10" ht="12.75" customHeight="1" x14ac:dyDescent="0.2">
      <c r="C106" s="100" t="s">
        <v>276</v>
      </c>
      <c r="D106" s="127">
        <v>2</v>
      </c>
      <c r="E106" s="23">
        <v>436</v>
      </c>
      <c r="F106" s="128">
        <v>301</v>
      </c>
      <c r="G106" s="128">
        <v>221</v>
      </c>
      <c r="H106" s="22"/>
      <c r="I106" s="129">
        <v>50.86</v>
      </c>
      <c r="J106" s="129">
        <v>73.680000000000007</v>
      </c>
    </row>
    <row r="107" spans="1:10" ht="12.75" customHeight="1" x14ac:dyDescent="0.2">
      <c r="C107" s="100" t="s">
        <v>277</v>
      </c>
      <c r="D107" s="127">
        <v>2</v>
      </c>
      <c r="E107" s="23">
        <v>325</v>
      </c>
      <c r="F107" s="128">
        <v>276</v>
      </c>
      <c r="G107" s="128">
        <v>215</v>
      </c>
      <c r="H107" s="22"/>
      <c r="I107" s="129">
        <v>66.09</v>
      </c>
      <c r="J107" s="129">
        <v>77.92</v>
      </c>
    </row>
    <row r="108" spans="1:10" ht="12.75" customHeight="1" x14ac:dyDescent="0.2">
      <c r="C108" s="100" t="s">
        <v>185</v>
      </c>
      <c r="D108" s="115">
        <v>5</v>
      </c>
      <c r="E108" s="98">
        <v>622</v>
      </c>
      <c r="F108" s="116">
        <v>543</v>
      </c>
      <c r="G108" s="116">
        <v>432</v>
      </c>
      <c r="H108" s="118"/>
      <c r="I108" s="117">
        <v>69.37</v>
      </c>
      <c r="J108" s="117">
        <v>79.45</v>
      </c>
    </row>
    <row r="109" spans="1:10" ht="12.75" customHeight="1" x14ac:dyDescent="0.2">
      <c r="C109" s="100" t="s">
        <v>278</v>
      </c>
      <c r="D109" s="127">
        <v>3</v>
      </c>
      <c r="E109" s="23">
        <v>397</v>
      </c>
      <c r="F109" s="128">
        <v>293</v>
      </c>
      <c r="G109" s="128">
        <v>223</v>
      </c>
      <c r="H109" s="22"/>
      <c r="I109" s="129">
        <v>56.03</v>
      </c>
      <c r="J109" s="129">
        <v>75.7</v>
      </c>
    </row>
    <row r="110" spans="1:10" ht="12.75" customHeight="1" x14ac:dyDescent="0.2">
      <c r="C110" s="100" t="s">
        <v>279</v>
      </c>
      <c r="D110" s="127">
        <v>1</v>
      </c>
      <c r="E110" s="23">
        <v>162</v>
      </c>
      <c r="F110" s="128">
        <v>126</v>
      </c>
      <c r="G110" s="128">
        <v>111</v>
      </c>
      <c r="H110" s="22"/>
      <c r="I110" s="129">
        <v>68.5</v>
      </c>
      <c r="J110" s="129">
        <v>88.31</v>
      </c>
    </row>
    <row r="111" spans="1:10" ht="12.75" customHeight="1" x14ac:dyDescent="0.2">
      <c r="C111" s="100" t="s">
        <v>280</v>
      </c>
      <c r="D111" s="127">
        <v>1</v>
      </c>
      <c r="E111" s="23">
        <v>182</v>
      </c>
      <c r="F111" s="128">
        <v>147</v>
      </c>
      <c r="G111" s="128">
        <v>118</v>
      </c>
      <c r="H111" s="22"/>
      <c r="I111" s="129">
        <v>64.97</v>
      </c>
      <c r="J111" s="129">
        <v>80.489999999999995</v>
      </c>
    </row>
    <row r="112" spans="1:10" ht="12.75" customHeight="1" x14ac:dyDescent="0.2">
      <c r="C112" s="100" t="s">
        <v>281</v>
      </c>
      <c r="D112" s="127">
        <v>2</v>
      </c>
      <c r="E112" s="23">
        <v>288</v>
      </c>
      <c r="F112" s="128">
        <v>246</v>
      </c>
      <c r="G112" s="128">
        <v>190</v>
      </c>
      <c r="H112" s="22"/>
      <c r="I112" s="129">
        <v>67.38</v>
      </c>
      <c r="J112" s="129">
        <v>83.25</v>
      </c>
    </row>
    <row r="113" spans="1:12" ht="12.75" customHeight="1" x14ac:dyDescent="0.2">
      <c r="C113" s="100" t="s">
        <v>187</v>
      </c>
      <c r="D113" s="127">
        <v>8</v>
      </c>
      <c r="E113" s="23">
        <v>1152</v>
      </c>
      <c r="F113" s="128">
        <v>1055</v>
      </c>
      <c r="G113" s="128">
        <v>854</v>
      </c>
      <c r="H113" s="22"/>
      <c r="I113" s="129">
        <v>74.150000000000006</v>
      </c>
      <c r="J113" s="129">
        <v>80.94</v>
      </c>
    </row>
    <row r="114" spans="1:12" ht="12.75" customHeight="1" x14ac:dyDescent="0.2">
      <c r="C114" s="100" t="s">
        <v>282</v>
      </c>
      <c r="D114" s="127">
        <v>1</v>
      </c>
      <c r="E114" s="23">
        <v>200</v>
      </c>
      <c r="F114" s="128">
        <v>172</v>
      </c>
      <c r="G114" s="128">
        <v>142</v>
      </c>
      <c r="H114" s="22"/>
      <c r="I114" s="129">
        <v>70.78</v>
      </c>
      <c r="J114" s="129">
        <v>82.3</v>
      </c>
    </row>
    <row r="115" spans="1:12" ht="12.75" customHeight="1" x14ac:dyDescent="0.2">
      <c r="C115" s="100" t="s">
        <v>283</v>
      </c>
      <c r="D115" s="127">
        <v>2</v>
      </c>
      <c r="E115" s="23">
        <v>265</v>
      </c>
      <c r="F115" s="128">
        <v>221</v>
      </c>
      <c r="G115" s="128">
        <v>187</v>
      </c>
      <c r="H115" s="22"/>
      <c r="I115" s="129">
        <v>70.760000000000005</v>
      </c>
      <c r="J115" s="129">
        <v>84.85</v>
      </c>
      <c r="L115" s="149"/>
    </row>
    <row r="116" spans="1:12" ht="12.75" customHeight="1" x14ac:dyDescent="0.2">
      <c r="A116" s="126"/>
      <c r="B116" s="126"/>
      <c r="C116" s="100" t="s">
        <v>284</v>
      </c>
      <c r="D116" s="127">
        <v>1</v>
      </c>
      <c r="E116" s="23">
        <v>129</v>
      </c>
      <c r="F116" s="128">
        <v>89</v>
      </c>
      <c r="G116" s="128">
        <v>65</v>
      </c>
      <c r="H116" s="22"/>
      <c r="I116" s="129">
        <v>50.36</v>
      </c>
      <c r="J116" s="129">
        <v>72.790000000000006</v>
      </c>
      <c r="L116" s="149"/>
    </row>
    <row r="117" spans="1:12" ht="25.5" customHeight="1" x14ac:dyDescent="0.2">
      <c r="B117" s="1" t="s">
        <v>515</v>
      </c>
      <c r="C117" s="100"/>
      <c r="D117" s="127">
        <v>31</v>
      </c>
      <c r="E117" s="23">
        <v>5438</v>
      </c>
      <c r="F117" s="128">
        <v>4356</v>
      </c>
      <c r="G117" s="128">
        <v>3439</v>
      </c>
      <c r="H117" s="22"/>
      <c r="I117" s="129">
        <v>61.11</v>
      </c>
      <c r="J117" s="129">
        <v>78.05</v>
      </c>
    </row>
    <row r="118" spans="1:12" ht="12.75" customHeight="1" x14ac:dyDescent="0.2">
      <c r="C118" s="100" t="s">
        <v>285</v>
      </c>
      <c r="D118" s="127">
        <v>2</v>
      </c>
      <c r="E118" s="23">
        <v>427</v>
      </c>
      <c r="F118" s="128">
        <v>398</v>
      </c>
      <c r="G118" s="128">
        <v>324</v>
      </c>
      <c r="H118" s="22"/>
      <c r="I118" s="129">
        <v>75.92</v>
      </c>
      <c r="J118" s="129">
        <v>81.45</v>
      </c>
    </row>
    <row r="119" spans="1:12" ht="12.75" customHeight="1" x14ac:dyDescent="0.2">
      <c r="C119" s="100" t="s">
        <v>286</v>
      </c>
      <c r="D119" s="127">
        <v>1</v>
      </c>
      <c r="E119" s="23">
        <v>96</v>
      </c>
      <c r="F119" s="128">
        <v>80</v>
      </c>
      <c r="G119" s="128">
        <v>58</v>
      </c>
      <c r="H119" s="22"/>
      <c r="I119" s="129">
        <v>59.92</v>
      </c>
      <c r="J119" s="129">
        <v>71.75</v>
      </c>
    </row>
    <row r="120" spans="1:12" ht="12.75" customHeight="1" x14ac:dyDescent="0.2">
      <c r="A120" s="126"/>
      <c r="B120" s="126"/>
      <c r="C120" s="100" t="s">
        <v>287</v>
      </c>
      <c r="D120" s="127">
        <v>1</v>
      </c>
      <c r="E120" s="23">
        <v>156</v>
      </c>
      <c r="F120" s="128">
        <v>144</v>
      </c>
      <c r="G120" s="128">
        <v>110</v>
      </c>
      <c r="H120" s="22"/>
      <c r="I120" s="129">
        <v>59.18</v>
      </c>
      <c r="J120" s="129">
        <v>76.08</v>
      </c>
    </row>
    <row r="121" spans="1:12" ht="12.75" customHeight="1" x14ac:dyDescent="0.2">
      <c r="C121" s="100" t="s">
        <v>288</v>
      </c>
      <c r="D121" s="127">
        <v>1</v>
      </c>
      <c r="E121" s="23">
        <v>96</v>
      </c>
      <c r="F121" s="128">
        <v>71</v>
      </c>
      <c r="G121" s="128">
        <v>58</v>
      </c>
      <c r="H121" s="22"/>
      <c r="I121" s="129">
        <v>60.86</v>
      </c>
      <c r="J121" s="129">
        <v>82.78</v>
      </c>
    </row>
    <row r="122" spans="1:12" ht="12.75" customHeight="1" x14ac:dyDescent="0.2">
      <c r="C122" s="100" t="s">
        <v>289</v>
      </c>
      <c r="D122" s="127">
        <v>2</v>
      </c>
      <c r="E122" s="23">
        <v>300</v>
      </c>
      <c r="F122" s="128">
        <v>153</v>
      </c>
      <c r="G122" s="128">
        <v>106</v>
      </c>
      <c r="H122" s="22"/>
      <c r="I122" s="129">
        <v>35.25</v>
      </c>
      <c r="J122" s="129">
        <v>69.11</v>
      </c>
    </row>
    <row r="123" spans="1:12" ht="12.75" customHeight="1" x14ac:dyDescent="0.2">
      <c r="C123" s="100" t="s">
        <v>290</v>
      </c>
      <c r="D123" s="127">
        <v>1</v>
      </c>
      <c r="E123" s="23">
        <v>163</v>
      </c>
      <c r="F123" s="128">
        <v>134</v>
      </c>
      <c r="G123" s="128">
        <v>110</v>
      </c>
      <c r="H123" s="22"/>
      <c r="I123" s="129">
        <v>67.180000000000007</v>
      </c>
      <c r="J123" s="129">
        <v>81.92</v>
      </c>
    </row>
    <row r="124" spans="1:12" ht="12.75" customHeight="1" x14ac:dyDescent="0.2">
      <c r="C124" s="100" t="s">
        <v>291</v>
      </c>
      <c r="D124" s="127">
        <v>2</v>
      </c>
      <c r="E124" s="23">
        <v>475</v>
      </c>
      <c r="F124" s="128">
        <v>462</v>
      </c>
      <c r="G124" s="128">
        <v>368</v>
      </c>
      <c r="H124" s="22"/>
      <c r="I124" s="129">
        <v>77.52</v>
      </c>
      <c r="J124" s="129">
        <v>79.56</v>
      </c>
    </row>
    <row r="125" spans="1:12" ht="12.75" customHeight="1" x14ac:dyDescent="0.2">
      <c r="C125" s="100" t="s">
        <v>147</v>
      </c>
      <c r="D125" s="127">
        <v>6</v>
      </c>
      <c r="E125" s="23">
        <v>1048</v>
      </c>
      <c r="F125" s="128">
        <v>895</v>
      </c>
      <c r="G125" s="128">
        <v>691</v>
      </c>
      <c r="H125" s="22"/>
      <c r="I125" s="129">
        <v>64.069999999999993</v>
      </c>
      <c r="J125" s="129">
        <v>77.14</v>
      </c>
    </row>
    <row r="126" spans="1:12" ht="12.75" customHeight="1" x14ac:dyDescent="0.2">
      <c r="C126" s="100" t="s">
        <v>292</v>
      </c>
      <c r="D126" s="127"/>
      <c r="E126" s="23"/>
      <c r="F126" s="128">
        <v>51</v>
      </c>
      <c r="G126" s="128">
        <v>73</v>
      </c>
      <c r="H126" s="22"/>
      <c r="I126" s="129">
        <v>63.99</v>
      </c>
      <c r="J126" s="129">
        <v>94.73</v>
      </c>
    </row>
    <row r="127" spans="1:12" ht="12.75" customHeight="1" x14ac:dyDescent="0.2">
      <c r="A127" s="126"/>
      <c r="B127" s="126"/>
      <c r="C127" s="100" t="s">
        <v>293</v>
      </c>
      <c r="D127" s="127">
        <v>1</v>
      </c>
      <c r="E127" s="23">
        <v>141</v>
      </c>
      <c r="F127" s="128">
        <v>103</v>
      </c>
      <c r="G127" s="128">
        <v>80</v>
      </c>
      <c r="H127" s="22"/>
      <c r="I127" s="129">
        <v>56.68</v>
      </c>
      <c r="J127" s="129">
        <v>77.599999999999994</v>
      </c>
    </row>
    <row r="128" spans="1:12" ht="12.75" customHeight="1" x14ac:dyDescent="0.2">
      <c r="C128" s="100" t="s">
        <v>294</v>
      </c>
      <c r="D128" s="127">
        <v>1</v>
      </c>
      <c r="E128" s="23">
        <v>101</v>
      </c>
      <c r="F128" s="128">
        <v>82</v>
      </c>
      <c r="G128" s="128">
        <v>63</v>
      </c>
      <c r="H128" s="22"/>
      <c r="I128" s="129">
        <v>62.46</v>
      </c>
      <c r="J128" s="129">
        <v>76.69</v>
      </c>
    </row>
    <row r="129" spans="1:10" ht="12.75" customHeight="1" x14ac:dyDescent="0.2">
      <c r="C129" s="100" t="s">
        <v>188</v>
      </c>
      <c r="D129" s="127">
        <v>12</v>
      </c>
      <c r="E129" s="23">
        <v>2235</v>
      </c>
      <c r="F129" s="128">
        <v>1669</v>
      </c>
      <c r="G129" s="128">
        <v>1322</v>
      </c>
      <c r="H129" s="22"/>
      <c r="I129" s="129">
        <v>58.68</v>
      </c>
      <c r="J129" s="129">
        <v>78.27</v>
      </c>
    </row>
    <row r="130" spans="1:10" ht="12.75" customHeight="1" x14ac:dyDescent="0.2">
      <c r="C130" s="100" t="s">
        <v>295</v>
      </c>
      <c r="D130" s="127">
        <v>1</v>
      </c>
      <c r="E130" s="23">
        <v>200</v>
      </c>
      <c r="F130" s="128">
        <v>114</v>
      </c>
      <c r="G130" s="128">
        <v>76</v>
      </c>
      <c r="H130" s="22"/>
      <c r="I130" s="129">
        <v>37.729999999999997</v>
      </c>
      <c r="J130" s="129">
        <v>66.489999999999995</v>
      </c>
    </row>
    <row r="131" spans="1:10" ht="25.5" customHeight="1" x14ac:dyDescent="0.2">
      <c r="B131" s="1" t="s">
        <v>47</v>
      </c>
      <c r="C131" s="100"/>
      <c r="D131" s="127">
        <v>50</v>
      </c>
      <c r="E131" s="23">
        <v>9421</v>
      </c>
      <c r="F131" s="128">
        <v>7911</v>
      </c>
      <c r="G131" s="128">
        <v>6265</v>
      </c>
      <c r="H131" s="22"/>
      <c r="I131" s="129">
        <v>66.91</v>
      </c>
      <c r="J131" s="129">
        <v>79.2</v>
      </c>
    </row>
    <row r="132" spans="1:10" ht="12.75" customHeight="1" x14ac:dyDescent="0.2">
      <c r="C132" s="100" t="s">
        <v>296</v>
      </c>
      <c r="D132" s="127">
        <v>1</v>
      </c>
      <c r="E132" s="23">
        <v>135</v>
      </c>
      <c r="F132" s="128">
        <v>79</v>
      </c>
      <c r="G132" s="128">
        <v>62</v>
      </c>
      <c r="H132" s="22"/>
      <c r="I132" s="129">
        <v>45.58</v>
      </c>
      <c r="J132" s="129">
        <v>77.48</v>
      </c>
    </row>
    <row r="133" spans="1:10" ht="12.75" customHeight="1" x14ac:dyDescent="0.2">
      <c r="C133" s="100" t="s">
        <v>297</v>
      </c>
      <c r="D133" s="127">
        <v>1</v>
      </c>
      <c r="E133" s="23">
        <v>150</v>
      </c>
      <c r="F133" s="128">
        <v>130</v>
      </c>
      <c r="G133" s="128">
        <v>103</v>
      </c>
      <c r="H133" s="22"/>
      <c r="I133" s="129">
        <v>68.67</v>
      </c>
      <c r="J133" s="129">
        <v>79.489999999999995</v>
      </c>
    </row>
    <row r="134" spans="1:10" ht="12.75" customHeight="1" x14ac:dyDescent="0.2">
      <c r="C134" s="100" t="s">
        <v>189</v>
      </c>
      <c r="D134" s="127">
        <v>4</v>
      </c>
      <c r="E134" s="23">
        <v>840</v>
      </c>
      <c r="F134" s="128">
        <v>698</v>
      </c>
      <c r="G134" s="128">
        <v>551</v>
      </c>
      <c r="H134" s="22"/>
      <c r="I134" s="129">
        <v>65.680000000000007</v>
      </c>
      <c r="J134" s="129">
        <v>79.14</v>
      </c>
    </row>
    <row r="135" spans="1:10" ht="12.75" customHeight="1" x14ac:dyDescent="0.2">
      <c r="C135" s="100" t="s">
        <v>298</v>
      </c>
      <c r="D135" s="127">
        <v>1</v>
      </c>
      <c r="E135" s="23">
        <v>150</v>
      </c>
      <c r="F135" s="128">
        <v>138</v>
      </c>
      <c r="G135" s="128">
        <v>111</v>
      </c>
      <c r="H135" s="22"/>
      <c r="I135" s="129">
        <v>73.72</v>
      </c>
      <c r="J135" s="129">
        <v>80.03</v>
      </c>
    </row>
    <row r="136" spans="1:10" ht="12.75" customHeight="1" x14ac:dyDescent="0.2">
      <c r="C136" s="100" t="s">
        <v>299</v>
      </c>
      <c r="D136" s="127">
        <v>1</v>
      </c>
      <c r="E136" s="23">
        <v>150</v>
      </c>
      <c r="F136" s="128">
        <v>108</v>
      </c>
      <c r="G136" s="128">
        <v>87</v>
      </c>
      <c r="H136" s="22"/>
      <c r="I136" s="129">
        <v>57.62</v>
      </c>
      <c r="J136" s="129">
        <v>80.41</v>
      </c>
    </row>
    <row r="137" spans="1:10" ht="12.75" customHeight="1" x14ac:dyDescent="0.2">
      <c r="C137" s="100" t="s">
        <v>47</v>
      </c>
      <c r="D137" s="127">
        <v>1</v>
      </c>
      <c r="E137" s="23">
        <v>198</v>
      </c>
      <c r="F137" s="128">
        <v>137</v>
      </c>
      <c r="G137" s="128">
        <v>113</v>
      </c>
      <c r="H137" s="22"/>
      <c r="I137" s="129">
        <v>56.93</v>
      </c>
      <c r="J137" s="129">
        <v>82.43</v>
      </c>
    </row>
    <row r="138" spans="1:10" ht="12.75" customHeight="1" x14ac:dyDescent="0.2">
      <c r="C138" s="100" t="s">
        <v>190</v>
      </c>
      <c r="D138" s="127">
        <v>6</v>
      </c>
      <c r="E138" s="23">
        <v>1118</v>
      </c>
      <c r="F138" s="128">
        <v>897</v>
      </c>
      <c r="G138" s="128">
        <v>720</v>
      </c>
      <c r="H138" s="22"/>
      <c r="I138" s="129">
        <v>64.290000000000006</v>
      </c>
      <c r="J138" s="129">
        <v>80.180000000000007</v>
      </c>
    </row>
    <row r="139" spans="1:10" ht="12.75" customHeight="1" x14ac:dyDescent="0.2">
      <c r="C139" s="100" t="s">
        <v>191</v>
      </c>
      <c r="D139" s="127">
        <v>24</v>
      </c>
      <c r="E139" s="23">
        <v>4775</v>
      </c>
      <c r="F139" s="128">
        <v>4118</v>
      </c>
      <c r="G139" s="128">
        <v>3225</v>
      </c>
      <c r="H139" s="22"/>
      <c r="I139" s="129">
        <v>68.16</v>
      </c>
      <c r="J139" s="129">
        <v>78.36</v>
      </c>
    </row>
    <row r="140" spans="1:10" ht="12.75" customHeight="1" x14ac:dyDescent="0.2">
      <c r="C140" s="100" t="s">
        <v>300</v>
      </c>
      <c r="D140" s="127">
        <v>1</v>
      </c>
      <c r="E140" s="23">
        <v>139</v>
      </c>
      <c r="F140" s="128">
        <v>126</v>
      </c>
      <c r="G140" s="128">
        <v>102</v>
      </c>
      <c r="H140" s="22"/>
      <c r="I140" s="129">
        <v>73.510000000000005</v>
      </c>
      <c r="J140" s="129">
        <v>81.2</v>
      </c>
    </row>
    <row r="141" spans="1:10" ht="12.75" customHeight="1" x14ac:dyDescent="0.2">
      <c r="C141" s="100" t="s">
        <v>301</v>
      </c>
      <c r="D141" s="127">
        <v>1</v>
      </c>
      <c r="E141" s="23">
        <v>150</v>
      </c>
      <c r="F141" s="128">
        <v>128</v>
      </c>
      <c r="G141" s="128">
        <v>104</v>
      </c>
      <c r="H141" s="22"/>
      <c r="I141" s="129">
        <v>69.16</v>
      </c>
      <c r="J141" s="129">
        <v>80.89</v>
      </c>
    </row>
    <row r="142" spans="1:10" ht="12.75" customHeight="1" x14ac:dyDescent="0.2">
      <c r="C142" s="100" t="s">
        <v>302</v>
      </c>
      <c r="D142" s="127">
        <v>1</v>
      </c>
      <c r="E142" s="23">
        <v>150</v>
      </c>
      <c r="F142" s="128">
        <v>130</v>
      </c>
      <c r="G142" s="128">
        <v>109</v>
      </c>
      <c r="H142" s="22"/>
      <c r="I142" s="129">
        <v>72.790000000000006</v>
      </c>
      <c r="J142" s="129">
        <v>83.82</v>
      </c>
    </row>
    <row r="143" spans="1:10" ht="12.75" customHeight="1" x14ac:dyDescent="0.2">
      <c r="C143" s="100" t="s">
        <v>192</v>
      </c>
      <c r="D143" s="127">
        <v>2</v>
      </c>
      <c r="E143" s="23">
        <v>424</v>
      </c>
      <c r="F143" s="128">
        <v>328</v>
      </c>
      <c r="G143" s="128">
        <v>253</v>
      </c>
      <c r="H143" s="22"/>
      <c r="I143" s="129">
        <v>62.07</v>
      </c>
      <c r="J143" s="129">
        <v>76.92</v>
      </c>
    </row>
    <row r="144" spans="1:10" ht="12.75" customHeight="1" x14ac:dyDescent="0.2">
      <c r="A144" s="126"/>
      <c r="B144" s="126"/>
      <c r="C144" s="100" t="s">
        <v>303</v>
      </c>
      <c r="D144" s="127">
        <v>2</v>
      </c>
      <c r="E144" s="23">
        <v>450</v>
      </c>
      <c r="F144" s="128">
        <v>413</v>
      </c>
      <c r="G144" s="128">
        <v>353</v>
      </c>
      <c r="H144" s="22"/>
      <c r="I144" s="129">
        <v>78.319999999999993</v>
      </c>
      <c r="J144" s="129">
        <v>85.43</v>
      </c>
    </row>
    <row r="145" spans="2:10" ht="12.75" customHeight="1" x14ac:dyDescent="0.2">
      <c r="C145" s="100" t="s">
        <v>304</v>
      </c>
      <c r="D145" s="127">
        <v>1</v>
      </c>
      <c r="E145" s="23">
        <v>80</v>
      </c>
      <c r="F145" s="128">
        <v>62</v>
      </c>
      <c r="G145" s="128">
        <v>48</v>
      </c>
      <c r="H145" s="22"/>
      <c r="I145" s="129">
        <v>60.35</v>
      </c>
      <c r="J145" s="129">
        <v>77.87</v>
      </c>
    </row>
    <row r="146" spans="2:10" ht="12.75" customHeight="1" x14ac:dyDescent="0.2">
      <c r="C146" s="100" t="s">
        <v>193</v>
      </c>
      <c r="D146" s="127">
        <v>1</v>
      </c>
      <c r="E146" s="23">
        <v>180</v>
      </c>
      <c r="F146" s="128">
        <v>155</v>
      </c>
      <c r="G146" s="128">
        <v>122</v>
      </c>
      <c r="H146" s="22"/>
      <c r="I146" s="129">
        <v>67.72</v>
      </c>
      <c r="J146" s="129">
        <v>78.650000000000006</v>
      </c>
    </row>
    <row r="147" spans="2:10" ht="12.75" customHeight="1" x14ac:dyDescent="0.2">
      <c r="C147" s="100" t="s">
        <v>305</v>
      </c>
      <c r="D147" s="127">
        <v>2</v>
      </c>
      <c r="E147" s="23">
        <v>332</v>
      </c>
      <c r="F147" s="128">
        <v>264</v>
      </c>
      <c r="G147" s="128">
        <v>202</v>
      </c>
      <c r="H147" s="22"/>
      <c r="I147" s="129">
        <v>60.62</v>
      </c>
      <c r="J147" s="129">
        <v>76.23</v>
      </c>
    </row>
    <row r="148" spans="2:10" ht="25.5" customHeight="1" x14ac:dyDescent="0.2">
      <c r="B148" s="1" t="s">
        <v>34</v>
      </c>
      <c r="C148" s="100"/>
      <c r="D148" s="127">
        <v>11</v>
      </c>
      <c r="E148" s="23">
        <v>2192</v>
      </c>
      <c r="F148" s="128">
        <v>1957</v>
      </c>
      <c r="G148" s="128">
        <v>1483</v>
      </c>
      <c r="H148" s="22"/>
      <c r="I148" s="129">
        <v>67.64</v>
      </c>
      <c r="J148" s="129">
        <v>75.790000000000006</v>
      </c>
    </row>
    <row r="149" spans="2:10" ht="12.75" customHeight="1" x14ac:dyDescent="0.2">
      <c r="C149" s="100" t="s">
        <v>194</v>
      </c>
      <c r="D149" s="127">
        <v>9</v>
      </c>
      <c r="E149" s="23">
        <v>1774</v>
      </c>
      <c r="F149" s="128">
        <v>1563</v>
      </c>
      <c r="G149" s="128">
        <v>1184</v>
      </c>
      <c r="H149" s="22"/>
      <c r="I149" s="129">
        <v>66.75</v>
      </c>
      <c r="J149" s="129">
        <v>75.8</v>
      </c>
    </row>
    <row r="150" spans="2:10" ht="12.75" customHeight="1" x14ac:dyDescent="0.2">
      <c r="C150" s="100" t="s">
        <v>306</v>
      </c>
      <c r="D150" s="127">
        <v>1</v>
      </c>
      <c r="E150" s="23">
        <v>222</v>
      </c>
      <c r="F150" s="128">
        <v>202</v>
      </c>
      <c r="G150" s="128">
        <v>159</v>
      </c>
      <c r="H150" s="22"/>
      <c r="I150" s="129">
        <v>71.45</v>
      </c>
      <c r="J150" s="129">
        <v>78.52</v>
      </c>
    </row>
    <row r="151" spans="2:10" ht="12.75" customHeight="1" x14ac:dyDescent="0.2">
      <c r="C151" s="100" t="s">
        <v>307</v>
      </c>
      <c r="D151" s="127">
        <v>1</v>
      </c>
      <c r="E151" s="23">
        <v>196</v>
      </c>
      <c r="F151" s="128">
        <v>192</v>
      </c>
      <c r="G151" s="128">
        <v>140</v>
      </c>
      <c r="H151" s="22"/>
      <c r="I151" s="129">
        <v>71.23</v>
      </c>
      <c r="J151" s="129">
        <v>72.680000000000007</v>
      </c>
    </row>
    <row r="152" spans="2:10" ht="25.5" customHeight="1" x14ac:dyDescent="0.2">
      <c r="B152" s="1" t="s">
        <v>37</v>
      </c>
      <c r="C152" s="100"/>
      <c r="D152" s="127">
        <v>16</v>
      </c>
      <c r="E152" s="23">
        <v>2469</v>
      </c>
      <c r="F152" s="128">
        <v>1858</v>
      </c>
      <c r="G152" s="128">
        <v>1480</v>
      </c>
      <c r="H152" s="22"/>
      <c r="I152" s="129">
        <v>60.49</v>
      </c>
      <c r="J152" s="129">
        <v>79.8</v>
      </c>
    </row>
    <row r="153" spans="2:10" ht="12.75" customHeight="1" x14ac:dyDescent="0.2">
      <c r="C153" s="100" t="s">
        <v>308</v>
      </c>
      <c r="D153" s="127">
        <v>2</v>
      </c>
      <c r="E153" s="23">
        <v>272</v>
      </c>
      <c r="F153" s="128">
        <v>190</v>
      </c>
      <c r="G153" s="128">
        <v>159</v>
      </c>
      <c r="H153" s="22"/>
      <c r="I153" s="129">
        <v>58.33</v>
      </c>
      <c r="J153" s="129">
        <v>83.32</v>
      </c>
    </row>
    <row r="154" spans="2:10" ht="12.75" customHeight="1" x14ac:dyDescent="0.2">
      <c r="C154" s="100" t="s">
        <v>196</v>
      </c>
      <c r="D154" s="127">
        <v>8</v>
      </c>
      <c r="E154" s="23">
        <v>1394</v>
      </c>
      <c r="F154" s="128">
        <v>1100</v>
      </c>
      <c r="G154" s="128">
        <v>852</v>
      </c>
      <c r="H154" s="22"/>
      <c r="I154" s="129">
        <v>61.91</v>
      </c>
      <c r="J154" s="129">
        <v>77.45</v>
      </c>
    </row>
    <row r="155" spans="2:10" ht="12.75" customHeight="1" x14ac:dyDescent="0.2">
      <c r="C155" s="100" t="s">
        <v>309</v>
      </c>
      <c r="D155" s="127">
        <v>1</v>
      </c>
      <c r="E155" s="23">
        <v>96</v>
      </c>
      <c r="F155" s="128">
        <v>86</v>
      </c>
      <c r="G155" s="128">
        <v>66</v>
      </c>
      <c r="H155" s="22"/>
      <c r="I155" s="129">
        <v>69.069999999999993</v>
      </c>
      <c r="J155" s="129">
        <v>77.17</v>
      </c>
    </row>
    <row r="156" spans="2:10" ht="12.75" customHeight="1" x14ac:dyDescent="0.2">
      <c r="C156" s="100" t="s">
        <v>310</v>
      </c>
      <c r="D156" s="127">
        <v>1</v>
      </c>
      <c r="E156" s="23">
        <v>133</v>
      </c>
      <c r="F156" s="128">
        <v>69</v>
      </c>
      <c r="G156" s="128">
        <v>76</v>
      </c>
      <c r="H156" s="22"/>
      <c r="I156" s="129">
        <v>57.07</v>
      </c>
      <c r="J156" s="129">
        <v>109.35</v>
      </c>
    </row>
    <row r="157" spans="2:10" ht="12.75" customHeight="1" x14ac:dyDescent="0.2">
      <c r="C157" s="100" t="s">
        <v>311</v>
      </c>
      <c r="D157" s="127">
        <v>1</v>
      </c>
      <c r="E157" s="23">
        <v>252</v>
      </c>
      <c r="F157" s="128">
        <v>157</v>
      </c>
      <c r="G157" s="128">
        <v>123</v>
      </c>
      <c r="H157" s="22"/>
      <c r="I157" s="129">
        <v>48.73</v>
      </c>
      <c r="J157" s="129">
        <v>78.25</v>
      </c>
    </row>
    <row r="158" spans="2:10" ht="12.75" customHeight="1" x14ac:dyDescent="0.2">
      <c r="C158" s="100" t="s">
        <v>312</v>
      </c>
      <c r="D158" s="127">
        <v>3</v>
      </c>
      <c r="E158" s="23">
        <v>322</v>
      </c>
      <c r="F158" s="128">
        <v>256</v>
      </c>
      <c r="G158" s="128">
        <v>204</v>
      </c>
      <c r="H158" s="22"/>
      <c r="I158" s="129">
        <v>63.17</v>
      </c>
      <c r="J158" s="129">
        <v>79.63</v>
      </c>
    </row>
    <row r="159" spans="2:10" ht="25.5" customHeight="1" x14ac:dyDescent="0.2">
      <c r="B159" s="1" t="s">
        <v>48</v>
      </c>
      <c r="C159" s="100"/>
      <c r="D159" s="127">
        <v>86</v>
      </c>
      <c r="E159" s="23">
        <v>14229</v>
      </c>
      <c r="F159" s="128">
        <v>12620</v>
      </c>
      <c r="G159" s="128">
        <v>9813</v>
      </c>
      <c r="H159" s="22"/>
      <c r="I159" s="129">
        <v>70.62</v>
      </c>
      <c r="J159" s="129">
        <v>77.319999999999993</v>
      </c>
    </row>
    <row r="160" spans="2:10" ht="12.75" customHeight="1" x14ac:dyDescent="0.2">
      <c r="C160" s="100" t="s">
        <v>313</v>
      </c>
      <c r="D160" s="127">
        <v>1</v>
      </c>
      <c r="E160" s="23">
        <v>180</v>
      </c>
      <c r="F160" s="128">
        <v>163</v>
      </c>
      <c r="G160" s="128">
        <v>135</v>
      </c>
      <c r="H160" s="22"/>
      <c r="I160" s="129">
        <v>74.69</v>
      </c>
      <c r="J160" s="129">
        <v>82.65</v>
      </c>
    </row>
    <row r="161" spans="1:10" ht="12.75" customHeight="1" x14ac:dyDescent="0.2">
      <c r="C161" s="100" t="s">
        <v>314</v>
      </c>
      <c r="D161" s="127">
        <v>2</v>
      </c>
      <c r="E161" s="23">
        <v>244</v>
      </c>
      <c r="F161" s="128">
        <v>211</v>
      </c>
      <c r="G161" s="128">
        <v>164</v>
      </c>
      <c r="H161" s="22"/>
      <c r="I161" s="129">
        <v>66.97</v>
      </c>
      <c r="J161" s="129">
        <v>77.42</v>
      </c>
    </row>
    <row r="162" spans="1:10" ht="12.75" customHeight="1" x14ac:dyDescent="0.2">
      <c r="A162" s="126"/>
      <c r="B162" s="126"/>
      <c r="C162" s="100" t="s">
        <v>315</v>
      </c>
      <c r="D162" s="127">
        <v>1</v>
      </c>
      <c r="E162" s="23">
        <v>160</v>
      </c>
      <c r="F162" s="128">
        <v>165</v>
      </c>
      <c r="G162" s="128">
        <v>131</v>
      </c>
      <c r="H162" s="22"/>
      <c r="I162" s="129">
        <v>81.900000000000006</v>
      </c>
      <c r="J162" s="129">
        <v>79.34</v>
      </c>
    </row>
    <row r="163" spans="1:10" ht="12.75" customHeight="1" x14ac:dyDescent="0.2">
      <c r="C163" s="100" t="s">
        <v>198</v>
      </c>
      <c r="D163" s="127">
        <v>35</v>
      </c>
      <c r="E163" s="23">
        <v>5347</v>
      </c>
      <c r="F163" s="128">
        <v>4715</v>
      </c>
      <c r="G163" s="128">
        <v>3664</v>
      </c>
      <c r="H163" s="22"/>
      <c r="I163" s="129">
        <v>71.7</v>
      </c>
      <c r="J163" s="129">
        <v>77.69</v>
      </c>
    </row>
    <row r="164" spans="1:10" ht="12.75" customHeight="1" x14ac:dyDescent="0.2">
      <c r="C164" s="100" t="s">
        <v>316</v>
      </c>
      <c r="D164" s="127">
        <v>1</v>
      </c>
      <c r="E164" s="23">
        <v>110</v>
      </c>
      <c r="F164" s="128">
        <v>102</v>
      </c>
      <c r="G164" s="128">
        <v>81</v>
      </c>
      <c r="H164" s="22"/>
      <c r="I164" s="129">
        <v>73.760000000000005</v>
      </c>
      <c r="J164" s="129">
        <v>79.540000000000006</v>
      </c>
    </row>
    <row r="165" spans="1:10" ht="12.75" customHeight="1" x14ac:dyDescent="0.2">
      <c r="C165" s="100" t="s">
        <v>317</v>
      </c>
      <c r="D165" s="127">
        <v>3</v>
      </c>
      <c r="E165" s="23">
        <v>378</v>
      </c>
      <c r="F165" s="128">
        <v>343</v>
      </c>
      <c r="G165" s="128">
        <v>249</v>
      </c>
      <c r="H165" s="22"/>
      <c r="I165" s="129">
        <v>66.02</v>
      </c>
      <c r="J165" s="129">
        <v>72.7</v>
      </c>
    </row>
    <row r="166" spans="1:10" ht="12.75" customHeight="1" x14ac:dyDescent="0.2">
      <c r="C166" s="100" t="s">
        <v>318</v>
      </c>
      <c r="D166" s="127">
        <v>1</v>
      </c>
      <c r="E166" s="23">
        <v>164</v>
      </c>
      <c r="F166" s="128">
        <v>164</v>
      </c>
      <c r="G166" s="128">
        <v>131</v>
      </c>
      <c r="H166" s="22"/>
      <c r="I166" s="129">
        <v>79.959999999999994</v>
      </c>
      <c r="J166" s="129">
        <v>79.72</v>
      </c>
    </row>
    <row r="167" spans="1:10" ht="12.75" customHeight="1" x14ac:dyDescent="0.2">
      <c r="C167" s="100" t="s">
        <v>199</v>
      </c>
      <c r="D167" s="127">
        <v>3</v>
      </c>
      <c r="E167" s="23">
        <v>954</v>
      </c>
      <c r="F167" s="128">
        <v>789</v>
      </c>
      <c r="G167" s="128">
        <v>573</v>
      </c>
      <c r="H167" s="22"/>
      <c r="I167" s="129">
        <v>60.04</v>
      </c>
      <c r="J167" s="129">
        <v>72.58</v>
      </c>
    </row>
    <row r="168" spans="1:10" ht="12.75" customHeight="1" x14ac:dyDescent="0.2">
      <c r="C168" s="100" t="s">
        <v>319</v>
      </c>
      <c r="D168" s="127">
        <v>1</v>
      </c>
      <c r="E168" s="23">
        <v>150</v>
      </c>
      <c r="F168" s="128">
        <v>121</v>
      </c>
      <c r="G168" s="128">
        <v>92</v>
      </c>
      <c r="H168" s="22"/>
      <c r="I168" s="129">
        <v>61.23</v>
      </c>
      <c r="J168" s="129">
        <v>75.849999999999994</v>
      </c>
    </row>
    <row r="169" spans="1:10" ht="12.75" customHeight="1" x14ac:dyDescent="0.2">
      <c r="C169" s="100" t="s">
        <v>320</v>
      </c>
      <c r="D169" s="127">
        <v>1</v>
      </c>
      <c r="E169" s="23">
        <v>214</v>
      </c>
      <c r="F169" s="128">
        <v>207</v>
      </c>
      <c r="G169" s="128">
        <v>163</v>
      </c>
      <c r="H169" s="22"/>
      <c r="I169" s="129">
        <v>76.25</v>
      </c>
      <c r="J169" s="129">
        <v>78.930000000000007</v>
      </c>
    </row>
    <row r="170" spans="1:10" ht="12.75" customHeight="1" x14ac:dyDescent="0.2">
      <c r="C170" s="100" t="s">
        <v>321</v>
      </c>
      <c r="D170" s="127">
        <v>1</v>
      </c>
      <c r="E170" s="23">
        <v>240</v>
      </c>
      <c r="F170" s="128">
        <v>241</v>
      </c>
      <c r="G170" s="128">
        <v>194</v>
      </c>
      <c r="H170" s="22"/>
      <c r="I170" s="129">
        <v>80.650000000000006</v>
      </c>
      <c r="J170" s="129">
        <v>80.459999999999994</v>
      </c>
    </row>
    <row r="171" spans="1:10" ht="12.75" customHeight="1" x14ac:dyDescent="0.2">
      <c r="C171" s="100" t="s">
        <v>322</v>
      </c>
      <c r="D171" s="127">
        <v>6</v>
      </c>
      <c r="E171" s="23">
        <v>1209</v>
      </c>
      <c r="F171" s="128">
        <v>1067</v>
      </c>
      <c r="G171" s="128">
        <v>809</v>
      </c>
      <c r="H171" s="22"/>
      <c r="I171" s="129">
        <v>66.81</v>
      </c>
      <c r="J171" s="129">
        <v>75.81</v>
      </c>
    </row>
    <row r="172" spans="1:10" ht="12.75" customHeight="1" x14ac:dyDescent="0.2">
      <c r="C172" s="100" t="s">
        <v>323</v>
      </c>
      <c r="D172" s="127">
        <v>4</v>
      </c>
      <c r="E172" s="23">
        <v>766</v>
      </c>
      <c r="F172" s="128">
        <v>653</v>
      </c>
      <c r="G172" s="128">
        <v>483</v>
      </c>
      <c r="H172" s="22"/>
      <c r="I172" s="129">
        <v>63.12</v>
      </c>
      <c r="J172" s="129">
        <v>74.010000000000005</v>
      </c>
    </row>
    <row r="173" spans="1:10" ht="12.75" customHeight="1" x14ac:dyDescent="0.2">
      <c r="C173" s="100" t="s">
        <v>324</v>
      </c>
      <c r="D173" s="127">
        <v>22</v>
      </c>
      <c r="E173" s="23">
        <v>3581</v>
      </c>
      <c r="F173" s="128">
        <v>3170</v>
      </c>
      <c r="G173" s="128">
        <v>2541</v>
      </c>
      <c r="H173" s="22"/>
      <c r="I173" s="129">
        <v>73.05</v>
      </c>
      <c r="J173" s="129">
        <v>78.459999999999994</v>
      </c>
    </row>
    <row r="174" spans="1:10" ht="12.75" customHeight="1" x14ac:dyDescent="0.2">
      <c r="C174" s="100" t="s">
        <v>325</v>
      </c>
      <c r="D174" s="127">
        <v>3</v>
      </c>
      <c r="E174" s="23">
        <v>422</v>
      </c>
      <c r="F174" s="128">
        <v>409</v>
      </c>
      <c r="G174" s="128">
        <v>334</v>
      </c>
      <c r="H174" s="22"/>
      <c r="I174" s="129">
        <v>79.16</v>
      </c>
      <c r="J174" s="129">
        <v>81.67</v>
      </c>
    </row>
    <row r="175" spans="1:10" ht="12.75" customHeight="1" x14ac:dyDescent="0.2">
      <c r="C175" s="100" t="s">
        <v>326</v>
      </c>
      <c r="D175" s="127">
        <v>1</v>
      </c>
      <c r="E175" s="23">
        <v>110</v>
      </c>
      <c r="F175" s="128">
        <v>100</v>
      </c>
      <c r="G175" s="128">
        <v>69</v>
      </c>
      <c r="H175" s="22"/>
      <c r="I175" s="129">
        <v>62.46</v>
      </c>
      <c r="J175" s="129">
        <v>68.59</v>
      </c>
    </row>
    <row r="176" spans="1:10" ht="25.5" customHeight="1" x14ac:dyDescent="0.2">
      <c r="A176" s="126"/>
      <c r="B176" s="126" t="s">
        <v>49</v>
      </c>
      <c r="C176" s="100"/>
      <c r="D176" s="127">
        <v>33</v>
      </c>
      <c r="E176" s="23">
        <v>6018</v>
      </c>
      <c r="F176" s="128">
        <v>5310</v>
      </c>
      <c r="G176" s="128">
        <v>4241</v>
      </c>
      <c r="H176" s="22"/>
      <c r="I176" s="129">
        <v>71.86</v>
      </c>
      <c r="J176" s="129">
        <v>79.8</v>
      </c>
    </row>
    <row r="177" spans="1:10" ht="12.75" customHeight="1" x14ac:dyDescent="0.2">
      <c r="C177" s="100" t="s">
        <v>327</v>
      </c>
      <c r="D177" s="127">
        <v>1</v>
      </c>
      <c r="E177" s="23">
        <v>241</v>
      </c>
      <c r="F177" s="128">
        <v>190</v>
      </c>
      <c r="G177" s="128">
        <v>155</v>
      </c>
      <c r="H177" s="22"/>
      <c r="I177" s="129">
        <v>64.19</v>
      </c>
      <c r="J177" s="129">
        <v>81.52</v>
      </c>
    </row>
    <row r="178" spans="1:10" ht="12.75" customHeight="1" x14ac:dyDescent="0.2">
      <c r="C178" s="100" t="s">
        <v>328</v>
      </c>
      <c r="D178" s="127">
        <v>2</v>
      </c>
      <c r="E178" s="23">
        <v>309</v>
      </c>
      <c r="F178" s="128">
        <v>264</v>
      </c>
      <c r="G178" s="128">
        <v>219</v>
      </c>
      <c r="H178" s="22"/>
      <c r="I178" s="129">
        <v>70.95</v>
      </c>
      <c r="J178" s="129">
        <v>83.12</v>
      </c>
    </row>
    <row r="179" spans="1:10" ht="12.75" customHeight="1" x14ac:dyDescent="0.2">
      <c r="C179" s="100" t="s">
        <v>200</v>
      </c>
      <c r="D179" s="127">
        <v>3</v>
      </c>
      <c r="E179" s="23">
        <v>514</v>
      </c>
      <c r="F179" s="128">
        <v>476</v>
      </c>
      <c r="G179" s="128">
        <v>384</v>
      </c>
      <c r="H179" s="22"/>
      <c r="I179" s="129">
        <v>74.73</v>
      </c>
      <c r="J179" s="129">
        <v>80.67</v>
      </c>
    </row>
    <row r="180" spans="1:10" ht="12.75" customHeight="1" x14ac:dyDescent="0.2">
      <c r="C180" s="100" t="s">
        <v>329</v>
      </c>
      <c r="D180" s="127">
        <v>2</v>
      </c>
      <c r="E180" s="23">
        <v>249</v>
      </c>
      <c r="F180" s="128">
        <v>230</v>
      </c>
      <c r="G180" s="128">
        <v>187</v>
      </c>
      <c r="H180" s="22"/>
      <c r="I180" s="129">
        <v>75.08</v>
      </c>
      <c r="J180" s="129">
        <v>81.19</v>
      </c>
    </row>
    <row r="181" spans="1:10" ht="12.75" customHeight="1" x14ac:dyDescent="0.2">
      <c r="C181" s="100" t="s">
        <v>201</v>
      </c>
      <c r="D181" s="127">
        <v>16</v>
      </c>
      <c r="E181" s="23">
        <v>3095</v>
      </c>
      <c r="F181" s="128">
        <v>2820</v>
      </c>
      <c r="G181" s="128">
        <v>2228</v>
      </c>
      <c r="H181" s="22"/>
      <c r="I181" s="129">
        <v>71.930000000000007</v>
      </c>
      <c r="J181" s="129">
        <v>78.900000000000006</v>
      </c>
    </row>
    <row r="182" spans="1:10" ht="12.75" customHeight="1" x14ac:dyDescent="0.2">
      <c r="C182" s="100" t="s">
        <v>330</v>
      </c>
      <c r="D182" s="127">
        <v>1</v>
      </c>
      <c r="E182" s="23">
        <v>118</v>
      </c>
      <c r="F182" s="128">
        <v>105</v>
      </c>
      <c r="G182" s="128">
        <v>80</v>
      </c>
      <c r="H182" s="22"/>
      <c r="I182" s="129">
        <v>67.34</v>
      </c>
      <c r="J182" s="129">
        <v>75.73</v>
      </c>
    </row>
    <row r="183" spans="1:10" ht="12.75" customHeight="1" x14ac:dyDescent="0.2">
      <c r="C183" s="100" t="s">
        <v>331</v>
      </c>
      <c r="D183" s="127">
        <v>3</v>
      </c>
      <c r="E183" s="23">
        <v>680</v>
      </c>
      <c r="F183" s="128">
        <v>642</v>
      </c>
      <c r="G183" s="128">
        <v>513</v>
      </c>
      <c r="H183" s="22"/>
      <c r="I183" s="129">
        <v>75.44</v>
      </c>
      <c r="J183" s="129">
        <v>79.91</v>
      </c>
    </row>
    <row r="184" spans="1:10" ht="12.75" customHeight="1" x14ac:dyDescent="0.2">
      <c r="C184" s="100" t="s">
        <v>332</v>
      </c>
      <c r="D184" s="127">
        <v>1</v>
      </c>
      <c r="E184" s="23">
        <v>252</v>
      </c>
      <c r="F184" s="128">
        <v>68</v>
      </c>
      <c r="G184" s="128">
        <v>54</v>
      </c>
      <c r="H184" s="22"/>
      <c r="I184" s="129">
        <v>40.4</v>
      </c>
      <c r="J184" s="129">
        <v>78.430000000000007</v>
      </c>
    </row>
    <row r="185" spans="1:10" ht="12.75" customHeight="1" x14ac:dyDescent="0.2">
      <c r="C185" s="100" t="s">
        <v>202</v>
      </c>
      <c r="D185" s="127">
        <v>2</v>
      </c>
      <c r="E185" s="23">
        <v>362</v>
      </c>
      <c r="F185" s="128">
        <v>355</v>
      </c>
      <c r="G185" s="128">
        <v>292</v>
      </c>
      <c r="H185" s="22"/>
      <c r="I185" s="129">
        <v>80.61</v>
      </c>
      <c r="J185" s="129">
        <v>82.14</v>
      </c>
    </row>
    <row r="186" spans="1:10" ht="12.75" customHeight="1" x14ac:dyDescent="0.2">
      <c r="C186" s="100" t="s">
        <v>333</v>
      </c>
      <c r="D186" s="127">
        <v>2</v>
      </c>
      <c r="E186" s="23">
        <v>198</v>
      </c>
      <c r="F186" s="128">
        <v>160</v>
      </c>
      <c r="G186" s="128">
        <v>129</v>
      </c>
      <c r="H186" s="22"/>
      <c r="I186" s="129">
        <v>65.17</v>
      </c>
      <c r="J186" s="129">
        <v>80.78</v>
      </c>
    </row>
    <row r="187" spans="1:10" ht="25.5" customHeight="1" x14ac:dyDescent="0.2">
      <c r="A187" s="126"/>
      <c r="B187" s="126" t="s">
        <v>35</v>
      </c>
      <c r="C187" s="100"/>
      <c r="D187" s="127">
        <v>27</v>
      </c>
      <c r="E187" s="23">
        <v>4307</v>
      </c>
      <c r="F187" s="128">
        <v>3295</v>
      </c>
      <c r="G187" s="128">
        <v>2610</v>
      </c>
      <c r="H187" s="22"/>
      <c r="I187" s="129">
        <v>60.58</v>
      </c>
      <c r="J187" s="129">
        <v>79.209999999999994</v>
      </c>
    </row>
    <row r="188" spans="1:10" ht="12.75" customHeight="1" x14ac:dyDescent="0.2">
      <c r="C188" s="100" t="s">
        <v>334</v>
      </c>
      <c r="D188" s="127">
        <v>4</v>
      </c>
      <c r="E188" s="23">
        <v>598</v>
      </c>
      <c r="F188" s="128">
        <v>465</v>
      </c>
      <c r="G188" s="128">
        <v>354</v>
      </c>
      <c r="H188" s="22"/>
      <c r="I188" s="129">
        <v>59.14</v>
      </c>
      <c r="J188" s="129">
        <v>75.97</v>
      </c>
    </row>
    <row r="189" spans="1:10" ht="12.75" customHeight="1" x14ac:dyDescent="0.2">
      <c r="C189" s="100" t="s">
        <v>203</v>
      </c>
      <c r="D189" s="127">
        <v>14</v>
      </c>
      <c r="E189" s="23">
        <v>2447</v>
      </c>
      <c r="F189" s="128">
        <v>1907</v>
      </c>
      <c r="G189" s="128">
        <v>1517</v>
      </c>
      <c r="H189" s="22"/>
      <c r="I189" s="129">
        <v>61.97</v>
      </c>
      <c r="J189" s="129">
        <v>79.569999999999993</v>
      </c>
    </row>
    <row r="190" spans="1:10" ht="12.75" customHeight="1" x14ac:dyDescent="0.2">
      <c r="C190" s="100" t="s">
        <v>335</v>
      </c>
      <c r="D190" s="127">
        <v>1</v>
      </c>
      <c r="E190" s="23">
        <v>200</v>
      </c>
      <c r="F190" s="128">
        <v>160</v>
      </c>
      <c r="G190" s="128">
        <v>127</v>
      </c>
      <c r="H190" s="22"/>
      <c r="I190" s="129">
        <v>63.66</v>
      </c>
      <c r="J190" s="129">
        <v>79.41</v>
      </c>
    </row>
    <row r="191" spans="1:10" ht="12.75" customHeight="1" x14ac:dyDescent="0.2">
      <c r="C191" s="100" t="s">
        <v>336</v>
      </c>
      <c r="D191" s="127">
        <v>3</v>
      </c>
      <c r="E191" s="23">
        <v>483</v>
      </c>
      <c r="F191" s="128">
        <v>329</v>
      </c>
      <c r="G191" s="128">
        <v>271</v>
      </c>
      <c r="H191" s="22"/>
      <c r="I191" s="129">
        <v>56.06</v>
      </c>
      <c r="J191" s="129">
        <v>82.3</v>
      </c>
    </row>
    <row r="192" spans="1:10" ht="12.75" customHeight="1" x14ac:dyDescent="0.2">
      <c r="C192" s="100" t="s">
        <v>337</v>
      </c>
      <c r="D192" s="127">
        <v>1</v>
      </c>
      <c r="E192" s="23">
        <v>96</v>
      </c>
      <c r="F192" s="128">
        <v>81</v>
      </c>
      <c r="G192" s="128">
        <v>65</v>
      </c>
      <c r="H192" s="22"/>
      <c r="I192" s="129">
        <v>67.53</v>
      </c>
      <c r="J192" s="129">
        <v>80.12</v>
      </c>
    </row>
    <row r="193" spans="1:10" ht="12.75" customHeight="1" x14ac:dyDescent="0.2">
      <c r="C193" s="100" t="s">
        <v>338</v>
      </c>
      <c r="D193" s="127">
        <v>1</v>
      </c>
      <c r="E193" s="23">
        <v>122</v>
      </c>
      <c r="F193" s="128">
        <v>89</v>
      </c>
      <c r="G193" s="128">
        <v>71</v>
      </c>
      <c r="H193" s="22"/>
      <c r="I193" s="129">
        <v>58.28</v>
      </c>
      <c r="J193" s="129">
        <v>80.19</v>
      </c>
    </row>
    <row r="194" spans="1:10" ht="12.75" customHeight="1" x14ac:dyDescent="0.2">
      <c r="C194" s="100" t="s">
        <v>339</v>
      </c>
      <c r="D194" s="127">
        <v>1</v>
      </c>
      <c r="E194" s="23">
        <v>99</v>
      </c>
      <c r="F194" s="128">
        <v>65</v>
      </c>
      <c r="G194" s="128">
        <v>48</v>
      </c>
      <c r="H194" s="22"/>
      <c r="I194" s="129">
        <v>48.29</v>
      </c>
      <c r="J194" s="129">
        <v>73.83</v>
      </c>
    </row>
    <row r="195" spans="1:10" ht="12.75" customHeight="1" x14ac:dyDescent="0.2">
      <c r="C195" s="100" t="s">
        <v>340</v>
      </c>
      <c r="D195" s="127">
        <v>1</v>
      </c>
      <c r="E195" s="23">
        <v>118</v>
      </c>
      <c r="F195" s="128">
        <v>74</v>
      </c>
      <c r="G195" s="128">
        <v>58</v>
      </c>
      <c r="H195" s="22"/>
      <c r="I195" s="129">
        <v>49.02</v>
      </c>
      <c r="J195" s="129">
        <v>78.430000000000007</v>
      </c>
    </row>
    <row r="196" spans="1:10" ht="12.75" customHeight="1" x14ac:dyDescent="0.2">
      <c r="C196" s="100" t="s">
        <v>341</v>
      </c>
      <c r="D196" s="127">
        <v>1</v>
      </c>
      <c r="E196" s="23">
        <v>144</v>
      </c>
      <c r="F196" s="128">
        <v>125</v>
      </c>
      <c r="G196" s="128">
        <v>99</v>
      </c>
      <c r="H196" s="22"/>
      <c r="I196" s="129">
        <v>68.62</v>
      </c>
      <c r="J196" s="129">
        <v>79.099999999999994</v>
      </c>
    </row>
    <row r="197" spans="1:10" ht="25.5" customHeight="1" x14ac:dyDescent="0.2">
      <c r="A197" s="126"/>
      <c r="B197" s="126" t="s">
        <v>50</v>
      </c>
      <c r="C197" s="100"/>
      <c r="D197" s="127">
        <v>17</v>
      </c>
      <c r="E197" s="23">
        <v>2986</v>
      </c>
      <c r="F197" s="128">
        <v>2650</v>
      </c>
      <c r="G197" s="128">
        <v>2137</v>
      </c>
      <c r="H197" s="22"/>
      <c r="I197" s="129">
        <v>71.58</v>
      </c>
      <c r="J197" s="129">
        <v>80.64</v>
      </c>
    </row>
    <row r="198" spans="1:10" ht="12.75" customHeight="1" x14ac:dyDescent="0.2">
      <c r="C198" s="100" t="s">
        <v>342</v>
      </c>
      <c r="D198" s="127">
        <v>1</v>
      </c>
      <c r="E198" s="23">
        <v>85</v>
      </c>
      <c r="F198" s="128">
        <v>84</v>
      </c>
      <c r="G198" s="128">
        <v>65</v>
      </c>
      <c r="H198" s="22"/>
      <c r="I198" s="129">
        <v>76.959999999999994</v>
      </c>
      <c r="J198" s="129">
        <v>77.42</v>
      </c>
    </row>
    <row r="199" spans="1:10" ht="12.75" customHeight="1" x14ac:dyDescent="0.2">
      <c r="C199" s="100" t="s">
        <v>343</v>
      </c>
      <c r="D199" s="127">
        <v>1</v>
      </c>
      <c r="E199" s="23">
        <v>246</v>
      </c>
      <c r="F199" s="128">
        <v>220</v>
      </c>
      <c r="G199" s="128">
        <v>179</v>
      </c>
      <c r="H199" s="22"/>
      <c r="I199" s="129">
        <v>72.73</v>
      </c>
      <c r="J199" s="129">
        <v>81.180000000000007</v>
      </c>
    </row>
    <row r="200" spans="1:10" ht="12.75" customHeight="1" x14ac:dyDescent="0.2">
      <c r="C200" s="100" t="s">
        <v>344</v>
      </c>
      <c r="D200" s="127">
        <v>1</v>
      </c>
      <c r="E200" s="23">
        <v>144</v>
      </c>
      <c r="F200" s="128">
        <v>135</v>
      </c>
      <c r="G200" s="128">
        <v>106</v>
      </c>
      <c r="H200" s="22"/>
      <c r="I200" s="129">
        <v>73.900000000000006</v>
      </c>
      <c r="J200" s="129">
        <v>79.02</v>
      </c>
    </row>
    <row r="201" spans="1:10" ht="12.75" customHeight="1" x14ac:dyDescent="0.2">
      <c r="C201" s="100" t="s">
        <v>345</v>
      </c>
      <c r="D201" s="127">
        <v>1</v>
      </c>
      <c r="E201" s="23">
        <v>196</v>
      </c>
      <c r="F201" s="128">
        <v>194</v>
      </c>
      <c r="G201" s="128">
        <v>172</v>
      </c>
      <c r="H201" s="22"/>
      <c r="I201" s="129">
        <v>87.79</v>
      </c>
      <c r="J201" s="129">
        <v>88.62</v>
      </c>
    </row>
    <row r="202" spans="1:10" ht="12.75" customHeight="1" x14ac:dyDescent="0.2">
      <c r="C202" s="100" t="s">
        <v>346</v>
      </c>
      <c r="D202" s="127">
        <v>1</v>
      </c>
      <c r="E202" s="23">
        <v>104</v>
      </c>
      <c r="F202" s="128">
        <v>105</v>
      </c>
      <c r="G202" s="128">
        <v>83</v>
      </c>
      <c r="H202" s="22"/>
      <c r="I202" s="129">
        <v>79.39</v>
      </c>
      <c r="J202" s="129">
        <v>78.819999999999993</v>
      </c>
    </row>
    <row r="203" spans="1:10" ht="12.75" customHeight="1" x14ac:dyDescent="0.2">
      <c r="C203" s="100" t="s">
        <v>204</v>
      </c>
      <c r="D203" s="127">
        <v>11</v>
      </c>
      <c r="E203" s="23">
        <v>2139</v>
      </c>
      <c r="F203" s="128">
        <v>1855</v>
      </c>
      <c r="G203" s="128">
        <v>1487</v>
      </c>
      <c r="H203" s="22"/>
      <c r="I203" s="129">
        <v>69.5</v>
      </c>
      <c r="J203" s="129">
        <v>80.150000000000006</v>
      </c>
    </row>
    <row r="204" spans="1:10" ht="12.75" customHeight="1" x14ac:dyDescent="0.2">
      <c r="C204" s="100" t="s">
        <v>347</v>
      </c>
      <c r="D204" s="127">
        <v>1</v>
      </c>
      <c r="E204" s="23">
        <v>72</v>
      </c>
      <c r="F204" s="128">
        <v>57</v>
      </c>
      <c r="G204" s="128">
        <v>45</v>
      </c>
      <c r="H204" s="22"/>
      <c r="I204" s="129">
        <v>62.21</v>
      </c>
      <c r="J204" s="129">
        <v>78.459999999999994</v>
      </c>
    </row>
    <row r="205" spans="1:10" ht="25.5" customHeight="1" x14ac:dyDescent="0.2">
      <c r="A205" s="126"/>
      <c r="B205" s="126" t="s">
        <v>41</v>
      </c>
      <c r="C205" s="100"/>
      <c r="D205" s="127">
        <v>75</v>
      </c>
      <c r="E205" s="23">
        <v>10893</v>
      </c>
      <c r="F205" s="128">
        <v>9673</v>
      </c>
      <c r="G205" s="128">
        <v>8010</v>
      </c>
      <c r="H205" s="22"/>
      <c r="I205" s="129">
        <v>73.19</v>
      </c>
      <c r="J205" s="129">
        <v>81.349999999999994</v>
      </c>
    </row>
    <row r="206" spans="1:10" ht="12.75" customHeight="1" x14ac:dyDescent="0.2">
      <c r="C206" s="100" t="s">
        <v>348</v>
      </c>
      <c r="D206" s="127">
        <v>1</v>
      </c>
      <c r="E206" s="23">
        <v>150</v>
      </c>
      <c r="F206" s="128">
        <v>138</v>
      </c>
      <c r="G206" s="128">
        <v>120</v>
      </c>
      <c r="H206" s="22"/>
      <c r="I206" s="129">
        <v>80.22</v>
      </c>
      <c r="J206" s="129">
        <v>86.98</v>
      </c>
    </row>
    <row r="207" spans="1:10" ht="12.75" customHeight="1" x14ac:dyDescent="0.2">
      <c r="C207" s="100" t="s">
        <v>349</v>
      </c>
      <c r="D207" s="127">
        <v>7</v>
      </c>
      <c r="E207" s="23">
        <v>1163</v>
      </c>
      <c r="F207" s="128">
        <v>1017</v>
      </c>
      <c r="G207" s="128">
        <v>863</v>
      </c>
      <c r="H207" s="22"/>
      <c r="I207" s="129">
        <v>78.3</v>
      </c>
      <c r="J207" s="129">
        <v>82.38</v>
      </c>
    </row>
    <row r="208" spans="1:10" ht="12.75" customHeight="1" x14ac:dyDescent="0.2">
      <c r="C208" s="100" t="s">
        <v>350</v>
      </c>
      <c r="D208" s="127">
        <v>2</v>
      </c>
      <c r="E208" s="23">
        <v>390</v>
      </c>
      <c r="F208" s="128">
        <v>323</v>
      </c>
      <c r="G208" s="128">
        <v>263</v>
      </c>
      <c r="H208" s="22"/>
      <c r="I208" s="129">
        <v>67.41</v>
      </c>
      <c r="J208" s="129">
        <v>81.37</v>
      </c>
    </row>
    <row r="209" spans="1:10" ht="12.75" customHeight="1" x14ac:dyDescent="0.2">
      <c r="C209" s="100" t="s">
        <v>351</v>
      </c>
      <c r="D209" s="127">
        <v>1</v>
      </c>
      <c r="E209" s="23">
        <v>158</v>
      </c>
      <c r="F209" s="128">
        <v>89</v>
      </c>
      <c r="G209" s="128">
        <v>72</v>
      </c>
      <c r="H209" s="22"/>
      <c r="I209" s="129">
        <v>45.71</v>
      </c>
      <c r="J209" s="129">
        <v>80.77</v>
      </c>
    </row>
    <row r="210" spans="1:10" ht="12.75" customHeight="1" x14ac:dyDescent="0.2">
      <c r="C210" s="100" t="s">
        <v>352</v>
      </c>
      <c r="D210" s="127">
        <v>2</v>
      </c>
      <c r="E210" s="23">
        <v>324</v>
      </c>
      <c r="F210" s="128">
        <v>281</v>
      </c>
      <c r="G210" s="128">
        <v>217</v>
      </c>
      <c r="H210" s="22"/>
      <c r="I210" s="129">
        <v>67.14</v>
      </c>
      <c r="J210" s="129">
        <v>77.67</v>
      </c>
    </row>
    <row r="211" spans="1:10" ht="12.75" customHeight="1" x14ac:dyDescent="0.2">
      <c r="C211" s="100" t="s">
        <v>353</v>
      </c>
      <c r="D211" s="127">
        <v>13</v>
      </c>
      <c r="E211" s="23">
        <v>2063</v>
      </c>
      <c r="F211" s="128">
        <v>1739</v>
      </c>
      <c r="G211" s="128">
        <v>1392</v>
      </c>
      <c r="H211" s="22"/>
      <c r="I211" s="129">
        <v>72.55</v>
      </c>
      <c r="J211" s="129">
        <v>79.81</v>
      </c>
    </row>
    <row r="212" spans="1:10" ht="12.75" customHeight="1" x14ac:dyDescent="0.2">
      <c r="C212" s="100" t="s">
        <v>171</v>
      </c>
      <c r="D212" s="127">
        <v>1</v>
      </c>
      <c r="E212" s="23">
        <v>205</v>
      </c>
      <c r="F212" s="128">
        <v>147</v>
      </c>
      <c r="G212" s="128">
        <v>110</v>
      </c>
      <c r="H212" s="22"/>
      <c r="I212" s="129">
        <v>53.69</v>
      </c>
      <c r="J212" s="129">
        <v>74.75</v>
      </c>
    </row>
    <row r="213" spans="1:10" ht="12.75" customHeight="1" x14ac:dyDescent="0.2">
      <c r="C213" s="100" t="s">
        <v>354</v>
      </c>
      <c r="D213" s="127">
        <v>2</v>
      </c>
      <c r="E213" s="23">
        <v>282</v>
      </c>
      <c r="F213" s="128">
        <v>255</v>
      </c>
      <c r="G213" s="128">
        <v>200</v>
      </c>
      <c r="H213" s="22"/>
      <c r="I213" s="129">
        <v>71.16</v>
      </c>
      <c r="J213" s="129">
        <v>78.72</v>
      </c>
    </row>
    <row r="214" spans="1:10" ht="12.75" customHeight="1" x14ac:dyDescent="0.2">
      <c r="C214" s="100" t="s">
        <v>355</v>
      </c>
      <c r="D214" s="127">
        <v>1</v>
      </c>
      <c r="E214" s="23">
        <v>202</v>
      </c>
      <c r="F214" s="128">
        <v>126</v>
      </c>
      <c r="G214" s="128">
        <v>94</v>
      </c>
      <c r="H214" s="22"/>
      <c r="I214" s="129">
        <v>46.73</v>
      </c>
      <c r="J214" s="129">
        <v>74.680000000000007</v>
      </c>
    </row>
    <row r="215" spans="1:10" ht="12.75" customHeight="1" x14ac:dyDescent="0.2">
      <c r="C215" s="100" t="s">
        <v>205</v>
      </c>
      <c r="D215" s="127">
        <v>35</v>
      </c>
      <c r="E215" s="23">
        <v>4430</v>
      </c>
      <c r="F215" s="128">
        <v>4092</v>
      </c>
      <c r="G215" s="128">
        <v>3372</v>
      </c>
      <c r="H215" s="22"/>
      <c r="I215" s="129">
        <v>74.180000000000007</v>
      </c>
      <c r="J215" s="129">
        <v>81.260000000000005</v>
      </c>
    </row>
    <row r="216" spans="1:10" ht="12.75" customHeight="1" x14ac:dyDescent="0.2">
      <c r="C216" s="100" t="s">
        <v>356</v>
      </c>
      <c r="D216" s="127">
        <v>5</v>
      </c>
      <c r="E216" s="23">
        <v>749</v>
      </c>
      <c r="F216" s="128">
        <v>678</v>
      </c>
      <c r="G216" s="128">
        <v>554</v>
      </c>
      <c r="H216" s="22"/>
      <c r="I216" s="129">
        <v>73.87</v>
      </c>
      <c r="J216" s="129">
        <v>81.5</v>
      </c>
    </row>
    <row r="217" spans="1:10" ht="12.75" customHeight="1" x14ac:dyDescent="0.2">
      <c r="C217" s="100" t="s">
        <v>357</v>
      </c>
      <c r="D217" s="127">
        <v>1</v>
      </c>
      <c r="E217" s="23">
        <v>105</v>
      </c>
      <c r="F217" s="128">
        <v>130</v>
      </c>
      <c r="G217" s="128">
        <v>195</v>
      </c>
      <c r="H217" s="22"/>
      <c r="I217" s="129">
        <v>80.569999999999993</v>
      </c>
      <c r="J217" s="129">
        <v>94.79</v>
      </c>
    </row>
    <row r="218" spans="1:10" ht="12.75" customHeight="1" x14ac:dyDescent="0.2">
      <c r="C218" s="100" t="s">
        <v>358</v>
      </c>
      <c r="D218" s="127">
        <v>3</v>
      </c>
      <c r="E218" s="23">
        <v>570</v>
      </c>
      <c r="F218" s="128">
        <v>570</v>
      </c>
      <c r="G218" s="128">
        <v>483</v>
      </c>
      <c r="H218" s="22"/>
      <c r="I218" s="129">
        <v>84.61</v>
      </c>
      <c r="J218" s="129">
        <v>84.58</v>
      </c>
    </row>
    <row r="219" spans="1:10" ht="12.75" customHeight="1" x14ac:dyDescent="0.2">
      <c r="C219" s="100" t="s">
        <v>359</v>
      </c>
      <c r="D219" s="127">
        <v>1</v>
      </c>
      <c r="E219" s="23">
        <v>102</v>
      </c>
      <c r="F219" s="128">
        <v>88</v>
      </c>
      <c r="G219" s="128">
        <v>75</v>
      </c>
      <c r="H219" s="22"/>
      <c r="I219" s="129">
        <v>73.319999999999993</v>
      </c>
      <c r="J219" s="129">
        <v>84.82</v>
      </c>
    </row>
    <row r="220" spans="1:10" ht="25.5" customHeight="1" x14ac:dyDescent="0.2">
      <c r="A220" s="126"/>
      <c r="B220" s="126" t="s">
        <v>54</v>
      </c>
      <c r="C220" s="100"/>
      <c r="D220" s="127">
        <v>14</v>
      </c>
      <c r="E220" s="23">
        <v>1685</v>
      </c>
      <c r="F220" s="128">
        <v>1485</v>
      </c>
      <c r="G220" s="128">
        <v>1178</v>
      </c>
      <c r="H220" s="22"/>
      <c r="I220" s="129">
        <v>69.05</v>
      </c>
      <c r="J220" s="129">
        <v>79.260000000000005</v>
      </c>
    </row>
    <row r="221" spans="1:10" ht="12.75" customHeight="1" x14ac:dyDescent="0.2">
      <c r="C221" s="100" t="s">
        <v>360</v>
      </c>
      <c r="D221" s="127">
        <v>1</v>
      </c>
      <c r="E221" s="23">
        <v>110</v>
      </c>
      <c r="F221" s="128">
        <v>96</v>
      </c>
      <c r="G221" s="128">
        <v>78</v>
      </c>
      <c r="H221" s="22"/>
      <c r="I221" s="129">
        <v>71.09</v>
      </c>
      <c r="J221" s="129">
        <v>81.099999999999994</v>
      </c>
    </row>
    <row r="222" spans="1:10" ht="12.75" customHeight="1" x14ac:dyDescent="0.2">
      <c r="C222" s="100" t="s">
        <v>361</v>
      </c>
      <c r="D222" s="127">
        <v>1</v>
      </c>
      <c r="E222" s="23">
        <v>80</v>
      </c>
      <c r="F222" s="128">
        <v>60</v>
      </c>
      <c r="G222" s="128">
        <v>47</v>
      </c>
      <c r="H222" s="22"/>
      <c r="I222" s="129">
        <v>58.88</v>
      </c>
      <c r="J222" s="129">
        <v>77.959999999999994</v>
      </c>
    </row>
    <row r="223" spans="1:10" ht="12.75" customHeight="1" x14ac:dyDescent="0.2">
      <c r="C223" s="100" t="s">
        <v>54</v>
      </c>
      <c r="D223" s="127">
        <v>9</v>
      </c>
      <c r="E223" s="23">
        <v>1162</v>
      </c>
      <c r="F223" s="128">
        <v>981</v>
      </c>
      <c r="G223" s="128">
        <v>786</v>
      </c>
      <c r="H223" s="22"/>
      <c r="I223" s="129">
        <v>67.489999999999995</v>
      </c>
      <c r="J223" s="129">
        <v>79.930000000000007</v>
      </c>
    </row>
    <row r="224" spans="1:10" ht="12.75" customHeight="1" x14ac:dyDescent="0.2">
      <c r="C224" s="100" t="s">
        <v>362</v>
      </c>
      <c r="D224" s="127">
        <v>1</v>
      </c>
      <c r="E224" s="23">
        <v>120</v>
      </c>
      <c r="F224" s="128">
        <v>115</v>
      </c>
      <c r="G224" s="128">
        <v>90</v>
      </c>
      <c r="H224" s="22"/>
      <c r="I224" s="129">
        <v>75.290000000000006</v>
      </c>
      <c r="J224" s="129">
        <v>78.34</v>
      </c>
    </row>
    <row r="225" spans="1:10" ht="12.75" customHeight="1" x14ac:dyDescent="0.2">
      <c r="C225" s="100" t="s">
        <v>363</v>
      </c>
      <c r="D225" s="127">
        <v>1</v>
      </c>
      <c r="E225" s="23">
        <v>120</v>
      </c>
      <c r="F225" s="128">
        <v>121</v>
      </c>
      <c r="G225" s="128">
        <v>94</v>
      </c>
      <c r="H225" s="22"/>
      <c r="I225" s="129">
        <v>78.45</v>
      </c>
      <c r="J225" s="129">
        <v>77.959999999999994</v>
      </c>
    </row>
    <row r="226" spans="1:10" ht="12.75" customHeight="1" x14ac:dyDescent="0.2">
      <c r="C226" s="100" t="s">
        <v>364</v>
      </c>
      <c r="D226" s="127">
        <v>1</v>
      </c>
      <c r="E226" s="23">
        <v>93</v>
      </c>
      <c r="F226" s="128">
        <v>112</v>
      </c>
      <c r="G226" s="128">
        <v>83</v>
      </c>
      <c r="H226" s="22"/>
      <c r="I226" s="129">
        <v>73.430000000000007</v>
      </c>
      <c r="J226" s="129">
        <v>74.53</v>
      </c>
    </row>
    <row r="227" spans="1:10" ht="25.5" customHeight="1" x14ac:dyDescent="0.2">
      <c r="A227" s="126"/>
      <c r="B227" s="126" t="s">
        <v>55</v>
      </c>
      <c r="C227" s="100"/>
      <c r="D227" s="127">
        <v>33</v>
      </c>
      <c r="E227" s="23">
        <v>4475</v>
      </c>
      <c r="F227" s="128">
        <v>3679</v>
      </c>
      <c r="G227" s="128">
        <v>2988</v>
      </c>
      <c r="H227" s="22"/>
      <c r="I227" s="129">
        <v>66.77</v>
      </c>
      <c r="J227" s="129">
        <v>81.290000000000006</v>
      </c>
    </row>
    <row r="228" spans="1:10" ht="12.75" customHeight="1" x14ac:dyDescent="0.2">
      <c r="C228" s="100" t="s">
        <v>365</v>
      </c>
      <c r="D228" s="127">
        <v>2</v>
      </c>
      <c r="E228" s="23">
        <v>187</v>
      </c>
      <c r="F228" s="128">
        <v>161</v>
      </c>
      <c r="G228" s="128">
        <v>128</v>
      </c>
      <c r="H228" s="22"/>
      <c r="I228" s="129">
        <v>68.77</v>
      </c>
      <c r="J228" s="129">
        <v>79.91</v>
      </c>
    </row>
    <row r="229" spans="1:10" ht="12.75" customHeight="1" x14ac:dyDescent="0.2">
      <c r="C229" s="100" t="s">
        <v>366</v>
      </c>
      <c r="D229" s="127">
        <v>2</v>
      </c>
      <c r="E229" s="23">
        <v>345</v>
      </c>
      <c r="F229" s="128">
        <v>326</v>
      </c>
      <c r="G229" s="128">
        <v>262</v>
      </c>
      <c r="H229" s="22"/>
      <c r="I229" s="129">
        <v>75.900000000000006</v>
      </c>
      <c r="J229" s="129">
        <v>80.34</v>
      </c>
    </row>
    <row r="230" spans="1:10" ht="12.75" customHeight="1" x14ac:dyDescent="0.2">
      <c r="C230" s="100" t="s">
        <v>55</v>
      </c>
      <c r="D230" s="127">
        <v>16</v>
      </c>
      <c r="E230" s="23">
        <v>2758</v>
      </c>
      <c r="F230" s="128">
        <v>2204</v>
      </c>
      <c r="G230" s="128">
        <v>1738</v>
      </c>
      <c r="H230" s="22"/>
      <c r="I230" s="129">
        <v>63.03</v>
      </c>
      <c r="J230" s="129">
        <v>78.94</v>
      </c>
    </row>
    <row r="231" spans="1:10" ht="12.75" customHeight="1" x14ac:dyDescent="0.2">
      <c r="C231" s="100" t="s">
        <v>501</v>
      </c>
      <c r="D231" s="127">
        <v>1</v>
      </c>
      <c r="E231" s="23">
        <v>75</v>
      </c>
      <c r="F231" s="128">
        <v>65</v>
      </c>
      <c r="G231" s="128">
        <v>57</v>
      </c>
      <c r="H231" s="22"/>
      <c r="I231" s="129">
        <v>75.37</v>
      </c>
      <c r="J231" s="129">
        <v>86.96</v>
      </c>
    </row>
    <row r="232" spans="1:10" ht="12.75" customHeight="1" x14ac:dyDescent="0.2">
      <c r="C232" s="100" t="s">
        <v>367</v>
      </c>
      <c r="D232" s="127">
        <v>1</v>
      </c>
      <c r="E232" s="23">
        <v>118</v>
      </c>
      <c r="F232" s="128">
        <v>87</v>
      </c>
      <c r="G232" s="128">
        <v>71</v>
      </c>
      <c r="H232" s="22"/>
      <c r="I232" s="129">
        <v>60.51</v>
      </c>
      <c r="J232" s="129">
        <v>81.99</v>
      </c>
    </row>
    <row r="233" spans="1:10" ht="12.75" customHeight="1" x14ac:dyDescent="0.2">
      <c r="C233" s="100" t="s">
        <v>206</v>
      </c>
      <c r="D233" s="127">
        <v>4</v>
      </c>
      <c r="E233" s="23">
        <v>368</v>
      </c>
      <c r="F233" s="128">
        <v>330</v>
      </c>
      <c r="G233" s="128">
        <v>280</v>
      </c>
      <c r="H233" s="22"/>
      <c r="I233" s="129">
        <v>76.13</v>
      </c>
      <c r="J233" s="129">
        <v>85</v>
      </c>
    </row>
    <row r="234" spans="1:10" ht="12.75" customHeight="1" x14ac:dyDescent="0.2">
      <c r="C234" s="100" t="s">
        <v>368</v>
      </c>
      <c r="D234" s="127">
        <v>7</v>
      </c>
      <c r="E234" s="23">
        <v>624</v>
      </c>
      <c r="F234" s="128">
        <v>506</v>
      </c>
      <c r="G234" s="128">
        <v>452</v>
      </c>
      <c r="H234" s="22"/>
      <c r="I234" s="129">
        <v>72.19</v>
      </c>
      <c r="J234" s="129">
        <v>89.24</v>
      </c>
    </row>
    <row r="235" spans="1:10" ht="25.5" customHeight="1" x14ac:dyDescent="0.2">
      <c r="A235" s="126"/>
      <c r="B235" s="126" t="s">
        <v>36</v>
      </c>
      <c r="C235" s="100"/>
      <c r="D235" s="127">
        <v>28</v>
      </c>
      <c r="E235" s="23">
        <v>5161</v>
      </c>
      <c r="F235" s="128">
        <v>4716</v>
      </c>
      <c r="G235" s="128">
        <v>3790</v>
      </c>
      <c r="H235" s="22"/>
      <c r="I235" s="129">
        <v>73.45</v>
      </c>
      <c r="J235" s="129">
        <v>80.37</v>
      </c>
    </row>
    <row r="236" spans="1:10" ht="12.75" customHeight="1" x14ac:dyDescent="0.2">
      <c r="C236" s="100" t="s">
        <v>369</v>
      </c>
      <c r="D236" s="127">
        <v>1</v>
      </c>
      <c r="E236" s="23">
        <v>133</v>
      </c>
      <c r="F236" s="128">
        <v>127</v>
      </c>
      <c r="G236" s="128">
        <v>104</v>
      </c>
      <c r="H236" s="22"/>
      <c r="I236" s="129">
        <v>78.28</v>
      </c>
      <c r="J236" s="129">
        <v>82.2</v>
      </c>
    </row>
    <row r="237" spans="1:10" ht="12.75" customHeight="1" x14ac:dyDescent="0.2">
      <c r="C237" s="100" t="s">
        <v>370</v>
      </c>
      <c r="D237" s="127">
        <v>3</v>
      </c>
      <c r="E237" s="23">
        <v>606</v>
      </c>
      <c r="F237" s="128">
        <v>502</v>
      </c>
      <c r="G237" s="128">
        <v>413</v>
      </c>
      <c r="H237" s="22"/>
      <c r="I237" s="129">
        <v>68</v>
      </c>
      <c r="J237" s="129">
        <v>81.99</v>
      </c>
    </row>
    <row r="238" spans="1:10" ht="12.75" customHeight="1" x14ac:dyDescent="0.2">
      <c r="C238" s="100" t="s">
        <v>371</v>
      </c>
      <c r="D238" s="127">
        <v>4</v>
      </c>
      <c r="E238" s="23">
        <v>706</v>
      </c>
      <c r="F238" s="128">
        <v>613</v>
      </c>
      <c r="G238" s="128">
        <v>465</v>
      </c>
      <c r="H238" s="22"/>
      <c r="I238" s="129">
        <v>65.84</v>
      </c>
      <c r="J238" s="129">
        <v>75.84</v>
      </c>
    </row>
    <row r="239" spans="1:10" ht="12.75" customHeight="1" x14ac:dyDescent="0.2">
      <c r="C239" s="100" t="s">
        <v>207</v>
      </c>
      <c r="D239" s="127">
        <v>18</v>
      </c>
      <c r="E239" s="23">
        <v>3488</v>
      </c>
      <c r="F239" s="128">
        <v>3269</v>
      </c>
      <c r="G239" s="128">
        <v>2648</v>
      </c>
      <c r="H239" s="22"/>
      <c r="I239" s="129">
        <v>75.97</v>
      </c>
      <c r="J239" s="129">
        <v>81.06</v>
      </c>
    </row>
    <row r="240" spans="1:10" ht="12.75" customHeight="1" x14ac:dyDescent="0.2">
      <c r="C240" s="100" t="s">
        <v>372</v>
      </c>
      <c r="D240" s="127">
        <v>2</v>
      </c>
      <c r="E240" s="23">
        <v>228</v>
      </c>
      <c r="F240" s="128">
        <v>205</v>
      </c>
      <c r="G240" s="128">
        <v>160</v>
      </c>
      <c r="H240" s="22"/>
      <c r="I240" s="129">
        <v>69.92</v>
      </c>
      <c r="J240" s="129">
        <v>77.709999999999994</v>
      </c>
    </row>
    <row r="241" spans="1:10" ht="25.5" customHeight="1" x14ac:dyDescent="0.2">
      <c r="A241" s="126"/>
      <c r="B241" s="126" t="s">
        <v>61</v>
      </c>
      <c r="C241" s="100"/>
      <c r="D241" s="127">
        <v>18</v>
      </c>
      <c r="E241" s="23">
        <v>3218</v>
      </c>
      <c r="F241" s="128">
        <v>2777</v>
      </c>
      <c r="G241" s="128">
        <v>2127</v>
      </c>
      <c r="H241" s="22"/>
      <c r="I241" s="129">
        <v>64.8</v>
      </c>
      <c r="J241" s="129">
        <v>76.95</v>
      </c>
    </row>
    <row r="242" spans="1:10" ht="12.75" customHeight="1" x14ac:dyDescent="0.2">
      <c r="C242" s="100" t="s">
        <v>208</v>
      </c>
      <c r="D242" s="127">
        <v>13</v>
      </c>
      <c r="E242" s="23">
        <v>2429</v>
      </c>
      <c r="F242" s="128">
        <v>2079</v>
      </c>
      <c r="G242" s="128">
        <v>1617</v>
      </c>
      <c r="H242" s="22"/>
      <c r="I242" s="129">
        <v>64.900000000000006</v>
      </c>
      <c r="J242" s="129">
        <v>78.3</v>
      </c>
    </row>
    <row r="243" spans="1:10" ht="12.75" customHeight="1" x14ac:dyDescent="0.2">
      <c r="C243" s="100" t="s">
        <v>373</v>
      </c>
      <c r="D243" s="127">
        <v>3</v>
      </c>
      <c r="E243" s="23">
        <v>319</v>
      </c>
      <c r="F243" s="128">
        <v>301</v>
      </c>
      <c r="G243" s="128">
        <v>221</v>
      </c>
      <c r="H243" s="22"/>
      <c r="I243" s="129">
        <v>69.39</v>
      </c>
      <c r="J243" s="129">
        <v>73.540000000000006</v>
      </c>
    </row>
    <row r="244" spans="1:10" ht="12.75" customHeight="1" x14ac:dyDescent="0.2">
      <c r="C244" s="100" t="s">
        <v>374</v>
      </c>
      <c r="D244" s="127">
        <v>2</v>
      </c>
      <c r="E244" s="23">
        <v>470</v>
      </c>
      <c r="F244" s="128">
        <v>397</v>
      </c>
      <c r="G244" s="128">
        <v>289</v>
      </c>
      <c r="H244" s="22"/>
      <c r="I244" s="129">
        <v>61.54</v>
      </c>
      <c r="J244" s="129">
        <v>72.86</v>
      </c>
    </row>
    <row r="245" spans="1:10" ht="25.5" customHeight="1" x14ac:dyDescent="0.2">
      <c r="A245" s="126"/>
      <c r="B245" s="126" t="s">
        <v>42</v>
      </c>
      <c r="C245" s="100"/>
      <c r="D245" s="127">
        <v>27</v>
      </c>
      <c r="E245" s="23">
        <v>4618</v>
      </c>
      <c r="F245" s="128">
        <v>4087</v>
      </c>
      <c r="G245" s="128">
        <v>3299</v>
      </c>
      <c r="H245" s="22"/>
      <c r="I245" s="129">
        <v>71.37</v>
      </c>
      <c r="J245" s="129">
        <v>80.64</v>
      </c>
    </row>
    <row r="246" spans="1:10" ht="12.75" customHeight="1" x14ac:dyDescent="0.2">
      <c r="C246" s="100" t="s">
        <v>375</v>
      </c>
      <c r="D246" s="127">
        <v>3</v>
      </c>
      <c r="E246" s="23">
        <v>431</v>
      </c>
      <c r="F246" s="128">
        <v>369</v>
      </c>
      <c r="G246" s="128">
        <v>291</v>
      </c>
      <c r="H246" s="22"/>
      <c r="I246" s="129">
        <v>67.5</v>
      </c>
      <c r="J246" s="129">
        <v>78.81</v>
      </c>
    </row>
    <row r="247" spans="1:10" ht="12.75" customHeight="1" x14ac:dyDescent="0.2">
      <c r="C247" s="100" t="s">
        <v>376</v>
      </c>
      <c r="D247" s="127">
        <v>4</v>
      </c>
      <c r="E247" s="23">
        <v>688</v>
      </c>
      <c r="F247" s="128">
        <v>660</v>
      </c>
      <c r="G247" s="128">
        <v>519</v>
      </c>
      <c r="H247" s="22"/>
      <c r="I247" s="129">
        <v>75.22</v>
      </c>
      <c r="J247" s="129">
        <v>78.37</v>
      </c>
    </row>
    <row r="248" spans="1:10" ht="12.75" customHeight="1" x14ac:dyDescent="0.2">
      <c r="C248" s="100" t="s">
        <v>377</v>
      </c>
      <c r="D248" s="127">
        <v>3</v>
      </c>
      <c r="E248" s="23">
        <v>396</v>
      </c>
      <c r="F248" s="128">
        <v>319</v>
      </c>
      <c r="G248" s="128">
        <v>263</v>
      </c>
      <c r="H248" s="22"/>
      <c r="I248" s="129">
        <v>66.599999999999994</v>
      </c>
      <c r="J248" s="129">
        <v>82.61</v>
      </c>
    </row>
    <row r="249" spans="1:10" ht="12.75" customHeight="1" x14ac:dyDescent="0.2">
      <c r="C249" s="100" t="s">
        <v>42</v>
      </c>
      <c r="D249" s="127">
        <v>14</v>
      </c>
      <c r="E249" s="23">
        <v>2393</v>
      </c>
      <c r="F249" s="128">
        <v>2189</v>
      </c>
      <c r="G249" s="128">
        <v>1795</v>
      </c>
      <c r="H249" s="22"/>
      <c r="I249" s="129">
        <v>74.900000000000006</v>
      </c>
      <c r="J249" s="129">
        <v>81.900000000000006</v>
      </c>
    </row>
    <row r="250" spans="1:10" ht="12.75" customHeight="1" x14ac:dyDescent="0.2">
      <c r="C250" s="100" t="s">
        <v>378</v>
      </c>
      <c r="D250" s="127">
        <v>3</v>
      </c>
      <c r="E250" s="23">
        <v>710</v>
      </c>
      <c r="F250" s="128">
        <v>550</v>
      </c>
      <c r="G250" s="128">
        <v>431</v>
      </c>
      <c r="H250" s="22"/>
      <c r="I250" s="129">
        <v>60.71</v>
      </c>
      <c r="J250" s="129">
        <v>78.42</v>
      </c>
    </row>
    <row r="251" spans="1:10" ht="25.5" customHeight="1" x14ac:dyDescent="0.2">
      <c r="A251" s="126"/>
      <c r="B251" s="126" t="s">
        <v>52</v>
      </c>
      <c r="C251" s="100"/>
      <c r="D251" s="127">
        <v>35</v>
      </c>
      <c r="E251" s="23">
        <v>5913</v>
      </c>
      <c r="F251" s="128">
        <v>5604</v>
      </c>
      <c r="G251" s="128">
        <v>4574</v>
      </c>
      <c r="H251" s="22"/>
      <c r="I251" s="129">
        <v>77.569999999999993</v>
      </c>
      <c r="J251" s="129">
        <v>81.650000000000006</v>
      </c>
    </row>
    <row r="252" spans="1:10" ht="12.75" customHeight="1" x14ac:dyDescent="0.2">
      <c r="C252" s="100" t="s">
        <v>379</v>
      </c>
      <c r="D252" s="127">
        <v>1</v>
      </c>
      <c r="E252" s="23">
        <v>95</v>
      </c>
      <c r="F252" s="128">
        <v>99</v>
      </c>
      <c r="G252" s="128">
        <v>81</v>
      </c>
      <c r="H252" s="22"/>
      <c r="I252" s="129">
        <v>85.29</v>
      </c>
      <c r="J252" s="129">
        <v>82.05</v>
      </c>
    </row>
    <row r="253" spans="1:10" ht="12.75" customHeight="1" x14ac:dyDescent="0.2">
      <c r="C253" s="100" t="s">
        <v>209</v>
      </c>
      <c r="D253" s="127">
        <v>13</v>
      </c>
      <c r="E253" s="23">
        <v>2194</v>
      </c>
      <c r="F253" s="128">
        <v>2090</v>
      </c>
      <c r="G253" s="128">
        <v>1692</v>
      </c>
      <c r="H253" s="22"/>
      <c r="I253" s="129">
        <v>77.61</v>
      </c>
      <c r="J253" s="129">
        <v>80.989999999999995</v>
      </c>
    </row>
    <row r="254" spans="1:10" ht="12.75" customHeight="1" x14ac:dyDescent="0.2">
      <c r="C254" s="100" t="s">
        <v>380</v>
      </c>
      <c r="D254" s="127">
        <v>1</v>
      </c>
      <c r="E254" s="23">
        <v>150</v>
      </c>
      <c r="F254" s="128">
        <v>136</v>
      </c>
      <c r="G254" s="128">
        <v>109</v>
      </c>
      <c r="H254" s="22"/>
      <c r="I254" s="129">
        <v>72.69</v>
      </c>
      <c r="J254" s="129">
        <v>80.069999999999993</v>
      </c>
    </row>
    <row r="255" spans="1:10" ht="12.75" customHeight="1" x14ac:dyDescent="0.2">
      <c r="C255" s="100" t="s">
        <v>381</v>
      </c>
      <c r="D255" s="127">
        <v>2</v>
      </c>
      <c r="E255" s="23">
        <v>228</v>
      </c>
      <c r="F255" s="128">
        <v>218</v>
      </c>
      <c r="G255" s="128">
        <v>182</v>
      </c>
      <c r="H255" s="22"/>
      <c r="I255" s="129">
        <v>79.7</v>
      </c>
      <c r="J255" s="129">
        <v>83.32</v>
      </c>
    </row>
    <row r="256" spans="1:10" ht="12.75" customHeight="1" x14ac:dyDescent="0.2">
      <c r="C256" s="100" t="s">
        <v>382</v>
      </c>
      <c r="D256" s="127">
        <v>3</v>
      </c>
      <c r="E256" s="23">
        <v>540</v>
      </c>
      <c r="F256" s="128">
        <v>510</v>
      </c>
      <c r="G256" s="128">
        <v>400</v>
      </c>
      <c r="H256" s="22"/>
      <c r="I256" s="129">
        <v>74.2</v>
      </c>
      <c r="J256" s="129">
        <v>78.52</v>
      </c>
    </row>
    <row r="257" spans="1:10" ht="12.75" customHeight="1" x14ac:dyDescent="0.2">
      <c r="C257" s="100" t="s">
        <v>383</v>
      </c>
      <c r="D257" s="127">
        <v>6</v>
      </c>
      <c r="E257" s="23">
        <v>1327</v>
      </c>
      <c r="F257" s="128">
        <v>1288</v>
      </c>
      <c r="G257" s="128">
        <v>1096</v>
      </c>
      <c r="H257" s="22"/>
      <c r="I257" s="129">
        <v>82.54</v>
      </c>
      <c r="J257" s="129">
        <v>85.01</v>
      </c>
    </row>
    <row r="258" spans="1:10" ht="12.75" customHeight="1" x14ac:dyDescent="0.2">
      <c r="C258" s="100" t="s">
        <v>210</v>
      </c>
      <c r="D258" s="127">
        <v>8</v>
      </c>
      <c r="E258" s="23">
        <v>1150</v>
      </c>
      <c r="F258" s="128">
        <v>1060</v>
      </c>
      <c r="G258" s="128">
        <v>853</v>
      </c>
      <c r="H258" s="22"/>
      <c r="I258" s="129">
        <v>74.31</v>
      </c>
      <c r="J258" s="129">
        <v>80.56</v>
      </c>
    </row>
    <row r="259" spans="1:10" ht="12.75" customHeight="1" x14ac:dyDescent="0.2">
      <c r="C259" s="100" t="s">
        <v>384</v>
      </c>
      <c r="D259" s="127">
        <v>1</v>
      </c>
      <c r="E259" s="23">
        <v>229</v>
      </c>
      <c r="F259" s="128">
        <v>203</v>
      </c>
      <c r="G259" s="128">
        <v>161</v>
      </c>
      <c r="H259" s="22"/>
      <c r="I259" s="129">
        <v>70.34</v>
      </c>
      <c r="J259" s="129">
        <v>79.510000000000005</v>
      </c>
    </row>
    <row r="260" spans="1:10" ht="25.5" customHeight="1" x14ac:dyDescent="0.2">
      <c r="A260" s="126"/>
      <c r="B260" s="126" t="s">
        <v>53</v>
      </c>
      <c r="C260" s="100"/>
      <c r="D260" s="127">
        <v>65</v>
      </c>
      <c r="E260" s="23">
        <v>12893</v>
      </c>
      <c r="F260" s="128">
        <v>11375</v>
      </c>
      <c r="G260" s="128">
        <v>8555</v>
      </c>
      <c r="H260" s="22"/>
      <c r="I260" s="129">
        <v>66.45</v>
      </c>
      <c r="J260" s="129">
        <v>75.38</v>
      </c>
    </row>
    <row r="261" spans="1:10" ht="12.75" customHeight="1" x14ac:dyDescent="0.2">
      <c r="C261" s="100" t="s">
        <v>211</v>
      </c>
      <c r="D261" s="127">
        <v>3</v>
      </c>
      <c r="E261" s="23">
        <v>503</v>
      </c>
      <c r="F261" s="128">
        <v>461</v>
      </c>
      <c r="G261" s="128">
        <v>369</v>
      </c>
      <c r="H261" s="22"/>
      <c r="I261" s="129">
        <v>73.31</v>
      </c>
      <c r="J261" s="129">
        <v>80.040000000000006</v>
      </c>
    </row>
    <row r="262" spans="1:10" ht="12.75" customHeight="1" x14ac:dyDescent="0.2">
      <c r="C262" s="100" t="s">
        <v>385</v>
      </c>
      <c r="D262" s="127">
        <v>3</v>
      </c>
      <c r="E262" s="23">
        <v>330</v>
      </c>
      <c r="F262" s="128">
        <v>308</v>
      </c>
      <c r="G262" s="128">
        <v>232</v>
      </c>
      <c r="H262" s="22"/>
      <c r="I262" s="129">
        <v>70.41</v>
      </c>
      <c r="J262" s="129">
        <v>75.37</v>
      </c>
    </row>
    <row r="263" spans="1:10" ht="12.75" customHeight="1" x14ac:dyDescent="0.2">
      <c r="C263" s="100" t="s">
        <v>386</v>
      </c>
      <c r="D263" s="127">
        <v>1</v>
      </c>
      <c r="E263" s="23">
        <v>127</v>
      </c>
      <c r="F263" s="128">
        <v>109</v>
      </c>
      <c r="G263" s="128">
        <v>81</v>
      </c>
      <c r="H263" s="22"/>
      <c r="I263" s="129">
        <v>63.72</v>
      </c>
      <c r="J263" s="129">
        <v>74.19</v>
      </c>
    </row>
    <row r="264" spans="1:10" ht="12.75" customHeight="1" x14ac:dyDescent="0.2">
      <c r="C264" s="100" t="s">
        <v>387</v>
      </c>
      <c r="D264" s="127">
        <v>2</v>
      </c>
      <c r="E264" s="23">
        <v>452</v>
      </c>
      <c r="F264" s="128">
        <v>399</v>
      </c>
      <c r="G264" s="128">
        <v>290</v>
      </c>
      <c r="H264" s="22"/>
      <c r="I264" s="129">
        <v>63.95</v>
      </c>
      <c r="J264" s="129">
        <v>72.5</v>
      </c>
    </row>
    <row r="265" spans="1:10" ht="12.75" customHeight="1" x14ac:dyDescent="0.2">
      <c r="C265" s="100" t="s">
        <v>212</v>
      </c>
      <c r="D265" s="127">
        <v>6</v>
      </c>
      <c r="E265" s="23">
        <v>1075</v>
      </c>
      <c r="F265" s="128">
        <v>909</v>
      </c>
      <c r="G265" s="128">
        <v>679</v>
      </c>
      <c r="H265" s="22"/>
      <c r="I265" s="129">
        <v>63.18</v>
      </c>
      <c r="J265" s="129">
        <v>74.62</v>
      </c>
    </row>
    <row r="266" spans="1:10" ht="12.75" customHeight="1" x14ac:dyDescent="0.2">
      <c r="C266" s="100" t="s">
        <v>213</v>
      </c>
      <c r="D266" s="127">
        <v>20</v>
      </c>
      <c r="E266" s="23">
        <v>4318</v>
      </c>
      <c r="F266" s="128">
        <v>3960</v>
      </c>
      <c r="G266" s="128">
        <v>2972</v>
      </c>
      <c r="H266" s="22"/>
      <c r="I266" s="129">
        <v>68.69</v>
      </c>
      <c r="J266" s="129">
        <v>75.05</v>
      </c>
    </row>
    <row r="267" spans="1:10" ht="12.75" customHeight="1" x14ac:dyDescent="0.2">
      <c r="C267" s="100" t="s">
        <v>388</v>
      </c>
      <c r="D267" s="127">
        <v>1</v>
      </c>
      <c r="E267" s="23">
        <v>200</v>
      </c>
      <c r="F267" s="128">
        <v>170</v>
      </c>
      <c r="G267" s="128">
        <v>125</v>
      </c>
      <c r="H267" s="22"/>
      <c r="I267" s="129">
        <v>62.38</v>
      </c>
      <c r="J267" s="129">
        <v>73.61</v>
      </c>
    </row>
    <row r="268" spans="1:10" ht="12.75" customHeight="1" x14ac:dyDescent="0.2">
      <c r="C268" s="100" t="s">
        <v>389</v>
      </c>
      <c r="D268" s="127">
        <v>1</v>
      </c>
      <c r="E268" s="23">
        <v>150</v>
      </c>
      <c r="F268" s="128">
        <v>41</v>
      </c>
      <c r="G268" s="128">
        <v>45</v>
      </c>
      <c r="H268" s="22"/>
      <c r="I268" s="129">
        <v>29.65</v>
      </c>
      <c r="J268" s="129">
        <v>107.4</v>
      </c>
    </row>
    <row r="269" spans="1:10" ht="12.75" customHeight="1" x14ac:dyDescent="0.2">
      <c r="C269" s="100" t="s">
        <v>390</v>
      </c>
      <c r="D269" s="127">
        <v>1</v>
      </c>
      <c r="E269" s="23">
        <v>252</v>
      </c>
      <c r="F269" s="128">
        <v>180</v>
      </c>
      <c r="G269" s="128">
        <v>124</v>
      </c>
      <c r="H269" s="22"/>
      <c r="I269" s="129">
        <v>49.3</v>
      </c>
      <c r="J269" s="129">
        <v>69.209999999999994</v>
      </c>
    </row>
    <row r="270" spans="1:10" ht="12.75" customHeight="1" x14ac:dyDescent="0.2">
      <c r="C270" s="100" t="s">
        <v>214</v>
      </c>
      <c r="D270" s="127">
        <v>4</v>
      </c>
      <c r="E270" s="23">
        <v>939</v>
      </c>
      <c r="F270" s="128">
        <v>887</v>
      </c>
      <c r="G270" s="128">
        <v>670</v>
      </c>
      <c r="H270" s="22"/>
      <c r="I270" s="129">
        <v>71.430000000000007</v>
      </c>
      <c r="J270" s="129">
        <v>75.58</v>
      </c>
    </row>
    <row r="271" spans="1:10" ht="12.75" customHeight="1" x14ac:dyDescent="0.2">
      <c r="C271" s="100" t="s">
        <v>215</v>
      </c>
      <c r="D271" s="127">
        <v>8</v>
      </c>
      <c r="E271" s="23">
        <v>1800</v>
      </c>
      <c r="F271" s="128">
        <v>1488</v>
      </c>
      <c r="G271" s="128">
        <v>1136</v>
      </c>
      <c r="H271" s="22"/>
      <c r="I271" s="129">
        <v>63.1</v>
      </c>
      <c r="J271" s="129">
        <v>76.400000000000006</v>
      </c>
    </row>
    <row r="272" spans="1:10" ht="12.75" customHeight="1" x14ac:dyDescent="0.2">
      <c r="C272" s="100" t="s">
        <v>216</v>
      </c>
      <c r="D272" s="127">
        <v>14</v>
      </c>
      <c r="E272" s="23">
        <v>2516</v>
      </c>
      <c r="F272" s="128">
        <v>2237</v>
      </c>
      <c r="G272" s="128">
        <v>1674</v>
      </c>
      <c r="H272" s="22"/>
      <c r="I272" s="129">
        <v>66.540000000000006</v>
      </c>
      <c r="J272" s="129">
        <v>74.88</v>
      </c>
    </row>
    <row r="273" spans="1:10" ht="12.75" customHeight="1" x14ac:dyDescent="0.2">
      <c r="C273" s="100" t="s">
        <v>391</v>
      </c>
      <c r="D273" s="127">
        <v>1</v>
      </c>
      <c r="E273" s="23">
        <v>231</v>
      </c>
      <c r="F273" s="128">
        <v>226</v>
      </c>
      <c r="G273" s="128">
        <v>158</v>
      </c>
      <c r="H273" s="22"/>
      <c r="I273" s="129">
        <v>68.55</v>
      </c>
      <c r="J273" s="129">
        <v>70.09</v>
      </c>
    </row>
    <row r="274" spans="1:10" ht="25.5" customHeight="1" x14ac:dyDescent="0.2">
      <c r="A274" s="126"/>
      <c r="B274" s="126" t="s">
        <v>56</v>
      </c>
      <c r="C274" s="100"/>
      <c r="D274" s="127">
        <v>6</v>
      </c>
      <c r="E274" s="23">
        <v>933</v>
      </c>
      <c r="F274" s="128">
        <v>784</v>
      </c>
      <c r="G274" s="128">
        <v>608</v>
      </c>
      <c r="H274" s="22"/>
      <c r="I274" s="129">
        <v>65.25</v>
      </c>
      <c r="J274" s="129">
        <v>77.63</v>
      </c>
    </row>
    <row r="275" spans="1:10" ht="12.75" customHeight="1" x14ac:dyDescent="0.2">
      <c r="C275" s="100" t="s">
        <v>392</v>
      </c>
      <c r="D275" s="127">
        <v>1</v>
      </c>
      <c r="E275" s="23">
        <v>220</v>
      </c>
      <c r="F275" s="128">
        <v>153</v>
      </c>
      <c r="G275" s="128">
        <v>114</v>
      </c>
      <c r="H275" s="22"/>
      <c r="I275" s="129">
        <v>51.81</v>
      </c>
      <c r="J275" s="129">
        <v>74.459999999999994</v>
      </c>
    </row>
    <row r="276" spans="1:10" ht="12.75" customHeight="1" x14ac:dyDescent="0.2">
      <c r="C276" s="100" t="s">
        <v>217</v>
      </c>
      <c r="D276" s="127">
        <v>5</v>
      </c>
      <c r="E276" s="23">
        <v>713</v>
      </c>
      <c r="F276" s="128">
        <v>631</v>
      </c>
      <c r="G276" s="128">
        <v>494</v>
      </c>
      <c r="H276" s="22"/>
      <c r="I276" s="129">
        <v>69.39</v>
      </c>
      <c r="J276" s="129">
        <v>78.400000000000006</v>
      </c>
    </row>
    <row r="277" spans="1:10" ht="25.5" customHeight="1" x14ac:dyDescent="0.2">
      <c r="A277" s="126"/>
      <c r="B277" s="126" t="s">
        <v>43</v>
      </c>
      <c r="C277" s="100"/>
      <c r="D277" s="127">
        <v>66</v>
      </c>
      <c r="E277" s="23">
        <v>11781</v>
      </c>
      <c r="F277" s="128">
        <v>9438</v>
      </c>
      <c r="G277" s="128">
        <v>7584</v>
      </c>
      <c r="H277" s="22"/>
      <c r="I277" s="129">
        <v>64.98</v>
      </c>
      <c r="J277" s="129">
        <v>80.400000000000006</v>
      </c>
    </row>
    <row r="278" spans="1:10" ht="12.75" customHeight="1" x14ac:dyDescent="0.2">
      <c r="C278" s="100" t="s">
        <v>393</v>
      </c>
      <c r="D278" s="127">
        <v>2</v>
      </c>
      <c r="E278" s="23">
        <v>260</v>
      </c>
      <c r="F278" s="128">
        <v>244</v>
      </c>
      <c r="G278" s="128">
        <v>195</v>
      </c>
      <c r="H278" s="22"/>
      <c r="I278" s="129">
        <v>75.13</v>
      </c>
      <c r="J278" s="129">
        <v>80.2</v>
      </c>
    </row>
    <row r="279" spans="1:10" ht="12.75" customHeight="1" x14ac:dyDescent="0.2">
      <c r="C279" s="100" t="s">
        <v>218</v>
      </c>
      <c r="D279" s="127">
        <v>9</v>
      </c>
      <c r="E279" s="23">
        <v>1289</v>
      </c>
      <c r="F279" s="128">
        <v>1036</v>
      </c>
      <c r="G279" s="128">
        <v>826</v>
      </c>
      <c r="H279" s="22"/>
      <c r="I279" s="129">
        <v>64.11</v>
      </c>
      <c r="J279" s="129">
        <v>79.819999999999993</v>
      </c>
    </row>
    <row r="280" spans="1:10" ht="12.75" customHeight="1" x14ac:dyDescent="0.2">
      <c r="C280" s="100" t="s">
        <v>219</v>
      </c>
      <c r="D280" s="127">
        <v>3</v>
      </c>
      <c r="E280" s="23">
        <v>579</v>
      </c>
      <c r="F280" s="128">
        <v>494</v>
      </c>
      <c r="G280" s="128">
        <v>404</v>
      </c>
      <c r="H280" s="22"/>
      <c r="I280" s="129">
        <v>69.66</v>
      </c>
      <c r="J280" s="129">
        <v>81.510000000000005</v>
      </c>
    </row>
    <row r="281" spans="1:10" ht="12.75" customHeight="1" x14ac:dyDescent="0.2">
      <c r="C281" s="100" t="s">
        <v>220</v>
      </c>
      <c r="D281" s="127">
        <v>12</v>
      </c>
      <c r="E281" s="23">
        <v>2947</v>
      </c>
      <c r="F281" s="128">
        <v>2193</v>
      </c>
      <c r="G281" s="128">
        <v>1785</v>
      </c>
      <c r="H281" s="22"/>
      <c r="I281" s="129">
        <v>62.75</v>
      </c>
      <c r="J281" s="129">
        <v>81.38</v>
      </c>
    </row>
    <row r="282" spans="1:10" ht="12.75" customHeight="1" x14ac:dyDescent="0.2">
      <c r="C282" s="100" t="s">
        <v>394</v>
      </c>
      <c r="D282" s="127">
        <v>1</v>
      </c>
      <c r="E282" s="23">
        <v>65</v>
      </c>
      <c r="F282" s="128">
        <v>52</v>
      </c>
      <c r="G282" s="128">
        <v>41</v>
      </c>
      <c r="H282" s="22"/>
      <c r="I282" s="129">
        <v>63.23</v>
      </c>
      <c r="J282" s="129">
        <v>79.03</v>
      </c>
    </row>
    <row r="283" spans="1:10" ht="12.75" customHeight="1" x14ac:dyDescent="0.2">
      <c r="C283" s="100" t="s">
        <v>221</v>
      </c>
      <c r="D283" s="127">
        <v>5</v>
      </c>
      <c r="E283" s="23">
        <v>638</v>
      </c>
      <c r="F283" s="128">
        <v>574</v>
      </c>
      <c r="G283" s="128">
        <v>433</v>
      </c>
      <c r="H283" s="22"/>
      <c r="I283" s="129">
        <v>67.84</v>
      </c>
      <c r="J283" s="129">
        <v>75.47</v>
      </c>
    </row>
    <row r="284" spans="1:10" ht="12.75" customHeight="1" x14ac:dyDescent="0.2">
      <c r="C284" s="100" t="s">
        <v>395</v>
      </c>
      <c r="D284" s="127">
        <v>1</v>
      </c>
      <c r="E284" s="23">
        <v>110</v>
      </c>
      <c r="F284" s="128">
        <v>84</v>
      </c>
      <c r="G284" s="128">
        <v>62</v>
      </c>
      <c r="H284" s="22"/>
      <c r="I284" s="129">
        <v>56.72</v>
      </c>
      <c r="J284" s="129">
        <v>73.91</v>
      </c>
    </row>
    <row r="285" spans="1:10" ht="12.75" customHeight="1" x14ac:dyDescent="0.2">
      <c r="C285" s="100" t="s">
        <v>222</v>
      </c>
      <c r="D285" s="127">
        <v>11</v>
      </c>
      <c r="E285" s="23">
        <v>1997</v>
      </c>
      <c r="F285" s="128">
        <v>1464</v>
      </c>
      <c r="G285" s="128">
        <v>1167</v>
      </c>
      <c r="H285" s="22"/>
      <c r="I285" s="129">
        <v>58.48</v>
      </c>
      <c r="J285" s="129">
        <v>79.760000000000005</v>
      </c>
    </row>
    <row r="286" spans="1:10" ht="12.75" customHeight="1" x14ac:dyDescent="0.2">
      <c r="C286" s="100" t="s">
        <v>396</v>
      </c>
      <c r="D286" s="127">
        <v>2</v>
      </c>
      <c r="E286" s="23">
        <v>297</v>
      </c>
      <c r="F286" s="128">
        <v>181</v>
      </c>
      <c r="G286" s="128">
        <v>144</v>
      </c>
      <c r="H286" s="22"/>
      <c r="I286" s="129">
        <v>48.73</v>
      </c>
      <c r="J286" s="129">
        <v>79.92</v>
      </c>
    </row>
    <row r="287" spans="1:10" ht="12.75" customHeight="1" x14ac:dyDescent="0.2">
      <c r="C287" s="100" t="s">
        <v>397</v>
      </c>
      <c r="D287" s="127">
        <v>8</v>
      </c>
      <c r="E287" s="23">
        <v>1404</v>
      </c>
      <c r="F287" s="128">
        <v>1263</v>
      </c>
      <c r="G287" s="128">
        <v>1013</v>
      </c>
      <c r="H287" s="22"/>
      <c r="I287" s="129">
        <v>72.099999999999994</v>
      </c>
      <c r="J287" s="129">
        <v>80.19</v>
      </c>
    </row>
    <row r="288" spans="1:10" ht="12.75" customHeight="1" x14ac:dyDescent="0.2">
      <c r="C288" s="100" t="s">
        <v>398</v>
      </c>
      <c r="D288" s="127">
        <v>2</v>
      </c>
      <c r="E288" s="23">
        <v>328</v>
      </c>
      <c r="F288" s="128">
        <v>290</v>
      </c>
      <c r="G288" s="128">
        <v>236</v>
      </c>
      <c r="H288" s="22"/>
      <c r="I288" s="129">
        <v>72.03</v>
      </c>
      <c r="J288" s="129">
        <v>81.489999999999995</v>
      </c>
    </row>
    <row r="289" spans="1:10" ht="12.75" customHeight="1" x14ac:dyDescent="0.2">
      <c r="C289" s="100" t="s">
        <v>399</v>
      </c>
      <c r="D289" s="127">
        <v>10</v>
      </c>
      <c r="E289" s="23">
        <v>1867</v>
      </c>
      <c r="F289" s="128">
        <v>1563</v>
      </c>
      <c r="G289" s="128">
        <v>1278</v>
      </c>
      <c r="H289" s="22"/>
      <c r="I289" s="129">
        <v>68.53</v>
      </c>
      <c r="J289" s="129">
        <v>81.83</v>
      </c>
    </row>
    <row r="290" spans="1:10" ht="25.5" customHeight="1" x14ac:dyDescent="0.2">
      <c r="A290" s="126"/>
      <c r="B290" s="126" t="s">
        <v>57</v>
      </c>
      <c r="C290" s="100"/>
      <c r="D290" s="127">
        <v>5</v>
      </c>
      <c r="E290" s="23">
        <v>581</v>
      </c>
      <c r="F290" s="128">
        <v>503</v>
      </c>
      <c r="G290" s="128">
        <v>403</v>
      </c>
      <c r="H290" s="22"/>
      <c r="I290" s="129">
        <v>69.37</v>
      </c>
      <c r="J290" s="129">
        <v>79.95</v>
      </c>
    </row>
    <row r="291" spans="1:10" ht="12.75" customHeight="1" x14ac:dyDescent="0.2">
      <c r="C291" s="100" t="s">
        <v>400</v>
      </c>
      <c r="D291" s="127">
        <v>1</v>
      </c>
      <c r="E291" s="23">
        <v>121</v>
      </c>
      <c r="F291" s="128">
        <v>114</v>
      </c>
      <c r="G291" s="128">
        <v>91</v>
      </c>
      <c r="H291" s="22"/>
      <c r="I291" s="129">
        <v>75.33</v>
      </c>
      <c r="J291" s="129">
        <v>79.790000000000006</v>
      </c>
    </row>
    <row r="292" spans="1:10" ht="12.75" customHeight="1" x14ac:dyDescent="0.2">
      <c r="C292" s="100" t="s">
        <v>401</v>
      </c>
      <c r="D292" s="127">
        <v>1</v>
      </c>
      <c r="E292" s="23">
        <v>112</v>
      </c>
      <c r="F292" s="128">
        <v>105</v>
      </c>
      <c r="G292" s="128">
        <v>83</v>
      </c>
      <c r="H292" s="22"/>
      <c r="I292" s="129">
        <v>74.45</v>
      </c>
      <c r="J292" s="129">
        <v>79.290000000000006</v>
      </c>
    </row>
    <row r="293" spans="1:10" ht="12.75" customHeight="1" x14ac:dyDescent="0.2">
      <c r="C293" s="100" t="s">
        <v>402</v>
      </c>
      <c r="D293" s="127">
        <v>1</v>
      </c>
      <c r="E293" s="23">
        <v>110</v>
      </c>
      <c r="F293" s="128">
        <v>93</v>
      </c>
      <c r="G293" s="128">
        <v>75</v>
      </c>
      <c r="H293" s="22"/>
      <c r="I293" s="129">
        <v>68.31</v>
      </c>
      <c r="J293" s="129">
        <v>80.58</v>
      </c>
    </row>
    <row r="294" spans="1:10" ht="12.75" customHeight="1" x14ac:dyDescent="0.2">
      <c r="C294" s="100" t="s">
        <v>403</v>
      </c>
      <c r="D294" s="127">
        <v>1</v>
      </c>
      <c r="E294" s="23">
        <v>57</v>
      </c>
      <c r="F294" s="128">
        <v>45</v>
      </c>
      <c r="G294" s="128">
        <v>38</v>
      </c>
      <c r="H294" s="22"/>
      <c r="I294" s="129">
        <v>65.98</v>
      </c>
      <c r="J294" s="129">
        <v>83.74</v>
      </c>
    </row>
    <row r="295" spans="1:10" ht="12.75" customHeight="1" x14ac:dyDescent="0.2">
      <c r="C295" s="100" t="s">
        <v>57</v>
      </c>
      <c r="D295" s="127">
        <v>1</v>
      </c>
      <c r="E295" s="23">
        <v>181</v>
      </c>
      <c r="F295" s="128">
        <v>146</v>
      </c>
      <c r="G295" s="128">
        <v>116</v>
      </c>
      <c r="H295" s="22"/>
      <c r="I295" s="129">
        <v>63.8</v>
      </c>
      <c r="J295" s="129">
        <v>78.83</v>
      </c>
    </row>
    <row r="296" spans="1:10" ht="25.5" customHeight="1" x14ac:dyDescent="0.2">
      <c r="A296" s="126"/>
      <c r="B296" s="126" t="s">
        <v>58</v>
      </c>
      <c r="C296" s="100"/>
      <c r="D296" s="127">
        <v>35</v>
      </c>
      <c r="E296" s="23">
        <v>4596</v>
      </c>
      <c r="F296" s="128">
        <v>3755</v>
      </c>
      <c r="G296" s="128">
        <v>3022</v>
      </c>
      <c r="H296" s="22"/>
      <c r="I296" s="129">
        <v>65.959999999999994</v>
      </c>
      <c r="J296" s="129">
        <v>80.510000000000005</v>
      </c>
    </row>
    <row r="297" spans="1:10" ht="12.75" customHeight="1" x14ac:dyDescent="0.2">
      <c r="C297" s="100" t="s">
        <v>404</v>
      </c>
      <c r="D297" s="127">
        <v>1</v>
      </c>
      <c r="E297" s="23">
        <v>82</v>
      </c>
      <c r="F297" s="128">
        <v>45</v>
      </c>
      <c r="G297" s="128">
        <v>36</v>
      </c>
      <c r="H297" s="22"/>
      <c r="I297" s="129">
        <v>43.75</v>
      </c>
      <c r="J297" s="129">
        <v>79.88</v>
      </c>
    </row>
    <row r="298" spans="1:10" ht="12.75" customHeight="1" x14ac:dyDescent="0.2">
      <c r="C298" s="100" t="s">
        <v>405</v>
      </c>
      <c r="D298" s="127">
        <v>3</v>
      </c>
      <c r="E298" s="23">
        <v>355</v>
      </c>
      <c r="F298" s="128">
        <v>297</v>
      </c>
      <c r="G298" s="128">
        <v>233</v>
      </c>
      <c r="H298" s="22"/>
      <c r="I298" s="129">
        <v>65.53</v>
      </c>
      <c r="J298" s="129">
        <v>78.37</v>
      </c>
    </row>
    <row r="299" spans="1:10" ht="12.75" customHeight="1" x14ac:dyDescent="0.2">
      <c r="C299" s="100" t="s">
        <v>406</v>
      </c>
      <c r="D299" s="127">
        <v>1</v>
      </c>
      <c r="E299" s="23">
        <v>150</v>
      </c>
      <c r="F299" s="128">
        <v>108</v>
      </c>
      <c r="G299" s="128">
        <v>86</v>
      </c>
      <c r="H299" s="22"/>
      <c r="I299" s="129">
        <v>62.74</v>
      </c>
      <c r="J299" s="129">
        <v>79.61</v>
      </c>
    </row>
    <row r="300" spans="1:10" ht="12.75" customHeight="1" x14ac:dyDescent="0.2">
      <c r="C300" s="100" t="s">
        <v>407</v>
      </c>
      <c r="D300" s="127">
        <v>1</v>
      </c>
      <c r="E300" s="23">
        <v>65</v>
      </c>
      <c r="F300" s="128">
        <v>49</v>
      </c>
      <c r="G300" s="128">
        <v>46</v>
      </c>
      <c r="H300" s="22"/>
      <c r="I300" s="129">
        <v>70.540000000000006</v>
      </c>
      <c r="J300" s="129">
        <v>93.41</v>
      </c>
    </row>
    <row r="301" spans="1:10" ht="12.75" customHeight="1" x14ac:dyDescent="0.2">
      <c r="C301" s="100" t="s">
        <v>408</v>
      </c>
      <c r="D301" s="127">
        <v>1</v>
      </c>
      <c r="E301" s="23">
        <v>118</v>
      </c>
      <c r="F301" s="128">
        <v>71</v>
      </c>
      <c r="G301" s="128">
        <v>56</v>
      </c>
      <c r="H301" s="22"/>
      <c r="I301" s="129">
        <v>47.5</v>
      </c>
      <c r="J301" s="129">
        <v>79.42</v>
      </c>
    </row>
    <row r="302" spans="1:10" ht="12.75" customHeight="1" x14ac:dyDescent="0.2">
      <c r="C302" s="100" t="s">
        <v>409</v>
      </c>
      <c r="D302" s="127">
        <v>2</v>
      </c>
      <c r="E302" s="23">
        <v>166</v>
      </c>
      <c r="F302" s="128">
        <v>151</v>
      </c>
      <c r="G302" s="128">
        <v>116</v>
      </c>
      <c r="H302" s="22"/>
      <c r="I302" s="129">
        <v>70.11</v>
      </c>
      <c r="J302" s="129">
        <v>77.11</v>
      </c>
    </row>
    <row r="303" spans="1:10" ht="12.75" customHeight="1" x14ac:dyDescent="0.2">
      <c r="C303" s="100" t="s">
        <v>410</v>
      </c>
      <c r="D303" s="127">
        <v>1</v>
      </c>
      <c r="E303" s="23">
        <v>80</v>
      </c>
      <c r="F303" s="128">
        <v>39</v>
      </c>
      <c r="G303" s="128">
        <v>36</v>
      </c>
      <c r="H303" s="22"/>
      <c r="I303" s="129">
        <v>44.82</v>
      </c>
      <c r="J303" s="129">
        <v>91.55</v>
      </c>
    </row>
    <row r="304" spans="1:10" ht="12.75" customHeight="1" x14ac:dyDescent="0.2">
      <c r="C304" s="100" t="s">
        <v>411</v>
      </c>
      <c r="D304" s="127">
        <v>1</v>
      </c>
      <c r="E304" s="23">
        <v>150</v>
      </c>
      <c r="F304" s="128">
        <v>133</v>
      </c>
      <c r="G304" s="128">
        <v>122</v>
      </c>
      <c r="H304" s="22"/>
      <c r="I304" s="129">
        <v>80.94</v>
      </c>
      <c r="J304" s="129">
        <v>91.18</v>
      </c>
    </row>
    <row r="305" spans="1:11" ht="12.75" customHeight="1" x14ac:dyDescent="0.2">
      <c r="C305" s="100" t="s">
        <v>223</v>
      </c>
      <c r="D305" s="127">
        <v>3</v>
      </c>
      <c r="E305" s="23">
        <v>340</v>
      </c>
      <c r="F305" s="128">
        <v>311</v>
      </c>
      <c r="G305" s="128">
        <v>250</v>
      </c>
      <c r="H305" s="22"/>
      <c r="I305" s="129">
        <v>73.67</v>
      </c>
      <c r="J305" s="129">
        <v>80.430000000000007</v>
      </c>
    </row>
    <row r="306" spans="1:11" ht="12.75" customHeight="1" x14ac:dyDescent="0.2">
      <c r="C306" s="100" t="s">
        <v>412</v>
      </c>
      <c r="D306" s="127">
        <v>1</v>
      </c>
      <c r="E306" s="23">
        <v>91</v>
      </c>
      <c r="F306" s="128">
        <v>75</v>
      </c>
      <c r="G306" s="128">
        <v>63</v>
      </c>
      <c r="H306" s="22"/>
      <c r="I306" s="129">
        <v>69.5</v>
      </c>
      <c r="J306" s="129">
        <v>83.86</v>
      </c>
    </row>
    <row r="307" spans="1:11" ht="12.75" customHeight="1" x14ac:dyDescent="0.2">
      <c r="C307" s="100" t="s">
        <v>347</v>
      </c>
      <c r="D307" s="127">
        <v>2</v>
      </c>
      <c r="E307" s="23">
        <v>213</v>
      </c>
      <c r="F307" s="128">
        <v>203</v>
      </c>
      <c r="G307" s="128">
        <v>159</v>
      </c>
      <c r="H307" s="22"/>
      <c r="I307" s="129">
        <v>74.540000000000006</v>
      </c>
      <c r="J307" s="129">
        <v>78.209999999999994</v>
      </c>
    </row>
    <row r="308" spans="1:11" s="149" customFormat="1" ht="12.75" customHeight="1" x14ac:dyDescent="0.2">
      <c r="C308" s="100" t="s">
        <v>224</v>
      </c>
      <c r="D308" s="127">
        <v>10</v>
      </c>
      <c r="E308" s="23">
        <v>1526</v>
      </c>
      <c r="F308" s="128">
        <v>1149</v>
      </c>
      <c r="G308" s="128">
        <v>915</v>
      </c>
      <c r="H308" s="22"/>
      <c r="I308" s="129">
        <v>59.96</v>
      </c>
      <c r="J308" s="129">
        <v>79.69</v>
      </c>
      <c r="K308" s="1"/>
    </row>
    <row r="309" spans="1:11" s="149" customFormat="1" ht="12.75" customHeight="1" x14ac:dyDescent="0.2">
      <c r="C309" s="100" t="s">
        <v>225</v>
      </c>
      <c r="D309" s="127">
        <v>8</v>
      </c>
      <c r="E309" s="23">
        <v>1260</v>
      </c>
      <c r="F309" s="128">
        <v>1124</v>
      </c>
      <c r="G309" s="128">
        <v>904</v>
      </c>
      <c r="H309" s="22"/>
      <c r="I309" s="129">
        <v>71.760000000000005</v>
      </c>
      <c r="J309" s="129">
        <v>80.44</v>
      </c>
      <c r="K309" s="1"/>
    </row>
    <row r="310" spans="1:11" ht="25.5" customHeight="1" x14ac:dyDescent="0.2">
      <c r="A310" s="126"/>
      <c r="B310" s="126" t="s">
        <v>59</v>
      </c>
      <c r="C310" s="100"/>
      <c r="D310" s="127">
        <v>27</v>
      </c>
      <c r="E310" s="23">
        <v>3255</v>
      </c>
      <c r="F310" s="128">
        <v>2653</v>
      </c>
      <c r="G310" s="128">
        <v>2064</v>
      </c>
      <c r="H310" s="22"/>
      <c r="I310" s="129">
        <v>62.89</v>
      </c>
      <c r="J310" s="129">
        <v>77.760000000000005</v>
      </c>
    </row>
    <row r="311" spans="1:11" ht="12.75" customHeight="1" x14ac:dyDescent="0.2">
      <c r="C311" s="100" t="s">
        <v>413</v>
      </c>
      <c r="D311" s="127">
        <v>1</v>
      </c>
      <c r="E311" s="23">
        <v>178</v>
      </c>
      <c r="F311" s="128">
        <v>117</v>
      </c>
      <c r="G311" s="128">
        <v>91</v>
      </c>
      <c r="H311" s="22"/>
      <c r="I311" s="129">
        <v>51.27</v>
      </c>
      <c r="J311" s="129">
        <v>77.83</v>
      </c>
    </row>
    <row r="312" spans="1:11" ht="12.75" customHeight="1" x14ac:dyDescent="0.2">
      <c r="C312" s="100" t="s">
        <v>414</v>
      </c>
      <c r="D312" s="127">
        <v>1</v>
      </c>
      <c r="E312" s="23">
        <v>100</v>
      </c>
      <c r="F312" s="128">
        <v>61</v>
      </c>
      <c r="G312" s="128">
        <v>55</v>
      </c>
      <c r="H312" s="22"/>
      <c r="I312" s="129">
        <v>54.53</v>
      </c>
      <c r="J312" s="129">
        <v>89.03</v>
      </c>
    </row>
    <row r="313" spans="1:11" ht="12.75" customHeight="1" x14ac:dyDescent="0.2">
      <c r="C313" s="100" t="s">
        <v>415</v>
      </c>
      <c r="D313" s="127">
        <v>8</v>
      </c>
      <c r="E313" s="23">
        <v>1002</v>
      </c>
      <c r="F313" s="128">
        <v>795</v>
      </c>
      <c r="G313" s="128">
        <v>622</v>
      </c>
      <c r="H313" s="22"/>
      <c r="I313" s="129">
        <v>61.95</v>
      </c>
      <c r="J313" s="129">
        <v>78.069999999999993</v>
      </c>
    </row>
    <row r="314" spans="1:11" ht="12.75" customHeight="1" x14ac:dyDescent="0.2">
      <c r="C314" s="100" t="s">
        <v>416</v>
      </c>
      <c r="D314" s="127">
        <v>5</v>
      </c>
      <c r="E314" s="23">
        <v>553</v>
      </c>
      <c r="F314" s="128">
        <v>498</v>
      </c>
      <c r="G314" s="128">
        <v>401</v>
      </c>
      <c r="H314" s="22"/>
      <c r="I314" s="129">
        <v>70.989999999999995</v>
      </c>
      <c r="J314" s="129">
        <v>80.73</v>
      </c>
    </row>
    <row r="315" spans="1:11" ht="12.75" customHeight="1" x14ac:dyDescent="0.2">
      <c r="C315" s="100" t="s">
        <v>417</v>
      </c>
      <c r="D315" s="127">
        <v>1</v>
      </c>
      <c r="E315" s="23">
        <v>58</v>
      </c>
      <c r="F315" s="128">
        <v>58</v>
      </c>
      <c r="G315" s="128">
        <v>42</v>
      </c>
      <c r="H315" s="22"/>
      <c r="I315" s="129">
        <v>73.069999999999993</v>
      </c>
      <c r="J315" s="129">
        <v>72.97</v>
      </c>
    </row>
    <row r="316" spans="1:11" ht="12.75" customHeight="1" x14ac:dyDescent="0.2">
      <c r="C316" s="100" t="s">
        <v>418</v>
      </c>
      <c r="D316" s="127">
        <v>3</v>
      </c>
      <c r="E316" s="23">
        <v>333</v>
      </c>
      <c r="F316" s="128">
        <v>283</v>
      </c>
      <c r="G316" s="128">
        <v>218</v>
      </c>
      <c r="H316" s="22"/>
      <c r="I316" s="129">
        <v>62.85</v>
      </c>
      <c r="J316" s="129">
        <v>76.959999999999994</v>
      </c>
    </row>
    <row r="317" spans="1:11" ht="12.75" customHeight="1" x14ac:dyDescent="0.2">
      <c r="C317" s="100" t="s">
        <v>419</v>
      </c>
      <c r="D317" s="127">
        <v>7</v>
      </c>
      <c r="E317" s="23">
        <v>946</v>
      </c>
      <c r="F317" s="128">
        <v>761</v>
      </c>
      <c r="G317" s="128">
        <v>571</v>
      </c>
      <c r="H317" s="22"/>
      <c r="I317" s="129">
        <v>60.37</v>
      </c>
      <c r="J317" s="129">
        <v>75</v>
      </c>
    </row>
    <row r="318" spans="1:11" ht="12.75" customHeight="1" x14ac:dyDescent="0.2">
      <c r="C318" s="100" t="s">
        <v>420</v>
      </c>
      <c r="D318" s="127">
        <v>1</v>
      </c>
      <c r="E318" s="23">
        <v>85</v>
      </c>
      <c r="F318" s="128">
        <v>80</v>
      </c>
      <c r="G318" s="128">
        <v>64</v>
      </c>
      <c r="H318" s="22"/>
      <c r="I318" s="129">
        <v>75.16</v>
      </c>
      <c r="J318" s="129">
        <v>79.61</v>
      </c>
    </row>
    <row r="319" spans="1:11" ht="25.5" customHeight="1" x14ac:dyDescent="0.2">
      <c r="A319" s="126"/>
      <c r="B319" s="126" t="s">
        <v>62</v>
      </c>
      <c r="C319" s="100"/>
      <c r="D319" s="127">
        <v>31</v>
      </c>
      <c r="E319" s="23">
        <v>4561</v>
      </c>
      <c r="F319" s="128">
        <v>3716</v>
      </c>
      <c r="G319" s="128">
        <v>2926</v>
      </c>
      <c r="H319" s="22"/>
      <c r="I319" s="129">
        <v>64.17</v>
      </c>
      <c r="J319" s="129">
        <v>78.77</v>
      </c>
    </row>
    <row r="320" spans="1:11" ht="12.75" customHeight="1" x14ac:dyDescent="0.2">
      <c r="C320" s="100" t="s">
        <v>226</v>
      </c>
      <c r="D320" s="127">
        <v>27</v>
      </c>
      <c r="E320" s="23">
        <v>4008</v>
      </c>
      <c r="F320" s="128">
        <v>3275</v>
      </c>
      <c r="G320" s="128">
        <v>2583</v>
      </c>
      <c r="H320" s="22"/>
      <c r="I320" s="129">
        <v>64.459999999999994</v>
      </c>
      <c r="J320" s="129">
        <v>78.91</v>
      </c>
    </row>
    <row r="321" spans="1:10" ht="12.75" customHeight="1" x14ac:dyDescent="0.2">
      <c r="C321" s="100" t="s">
        <v>421</v>
      </c>
      <c r="D321" s="127">
        <v>1</v>
      </c>
      <c r="E321" s="23">
        <v>105</v>
      </c>
      <c r="F321" s="128">
        <v>100</v>
      </c>
      <c r="G321" s="128">
        <v>80</v>
      </c>
      <c r="H321" s="22"/>
      <c r="I321" s="129">
        <v>76.44</v>
      </c>
      <c r="J321" s="129">
        <v>80.069999999999993</v>
      </c>
    </row>
    <row r="322" spans="1:10" ht="12.75" customHeight="1" x14ac:dyDescent="0.2">
      <c r="C322" s="100" t="s">
        <v>422</v>
      </c>
      <c r="D322" s="127">
        <v>1</v>
      </c>
      <c r="E322" s="23">
        <v>198</v>
      </c>
      <c r="F322" s="128">
        <v>146</v>
      </c>
      <c r="G322" s="128">
        <v>107</v>
      </c>
      <c r="H322" s="22"/>
      <c r="I322" s="129">
        <v>53.77</v>
      </c>
      <c r="J322" s="129">
        <v>72.92</v>
      </c>
    </row>
    <row r="323" spans="1:10" ht="12.75" customHeight="1" x14ac:dyDescent="0.2">
      <c r="C323" s="100" t="s">
        <v>423</v>
      </c>
      <c r="D323" s="127">
        <v>1</v>
      </c>
      <c r="E323" s="23">
        <v>126</v>
      </c>
      <c r="F323" s="128">
        <v>113</v>
      </c>
      <c r="G323" s="128">
        <v>102</v>
      </c>
      <c r="H323" s="22"/>
      <c r="I323" s="129">
        <v>81.08</v>
      </c>
      <c r="J323" s="129">
        <v>90.28</v>
      </c>
    </row>
    <row r="324" spans="1:10" ht="12.75" customHeight="1" x14ac:dyDescent="0.2">
      <c r="C324" s="100" t="s">
        <v>424</v>
      </c>
      <c r="D324" s="127">
        <v>1</v>
      </c>
      <c r="E324" s="23">
        <v>124</v>
      </c>
      <c r="F324" s="128">
        <v>82</v>
      </c>
      <c r="G324" s="128">
        <v>54</v>
      </c>
      <c r="H324" s="22"/>
      <c r="I324" s="129">
        <v>43.36</v>
      </c>
      <c r="J324" s="129">
        <v>65.77</v>
      </c>
    </row>
    <row r="325" spans="1:10" ht="25.5" customHeight="1" x14ac:dyDescent="0.2">
      <c r="A325" s="126"/>
      <c r="B325" s="126" t="s">
        <v>44</v>
      </c>
      <c r="C325" s="100"/>
      <c r="D325" s="127">
        <v>28</v>
      </c>
      <c r="E325" s="23">
        <v>3557</v>
      </c>
      <c r="F325" s="128">
        <v>3058</v>
      </c>
      <c r="G325" s="128">
        <v>2444</v>
      </c>
      <c r="H325" s="22"/>
      <c r="I325" s="129">
        <v>68.73</v>
      </c>
      <c r="J325" s="129">
        <v>79.930000000000007</v>
      </c>
    </row>
    <row r="326" spans="1:10" ht="12.75" customHeight="1" x14ac:dyDescent="0.2">
      <c r="C326" s="100" t="s">
        <v>425</v>
      </c>
      <c r="D326" s="127">
        <v>1</v>
      </c>
      <c r="E326" s="23">
        <v>89</v>
      </c>
      <c r="F326" s="128">
        <v>84</v>
      </c>
      <c r="G326" s="128">
        <v>69</v>
      </c>
      <c r="H326" s="22"/>
      <c r="I326" s="129">
        <v>77.790000000000006</v>
      </c>
      <c r="J326" s="129">
        <v>82.09</v>
      </c>
    </row>
    <row r="327" spans="1:10" ht="12.75" customHeight="1" x14ac:dyDescent="0.2">
      <c r="C327" s="100" t="s">
        <v>426</v>
      </c>
      <c r="D327" s="127">
        <v>4</v>
      </c>
      <c r="E327" s="23">
        <v>624</v>
      </c>
      <c r="F327" s="128">
        <v>563</v>
      </c>
      <c r="G327" s="128">
        <v>446</v>
      </c>
      <c r="H327" s="22"/>
      <c r="I327" s="129">
        <v>71.7</v>
      </c>
      <c r="J327" s="129">
        <v>79.41</v>
      </c>
    </row>
    <row r="328" spans="1:10" ht="12.75" customHeight="1" x14ac:dyDescent="0.2">
      <c r="C328" s="100" t="s">
        <v>353</v>
      </c>
      <c r="D328" s="127">
        <v>6</v>
      </c>
      <c r="E328" s="23">
        <v>768</v>
      </c>
      <c r="F328" s="128">
        <v>748</v>
      </c>
      <c r="G328" s="128">
        <v>613</v>
      </c>
      <c r="H328" s="22"/>
      <c r="I328" s="129">
        <v>79.760000000000005</v>
      </c>
      <c r="J328" s="129">
        <v>81.98</v>
      </c>
    </row>
    <row r="329" spans="1:10" ht="12.75" customHeight="1" x14ac:dyDescent="0.2">
      <c r="C329" s="100" t="s">
        <v>427</v>
      </c>
      <c r="D329" s="127">
        <v>2</v>
      </c>
      <c r="E329" s="23">
        <v>162</v>
      </c>
      <c r="F329" s="128">
        <v>141</v>
      </c>
      <c r="G329" s="128">
        <v>113</v>
      </c>
      <c r="H329" s="22"/>
      <c r="I329" s="129">
        <v>69.38</v>
      </c>
      <c r="J329" s="129">
        <v>79.86</v>
      </c>
    </row>
    <row r="330" spans="1:10" ht="12.75" customHeight="1" x14ac:dyDescent="0.2">
      <c r="C330" s="100" t="s">
        <v>428</v>
      </c>
      <c r="D330" s="127">
        <v>1</v>
      </c>
      <c r="E330" s="23">
        <v>140</v>
      </c>
      <c r="F330" s="128">
        <v>138</v>
      </c>
      <c r="G330" s="128">
        <v>110</v>
      </c>
      <c r="H330" s="22"/>
      <c r="I330" s="129">
        <v>78.78</v>
      </c>
      <c r="J330" s="129">
        <v>80.02</v>
      </c>
    </row>
    <row r="331" spans="1:10" ht="12.75" customHeight="1" x14ac:dyDescent="0.2">
      <c r="C331" s="100" t="s">
        <v>429</v>
      </c>
      <c r="D331" s="127">
        <v>1</v>
      </c>
      <c r="E331" s="23">
        <v>93</v>
      </c>
      <c r="F331" s="128">
        <v>72</v>
      </c>
      <c r="G331" s="128">
        <v>48</v>
      </c>
      <c r="H331" s="22"/>
      <c r="I331" s="129">
        <v>52.1</v>
      </c>
      <c r="J331" s="129">
        <v>67.38</v>
      </c>
    </row>
    <row r="332" spans="1:10" ht="12.75" customHeight="1" x14ac:dyDescent="0.2">
      <c r="C332" s="100" t="s">
        <v>430</v>
      </c>
      <c r="D332" s="127">
        <v>1</v>
      </c>
      <c r="E332" s="23">
        <v>128</v>
      </c>
      <c r="F332" s="128">
        <v>114</v>
      </c>
      <c r="G332" s="128">
        <v>93</v>
      </c>
      <c r="H332" s="22"/>
      <c r="I332" s="129">
        <v>72.8</v>
      </c>
      <c r="J332" s="129">
        <v>81.39</v>
      </c>
    </row>
    <row r="333" spans="1:10" ht="12.75" customHeight="1" x14ac:dyDescent="0.2">
      <c r="C333" s="100" t="s">
        <v>431</v>
      </c>
      <c r="D333" s="127">
        <v>1</v>
      </c>
      <c r="E333" s="23">
        <v>102</v>
      </c>
      <c r="F333" s="128">
        <v>76</v>
      </c>
      <c r="G333" s="128">
        <v>58</v>
      </c>
      <c r="H333" s="22"/>
      <c r="I333" s="129">
        <v>57.04</v>
      </c>
      <c r="J333" s="129">
        <v>76.31</v>
      </c>
    </row>
    <row r="334" spans="1:10" ht="12.75" customHeight="1" x14ac:dyDescent="0.2">
      <c r="C334" s="100" t="s">
        <v>432</v>
      </c>
      <c r="D334" s="127">
        <v>1</v>
      </c>
      <c r="E334" s="23">
        <v>77</v>
      </c>
      <c r="F334" s="128">
        <v>61</v>
      </c>
      <c r="G334" s="128">
        <v>46</v>
      </c>
      <c r="H334" s="22"/>
      <c r="I334" s="129">
        <v>59.3</v>
      </c>
      <c r="J334" s="129">
        <v>75.06</v>
      </c>
    </row>
    <row r="335" spans="1:10" ht="12.75" customHeight="1" x14ac:dyDescent="0.2">
      <c r="C335" s="100" t="s">
        <v>44</v>
      </c>
      <c r="D335" s="127">
        <v>10</v>
      </c>
      <c r="E335" s="23">
        <v>1374</v>
      </c>
      <c r="F335" s="128">
        <v>1061</v>
      </c>
      <c r="G335" s="128">
        <v>848</v>
      </c>
      <c r="H335" s="22"/>
      <c r="I335" s="129">
        <v>61.63</v>
      </c>
      <c r="J335" s="129">
        <v>79.77</v>
      </c>
    </row>
    <row r="336" spans="1:10" ht="12.75" customHeight="1" thickBot="1" x14ac:dyDescent="0.25">
      <c r="A336" s="56"/>
      <c r="B336" s="56"/>
      <c r="C336" s="120"/>
      <c r="D336" s="56"/>
      <c r="E336" s="56"/>
      <c r="F336" s="56"/>
      <c r="G336" s="56"/>
      <c r="H336" s="56"/>
      <c r="I336" s="56"/>
      <c r="J336" s="56"/>
    </row>
    <row r="337" spans="1:19" ht="21.75" customHeight="1" x14ac:dyDescent="0.2">
      <c r="A337" s="219" t="s">
        <v>129</v>
      </c>
      <c r="B337" s="219"/>
      <c r="C337" s="219"/>
      <c r="D337" s="219"/>
      <c r="E337" s="219"/>
      <c r="F337" s="219"/>
      <c r="G337" s="219"/>
      <c r="H337" s="219"/>
      <c r="I337" s="219"/>
      <c r="J337" s="219"/>
    </row>
    <row r="338" spans="1:19" ht="12.75" customHeight="1" x14ac:dyDescent="0.2">
      <c r="A338" s="220" t="s">
        <v>130</v>
      </c>
      <c r="B338" s="220"/>
      <c r="C338" s="220"/>
      <c r="D338" s="220"/>
      <c r="E338" s="220"/>
      <c r="F338" s="220"/>
      <c r="G338" s="220"/>
      <c r="H338" s="220"/>
      <c r="I338" s="220"/>
      <c r="J338" s="220"/>
    </row>
    <row r="339" spans="1:19" x14ac:dyDescent="0.2">
      <c r="A339" s="221" t="s">
        <v>509</v>
      </c>
      <c r="B339" s="221"/>
      <c r="C339" s="221"/>
      <c r="D339" s="221"/>
      <c r="E339" s="221"/>
      <c r="F339" s="221"/>
      <c r="G339" s="221"/>
      <c r="H339" s="221"/>
      <c r="I339" s="221"/>
      <c r="J339" s="221"/>
      <c r="K339" s="177"/>
      <c r="L339" s="177"/>
      <c r="M339" s="177"/>
      <c r="N339" s="178"/>
      <c r="O339" s="178"/>
      <c r="P339" s="178"/>
      <c r="Q339" s="178"/>
      <c r="R339" s="178"/>
      <c r="S339" s="178"/>
    </row>
    <row r="340" spans="1:19" ht="26.25" customHeight="1" x14ac:dyDescent="0.2">
      <c r="A340" s="222" t="s">
        <v>510</v>
      </c>
      <c r="B340" s="222"/>
      <c r="C340" s="222"/>
      <c r="D340" s="222"/>
      <c r="E340" s="222"/>
      <c r="F340" s="222"/>
      <c r="G340" s="222"/>
      <c r="H340" s="222"/>
      <c r="I340" s="222"/>
      <c r="J340" s="222"/>
      <c r="K340" s="180"/>
      <c r="L340" s="180"/>
      <c r="M340" s="180"/>
      <c r="N340" s="180"/>
      <c r="O340" s="180"/>
      <c r="P340" s="180"/>
      <c r="Q340" s="180"/>
      <c r="R340" s="180"/>
      <c r="S340" s="180"/>
    </row>
    <row r="341" spans="1:19" ht="12.75" customHeight="1" x14ac:dyDescent="0.2">
      <c r="A341" s="205" t="s">
        <v>511</v>
      </c>
      <c r="B341" s="205"/>
      <c r="C341" s="205"/>
      <c r="D341" s="205"/>
      <c r="E341" s="205"/>
      <c r="F341" s="205"/>
      <c r="G341" s="205"/>
      <c r="H341" s="205"/>
      <c r="I341" s="205"/>
      <c r="J341" s="205"/>
      <c r="K341" s="181"/>
      <c r="L341" s="181"/>
      <c r="M341" s="181"/>
      <c r="N341" s="179"/>
      <c r="O341" s="179"/>
      <c r="P341" s="179"/>
      <c r="Q341" s="179"/>
      <c r="R341" s="179"/>
      <c r="S341" s="179"/>
    </row>
    <row r="342" spans="1:19" ht="12.75" customHeight="1" x14ac:dyDescent="0.2">
      <c r="A342" s="220" t="s">
        <v>124</v>
      </c>
      <c r="B342" s="220"/>
      <c r="C342" s="220"/>
      <c r="D342" s="220"/>
      <c r="E342" s="220"/>
      <c r="F342" s="220"/>
      <c r="G342" s="220"/>
      <c r="H342" s="220"/>
      <c r="I342" s="220"/>
      <c r="J342" s="220"/>
    </row>
  </sheetData>
  <mergeCells count="16">
    <mergeCell ref="A341:J341"/>
    <mergeCell ref="A342:J342"/>
    <mergeCell ref="A337:J337"/>
    <mergeCell ref="A338:J338"/>
    <mergeCell ref="A339:J339"/>
    <mergeCell ref="A340:J340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O36"/>
  <sheetViews>
    <sheetView showGridLines="0" zoomScaleNormal="100" workbookViewId="0"/>
  </sheetViews>
  <sheetFormatPr baseColWidth="10" defaultRowHeight="12.75" x14ac:dyDescent="0.2"/>
  <cols>
    <col min="1" max="1" width="5.140625" style="1" customWidth="1"/>
    <col min="2" max="2" width="21.5703125" style="1" customWidth="1"/>
    <col min="3" max="15" width="10.28515625" style="1" customWidth="1"/>
    <col min="16" max="16384" width="11.42578125" style="1"/>
  </cols>
  <sheetData>
    <row r="1" spans="1:15" s="157" customFormat="1" x14ac:dyDescent="0.2">
      <c r="A1" s="156" t="s">
        <v>115</v>
      </c>
    </row>
    <row r="2" spans="1:15" s="157" customFormat="1" ht="13.5" customHeight="1" x14ac:dyDescent="0.2">
      <c r="A2" s="196" t="s">
        <v>18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5" s="157" customFormat="1" ht="25.5" customHeight="1" x14ac:dyDescent="0.2">
      <c r="A3" s="216" t="s">
        <v>483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1:15" s="157" customFormat="1" ht="10.5" customHeight="1" thickBot="1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x14ac:dyDescent="0.2">
      <c r="A5" s="201" t="s">
        <v>531</v>
      </c>
      <c r="B5" s="201"/>
      <c r="C5" s="198" t="s">
        <v>84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x14ac:dyDescent="0.2">
      <c r="A6" s="202"/>
      <c r="B6" s="202"/>
      <c r="C6" s="214"/>
      <c r="D6" s="4" t="s">
        <v>85</v>
      </c>
      <c r="E6" s="4" t="s">
        <v>86</v>
      </c>
      <c r="F6" s="4" t="s">
        <v>87</v>
      </c>
      <c r="G6" s="4" t="s">
        <v>88</v>
      </c>
      <c r="H6" s="4" t="s">
        <v>89</v>
      </c>
      <c r="I6" s="4" t="s">
        <v>90</v>
      </c>
      <c r="J6" s="4" t="s">
        <v>91</v>
      </c>
      <c r="K6" s="4" t="s">
        <v>92</v>
      </c>
      <c r="L6" s="4" t="s">
        <v>93</v>
      </c>
      <c r="M6" s="4" t="s">
        <v>94</v>
      </c>
      <c r="N6" s="4" t="s">
        <v>95</v>
      </c>
      <c r="O6" s="4" t="s">
        <v>96</v>
      </c>
    </row>
    <row r="7" spans="1:15" x14ac:dyDescent="0.2">
      <c r="A7" s="203"/>
      <c r="B7" s="203"/>
      <c r="C7" s="215"/>
      <c r="D7" s="65"/>
      <c r="E7" s="65"/>
      <c r="F7" s="61"/>
      <c r="G7" s="61"/>
      <c r="H7" s="65"/>
      <c r="I7" s="61"/>
      <c r="J7" s="65"/>
      <c r="K7" s="65"/>
      <c r="L7" s="65"/>
      <c r="M7" s="65"/>
      <c r="N7" s="65"/>
      <c r="O7" s="65"/>
    </row>
    <row r="8" spans="1:15" x14ac:dyDescent="0.2">
      <c r="A8" s="12"/>
      <c r="B8" s="1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30" customHeight="1" x14ac:dyDescent="0.2">
      <c r="A9" s="213" t="s">
        <v>530</v>
      </c>
      <c r="B9" s="213"/>
      <c r="C9" s="23">
        <v>5313</v>
      </c>
      <c r="D9" s="23">
        <v>715</v>
      </c>
      <c r="E9" s="23">
        <v>763</v>
      </c>
      <c r="F9" s="23">
        <v>778</v>
      </c>
      <c r="G9" s="23">
        <v>730</v>
      </c>
      <c r="H9" s="23">
        <v>665</v>
      </c>
      <c r="I9" s="23">
        <v>116</v>
      </c>
      <c r="J9" s="23">
        <v>114</v>
      </c>
      <c r="K9" s="23">
        <v>118</v>
      </c>
      <c r="L9" s="23">
        <v>114</v>
      </c>
      <c r="M9" s="23">
        <v>181</v>
      </c>
      <c r="N9" s="23">
        <v>332</v>
      </c>
      <c r="O9" s="23">
        <v>687</v>
      </c>
    </row>
    <row r="10" spans="1:15" x14ac:dyDescent="0.2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2.75" customHeight="1" x14ac:dyDescent="0.2">
      <c r="A12" s="213" t="s">
        <v>140</v>
      </c>
      <c r="B12" s="213"/>
      <c r="C12" s="23">
        <v>1125</v>
      </c>
      <c r="D12" s="23">
        <v>105</v>
      </c>
      <c r="E12" s="23">
        <v>96</v>
      </c>
      <c r="F12" s="23">
        <v>61</v>
      </c>
      <c r="G12" s="23">
        <v>33</v>
      </c>
      <c r="H12" s="23">
        <v>12</v>
      </c>
      <c r="I12" s="23">
        <v>5</v>
      </c>
      <c r="J12" s="23">
        <v>10</v>
      </c>
      <c r="K12" s="23">
        <v>8</v>
      </c>
      <c r="L12" s="23">
        <v>80</v>
      </c>
      <c r="M12" s="23">
        <v>211</v>
      </c>
      <c r="N12" s="23">
        <v>381</v>
      </c>
      <c r="O12" s="23">
        <v>123</v>
      </c>
    </row>
    <row r="13" spans="1:15" x14ac:dyDescent="0.2">
      <c r="A13" s="22"/>
      <c r="B13" s="2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x14ac:dyDescent="0.2">
      <c r="A14" s="22"/>
      <c r="B14" s="22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2.75" customHeight="1" x14ac:dyDescent="0.2">
      <c r="A15" s="213" t="s">
        <v>141</v>
      </c>
      <c r="B15" s="213"/>
      <c r="C15" s="23">
        <v>1084</v>
      </c>
      <c r="D15" s="23">
        <v>57</v>
      </c>
      <c r="E15" s="23">
        <v>81</v>
      </c>
      <c r="F15" s="23">
        <v>109</v>
      </c>
      <c r="G15" s="23">
        <v>98</v>
      </c>
      <c r="H15" s="23">
        <v>561</v>
      </c>
      <c r="I15" s="23">
        <v>7</v>
      </c>
      <c r="J15" s="23">
        <v>6</v>
      </c>
      <c r="K15" s="23">
        <v>12</v>
      </c>
      <c r="L15" s="23">
        <v>13</v>
      </c>
      <c r="M15" s="23">
        <v>60</v>
      </c>
      <c r="N15" s="23">
        <v>26</v>
      </c>
      <c r="O15" s="23">
        <v>54</v>
      </c>
    </row>
    <row r="16" spans="1:15" ht="13.5" thickBot="1" x14ac:dyDescent="0.25">
      <c r="A16" s="70"/>
      <c r="B16" s="70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s="15" customFormat="1" ht="12" x14ac:dyDescent="0.2">
      <c r="A17" s="55" t="s">
        <v>124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  <row r="18" spans="1:15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">
      <c r="A19" s="12"/>
      <c r="B19" s="1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">
      <c r="A21" s="12"/>
      <c r="B21" s="1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</sheetData>
  <mergeCells count="7">
    <mergeCell ref="A15:B15"/>
    <mergeCell ref="A2:O2"/>
    <mergeCell ref="A3:O3"/>
    <mergeCell ref="A5:B7"/>
    <mergeCell ref="C5:C7"/>
    <mergeCell ref="A9:B9"/>
    <mergeCell ref="A12:B12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P28"/>
  <sheetViews>
    <sheetView showGridLines="0" zoomScaleNormal="100" workbookViewId="0">
      <selection activeCell="C25" sqref="C25"/>
    </sheetView>
  </sheetViews>
  <sheetFormatPr baseColWidth="10" defaultRowHeight="12.75" x14ac:dyDescent="0.2"/>
  <cols>
    <col min="1" max="1" width="2.5703125" style="1" customWidth="1"/>
    <col min="2" max="2" width="0.7109375" style="1" customWidth="1"/>
    <col min="3" max="3" width="30.7109375" style="1" bestFit="1" customWidth="1"/>
    <col min="4" max="16" width="10.28515625" style="1" customWidth="1"/>
    <col min="17" max="16384" width="11.42578125" style="1"/>
  </cols>
  <sheetData>
    <row r="1" spans="1:16" s="157" customFormat="1" x14ac:dyDescent="0.2">
      <c r="A1" s="156" t="s">
        <v>115</v>
      </c>
    </row>
    <row r="2" spans="1:16" s="157" customFormat="1" x14ac:dyDescent="0.2">
      <c r="A2" s="196" t="s">
        <v>19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5" x14ac:dyDescent="0.2">
      <c r="A3" s="197" t="s">
        <v>488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83</v>
      </c>
      <c r="B5" s="201"/>
      <c r="C5" s="201"/>
      <c r="D5" s="73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74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C9" s="22" t="s">
        <v>78</v>
      </c>
      <c r="D9" s="30">
        <v>1084</v>
      </c>
      <c r="E9" s="30">
        <v>57</v>
      </c>
      <c r="F9" s="30">
        <v>81</v>
      </c>
      <c r="G9" s="30">
        <v>109</v>
      </c>
      <c r="H9" s="30">
        <v>98</v>
      </c>
      <c r="I9" s="30">
        <v>561</v>
      </c>
      <c r="J9" s="30">
        <v>7</v>
      </c>
      <c r="K9" s="30">
        <v>6</v>
      </c>
      <c r="L9" s="30">
        <v>12</v>
      </c>
      <c r="M9" s="30">
        <v>13</v>
      </c>
      <c r="N9" s="30">
        <v>60</v>
      </c>
      <c r="O9" s="30">
        <v>26</v>
      </c>
      <c r="P9" s="30">
        <v>54</v>
      </c>
    </row>
    <row r="10" spans="1:16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x14ac:dyDescent="0.2">
      <c r="C11" s="1" t="s">
        <v>137</v>
      </c>
      <c r="D11" s="30">
        <v>84</v>
      </c>
      <c r="E11" s="30">
        <v>13</v>
      </c>
      <c r="F11" s="30">
        <v>13</v>
      </c>
      <c r="G11" s="30">
        <v>18</v>
      </c>
      <c r="H11" s="30">
        <v>13</v>
      </c>
      <c r="I11" s="30">
        <v>9</v>
      </c>
      <c r="J11" s="30">
        <v>1</v>
      </c>
      <c r="K11" s="30">
        <v>3</v>
      </c>
      <c r="L11" s="30">
        <v>1</v>
      </c>
      <c r="M11" s="30">
        <v>0</v>
      </c>
      <c r="N11" s="30">
        <v>1</v>
      </c>
      <c r="O11" s="30">
        <v>4</v>
      </c>
      <c r="P11" s="30">
        <v>8</v>
      </c>
    </row>
    <row r="12" spans="1:16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">
      <c r="C13" s="1" t="s">
        <v>138</v>
      </c>
      <c r="D13" s="30">
        <v>1000</v>
      </c>
      <c r="E13" s="30">
        <v>44</v>
      </c>
      <c r="F13" s="30">
        <v>68</v>
      </c>
      <c r="G13" s="30">
        <v>91</v>
      </c>
      <c r="H13" s="30">
        <v>85</v>
      </c>
      <c r="I13" s="30">
        <v>552</v>
      </c>
      <c r="J13" s="30">
        <v>6</v>
      </c>
      <c r="K13" s="30">
        <v>3</v>
      </c>
      <c r="L13" s="30">
        <v>11</v>
      </c>
      <c r="M13" s="30">
        <v>13</v>
      </c>
      <c r="N13" s="30">
        <v>59</v>
      </c>
      <c r="O13" s="30">
        <v>22</v>
      </c>
      <c r="P13" s="30">
        <v>46</v>
      </c>
    </row>
    <row r="14" spans="1:16" x14ac:dyDescent="0.2"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">
      <c r="C15" s="1" t="s">
        <v>133</v>
      </c>
      <c r="D15" s="30">
        <v>126</v>
      </c>
      <c r="E15" s="30">
        <v>6</v>
      </c>
      <c r="F15" s="30">
        <v>7</v>
      </c>
      <c r="G15" s="30">
        <v>9</v>
      </c>
      <c r="H15" s="30">
        <v>9</v>
      </c>
      <c r="I15" s="30">
        <v>68</v>
      </c>
      <c r="J15" s="30">
        <v>0</v>
      </c>
      <c r="K15" s="30">
        <v>0</v>
      </c>
      <c r="L15" s="30">
        <v>1</v>
      </c>
      <c r="M15" s="30">
        <v>1</v>
      </c>
      <c r="N15" s="30">
        <v>15</v>
      </c>
      <c r="O15" s="30">
        <v>4</v>
      </c>
      <c r="P15" s="30">
        <v>6</v>
      </c>
    </row>
    <row r="16" spans="1:16" x14ac:dyDescent="0.2"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31"/>
      <c r="P16" s="28"/>
    </row>
    <row r="17" spans="1:16" x14ac:dyDescent="0.2">
      <c r="C17" s="1" t="s">
        <v>134</v>
      </c>
      <c r="D17" s="30">
        <v>308</v>
      </c>
      <c r="E17" s="30">
        <v>17</v>
      </c>
      <c r="F17" s="30">
        <v>23</v>
      </c>
      <c r="G17" s="30">
        <v>32</v>
      </c>
      <c r="H17" s="30">
        <v>36</v>
      </c>
      <c r="I17" s="30">
        <v>160</v>
      </c>
      <c r="J17" s="30">
        <v>5</v>
      </c>
      <c r="K17" s="30">
        <v>1</v>
      </c>
      <c r="L17" s="30">
        <v>2</v>
      </c>
      <c r="M17" s="30">
        <v>2</v>
      </c>
      <c r="N17" s="30">
        <v>14</v>
      </c>
      <c r="O17" s="28">
        <v>6</v>
      </c>
      <c r="P17" s="30">
        <v>10</v>
      </c>
    </row>
    <row r="18" spans="1:16" x14ac:dyDescent="0.2"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8"/>
    </row>
    <row r="19" spans="1:16" x14ac:dyDescent="0.2">
      <c r="C19" s="1" t="s">
        <v>135</v>
      </c>
      <c r="D19" s="30">
        <v>278</v>
      </c>
      <c r="E19" s="30">
        <v>10</v>
      </c>
      <c r="F19" s="30">
        <v>22</v>
      </c>
      <c r="G19" s="30">
        <v>27</v>
      </c>
      <c r="H19" s="30">
        <v>18</v>
      </c>
      <c r="I19" s="30">
        <v>155</v>
      </c>
      <c r="J19" s="30">
        <v>1</v>
      </c>
      <c r="K19" s="30">
        <v>1</v>
      </c>
      <c r="L19" s="30">
        <v>0</v>
      </c>
      <c r="M19" s="30">
        <v>5</v>
      </c>
      <c r="N19" s="30">
        <v>16</v>
      </c>
      <c r="O19" s="30">
        <v>9</v>
      </c>
      <c r="P19" s="30">
        <v>14</v>
      </c>
    </row>
    <row r="20" spans="1:16" x14ac:dyDescent="0.2"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">
      <c r="C21" s="1" t="s">
        <v>136</v>
      </c>
      <c r="D21" s="30">
        <v>288</v>
      </c>
      <c r="E21" s="30">
        <v>11</v>
      </c>
      <c r="F21" s="30">
        <v>16</v>
      </c>
      <c r="G21" s="30">
        <v>23</v>
      </c>
      <c r="H21" s="30">
        <v>22</v>
      </c>
      <c r="I21" s="30">
        <v>169</v>
      </c>
      <c r="J21" s="30">
        <v>0</v>
      </c>
      <c r="K21" s="30">
        <v>1</v>
      </c>
      <c r="L21" s="30">
        <v>8</v>
      </c>
      <c r="M21" s="30">
        <v>5</v>
      </c>
      <c r="N21" s="30">
        <v>14</v>
      </c>
      <c r="O21" s="28">
        <v>3</v>
      </c>
      <c r="P21" s="30">
        <v>16</v>
      </c>
    </row>
    <row r="22" spans="1:16" x14ac:dyDescent="0.2"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6.75" customHeight="1" thickBot="1" x14ac:dyDescent="0.25">
      <c r="A23" s="56"/>
      <c r="B23" s="56"/>
      <c r="C23" s="56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</row>
    <row r="24" spans="1:16" x14ac:dyDescent="0.2">
      <c r="A24" s="55"/>
      <c r="B24" s="55"/>
      <c r="C24" s="55" t="s">
        <v>124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6" spans="1:16" x14ac:dyDescent="0.2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</sheetData>
  <mergeCells count="3">
    <mergeCell ref="A2:P2"/>
    <mergeCell ref="A3:P3"/>
    <mergeCell ref="A5:C7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22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.7109375" style="1" customWidth="1"/>
    <col min="3" max="3" width="28.140625" style="1" customWidth="1"/>
    <col min="4" max="16" width="10.28515625" style="1" customWidth="1"/>
    <col min="17" max="16384" width="11.42578125" style="1"/>
  </cols>
  <sheetData>
    <row r="1" spans="1:16" s="157" customFormat="1" x14ac:dyDescent="0.2">
      <c r="A1" s="156" t="s">
        <v>115</v>
      </c>
    </row>
    <row r="2" spans="1:16" s="157" customFormat="1" x14ac:dyDescent="0.2">
      <c r="A2" s="196" t="s">
        <v>20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5.75" customHeight="1" x14ac:dyDescent="0.2">
      <c r="A3" s="197" t="s">
        <v>493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97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C9" s="22" t="s">
        <v>125</v>
      </c>
      <c r="D9" s="25">
        <v>5354</v>
      </c>
      <c r="E9" s="25">
        <v>763</v>
      </c>
      <c r="F9" s="25">
        <v>778</v>
      </c>
      <c r="G9" s="25">
        <v>730</v>
      </c>
      <c r="H9" s="25">
        <v>665</v>
      </c>
      <c r="I9" s="25">
        <v>116</v>
      </c>
      <c r="J9" s="25">
        <v>114</v>
      </c>
      <c r="K9" s="25">
        <v>118</v>
      </c>
      <c r="L9" s="25">
        <v>114</v>
      </c>
      <c r="M9" s="25">
        <v>181</v>
      </c>
      <c r="N9" s="25">
        <v>332</v>
      </c>
      <c r="O9" s="25">
        <v>687</v>
      </c>
      <c r="P9" s="25">
        <v>756</v>
      </c>
    </row>
    <row r="10" spans="1:16" x14ac:dyDescent="0.2"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x14ac:dyDescent="0.2">
      <c r="C11" s="1" t="s">
        <v>133</v>
      </c>
      <c r="D11" s="25">
        <v>899</v>
      </c>
      <c r="E11" s="25">
        <v>125</v>
      </c>
      <c r="F11" s="25">
        <v>125</v>
      </c>
      <c r="G11" s="25">
        <v>120</v>
      </c>
      <c r="H11" s="25">
        <v>100</v>
      </c>
      <c r="I11" s="25">
        <v>20</v>
      </c>
      <c r="J11" s="25">
        <v>19</v>
      </c>
      <c r="K11" s="25">
        <v>24</v>
      </c>
      <c r="L11" s="25">
        <v>26</v>
      </c>
      <c r="M11" s="25">
        <v>38</v>
      </c>
      <c r="N11" s="25">
        <v>53</v>
      </c>
      <c r="O11" s="25">
        <v>118</v>
      </c>
      <c r="P11" s="25">
        <v>131</v>
      </c>
    </row>
    <row r="12" spans="1:16" x14ac:dyDescent="0.2"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C13" s="1" t="s">
        <v>134</v>
      </c>
      <c r="D13" s="25">
        <v>1607</v>
      </c>
      <c r="E13" s="25">
        <v>225</v>
      </c>
      <c r="F13" s="25">
        <v>234</v>
      </c>
      <c r="G13" s="25">
        <v>220</v>
      </c>
      <c r="H13" s="25">
        <v>198</v>
      </c>
      <c r="I13" s="25">
        <v>44</v>
      </c>
      <c r="J13" s="25">
        <v>42</v>
      </c>
      <c r="K13" s="25">
        <v>39</v>
      </c>
      <c r="L13" s="25">
        <v>38</v>
      </c>
      <c r="M13" s="25">
        <v>56</v>
      </c>
      <c r="N13" s="25">
        <v>100</v>
      </c>
      <c r="O13" s="25">
        <v>195</v>
      </c>
      <c r="P13" s="25">
        <v>216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">
      <c r="C15" s="1" t="s">
        <v>135</v>
      </c>
      <c r="D15" s="25">
        <v>1539</v>
      </c>
      <c r="E15" s="25">
        <v>219</v>
      </c>
      <c r="F15" s="25">
        <v>217</v>
      </c>
      <c r="G15" s="25">
        <v>202</v>
      </c>
      <c r="H15" s="25">
        <v>189</v>
      </c>
      <c r="I15" s="25">
        <v>29</v>
      </c>
      <c r="J15" s="25">
        <v>30</v>
      </c>
      <c r="K15" s="25">
        <v>32</v>
      </c>
      <c r="L15" s="25">
        <v>33</v>
      </c>
      <c r="M15" s="25">
        <v>52</v>
      </c>
      <c r="N15" s="25">
        <v>101</v>
      </c>
      <c r="O15" s="25">
        <v>209</v>
      </c>
      <c r="P15" s="25">
        <v>226</v>
      </c>
    </row>
    <row r="16" spans="1:16" x14ac:dyDescent="0.2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">
      <c r="C17" s="1" t="s">
        <v>136</v>
      </c>
      <c r="D17" s="25">
        <v>1309</v>
      </c>
      <c r="E17" s="25">
        <v>194</v>
      </c>
      <c r="F17" s="25">
        <v>202</v>
      </c>
      <c r="G17" s="25">
        <v>188</v>
      </c>
      <c r="H17" s="25">
        <v>178</v>
      </c>
      <c r="I17" s="25">
        <v>23</v>
      </c>
      <c r="J17" s="25">
        <v>23</v>
      </c>
      <c r="K17" s="25">
        <v>23</v>
      </c>
      <c r="L17" s="25">
        <v>17</v>
      </c>
      <c r="M17" s="25">
        <v>35</v>
      </c>
      <c r="N17" s="25">
        <v>78</v>
      </c>
      <c r="O17" s="25">
        <v>165</v>
      </c>
      <c r="P17" s="25">
        <v>183</v>
      </c>
    </row>
    <row r="18" spans="1:16" ht="20.25" customHeight="1" thickBot="1" x14ac:dyDescent="0.25">
      <c r="A18" s="75"/>
      <c r="B18" s="75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:16" ht="15" customHeight="1" thickTop="1" x14ac:dyDescent="0.2">
      <c r="A19" s="90"/>
      <c r="B19" s="90"/>
      <c r="C19" s="90" t="s">
        <v>124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2" spans="1:16" x14ac:dyDescent="0.2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</sheetData>
  <mergeCells count="3">
    <mergeCell ref="A2:P2"/>
    <mergeCell ref="A3:P3"/>
    <mergeCell ref="A5:C7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P18"/>
  <sheetViews>
    <sheetView showGridLines="0" zoomScaleNormal="100" workbookViewId="0"/>
  </sheetViews>
  <sheetFormatPr baseColWidth="10" defaultRowHeight="12.75" x14ac:dyDescent="0.2"/>
  <cols>
    <col min="1" max="1" width="3.42578125" style="1" customWidth="1"/>
    <col min="2" max="2" width="2.5703125" style="1" customWidth="1"/>
    <col min="3" max="3" width="24.85546875" style="1" customWidth="1"/>
    <col min="4" max="16" width="10.28515625" style="1" customWidth="1"/>
    <col min="17" max="16384" width="11.42578125" style="1"/>
  </cols>
  <sheetData>
    <row r="1" spans="1:16" s="157" customFormat="1" ht="15.75" customHeight="1" x14ac:dyDescent="0.2">
      <c r="A1" s="156" t="s">
        <v>115</v>
      </c>
    </row>
    <row r="2" spans="1:16" s="157" customFormat="1" ht="15.75" customHeight="1" x14ac:dyDescent="0.2">
      <c r="A2" s="196" t="s">
        <v>21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8" customHeight="1" x14ac:dyDescent="0.2">
      <c r="A3" s="197" t="s">
        <v>498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98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">
      <c r="C9" s="22" t="s">
        <v>125</v>
      </c>
      <c r="D9" s="24">
        <v>4914</v>
      </c>
      <c r="E9" s="24">
        <v>703</v>
      </c>
      <c r="F9" s="24">
        <v>720</v>
      </c>
      <c r="G9" s="24">
        <v>676</v>
      </c>
      <c r="H9" s="24">
        <v>616</v>
      </c>
      <c r="I9" s="24">
        <v>105</v>
      </c>
      <c r="J9" s="24">
        <v>104</v>
      </c>
      <c r="K9" s="24">
        <v>107</v>
      </c>
      <c r="L9" s="24">
        <v>102</v>
      </c>
      <c r="M9" s="25">
        <v>165</v>
      </c>
      <c r="N9" s="24">
        <v>303</v>
      </c>
      <c r="O9" s="24">
        <v>625</v>
      </c>
      <c r="P9" s="24">
        <v>688</v>
      </c>
    </row>
    <row r="10" spans="1:16" x14ac:dyDescent="0.2"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4"/>
      <c r="O10" s="24"/>
      <c r="P10" s="24"/>
    </row>
    <row r="11" spans="1:16" x14ac:dyDescent="0.2">
      <c r="C11" s="1" t="s">
        <v>516</v>
      </c>
      <c r="D11" s="87" t="s">
        <v>499</v>
      </c>
      <c r="E11" s="87" t="s">
        <v>499</v>
      </c>
      <c r="F11" s="87" t="s">
        <v>499</v>
      </c>
      <c r="G11" s="87" t="s">
        <v>499</v>
      </c>
      <c r="H11" s="87" t="s">
        <v>499</v>
      </c>
      <c r="I11" s="87" t="s">
        <v>499</v>
      </c>
      <c r="J11" s="87" t="s">
        <v>499</v>
      </c>
      <c r="K11" s="87" t="s">
        <v>499</v>
      </c>
      <c r="L11" s="87" t="s">
        <v>499</v>
      </c>
      <c r="M11" s="87" t="s">
        <v>499</v>
      </c>
      <c r="N11" s="87" t="s">
        <v>499</v>
      </c>
      <c r="O11" s="87" t="s">
        <v>499</v>
      </c>
      <c r="P11" s="87" t="s">
        <v>499</v>
      </c>
    </row>
    <row r="12" spans="1:16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4"/>
      <c r="O12" s="24"/>
      <c r="P12" s="24"/>
    </row>
    <row r="13" spans="1:16" x14ac:dyDescent="0.2">
      <c r="C13" s="1" t="s">
        <v>132</v>
      </c>
      <c r="D13" s="24">
        <v>4914</v>
      </c>
      <c r="E13" s="24">
        <v>703</v>
      </c>
      <c r="F13" s="24">
        <v>720</v>
      </c>
      <c r="G13" s="24">
        <v>676</v>
      </c>
      <c r="H13" s="24">
        <v>616</v>
      </c>
      <c r="I13" s="24">
        <v>105</v>
      </c>
      <c r="J13" s="24">
        <v>104</v>
      </c>
      <c r="K13" s="24">
        <v>107</v>
      </c>
      <c r="L13" s="24">
        <v>102</v>
      </c>
      <c r="M13" s="25">
        <v>165</v>
      </c>
      <c r="N13" s="24">
        <v>303</v>
      </c>
      <c r="O13" s="24">
        <v>625</v>
      </c>
      <c r="P13" s="24">
        <v>688</v>
      </c>
    </row>
    <row r="14" spans="1:16" x14ac:dyDescent="0.2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ht="7.5" customHeight="1" thickBot="1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">
      <c r="A16" s="89"/>
      <c r="B16" s="89"/>
      <c r="C16" s="176" t="s">
        <v>509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3:16" x14ac:dyDescent="0.2">
      <c r="C17" s="55" t="s">
        <v>124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3:16" x14ac:dyDescent="0.2">
      <c r="C18" s="1" t="str">
        <f t="shared" ref="C18:I18" si="0">LOWER(C7)</f>
        <v/>
      </c>
      <c r="D18" s="1" t="str">
        <f t="shared" si="0"/>
        <v/>
      </c>
      <c r="E18" s="1" t="str">
        <f t="shared" si="0"/>
        <v/>
      </c>
      <c r="F18" s="1" t="str">
        <f t="shared" si="0"/>
        <v/>
      </c>
      <c r="G18" s="1" t="str">
        <f t="shared" si="0"/>
        <v/>
      </c>
      <c r="H18" s="1" t="str">
        <f t="shared" si="0"/>
        <v/>
      </c>
      <c r="I18" s="1" t="str">
        <f t="shared" si="0"/>
        <v/>
      </c>
    </row>
  </sheetData>
  <mergeCells count="3">
    <mergeCell ref="A2:P2"/>
    <mergeCell ref="A3:P3"/>
    <mergeCell ref="A5:C7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R51"/>
  <sheetViews>
    <sheetView showGridLines="0" zoomScaleNormal="100" workbookViewId="0"/>
  </sheetViews>
  <sheetFormatPr baseColWidth="10" defaultRowHeight="12.75" x14ac:dyDescent="0.2"/>
  <cols>
    <col min="1" max="1" width="26.85546875" style="13" customWidth="1"/>
    <col min="2" max="2" width="11.85546875" style="1" customWidth="1"/>
    <col min="3" max="3" width="16.140625" style="1" customWidth="1"/>
    <col min="4" max="4" width="16.42578125" style="1" customWidth="1"/>
    <col min="5" max="5" width="18.42578125" style="1" customWidth="1"/>
    <col min="6" max="6" width="15.42578125" style="1" customWidth="1"/>
    <col min="7" max="7" width="23.5703125" style="1" customWidth="1"/>
    <col min="8" max="8" width="18.42578125" style="1" customWidth="1"/>
    <col min="9" max="16384" width="11.42578125" style="1"/>
  </cols>
  <sheetData>
    <row r="1" spans="1:9" s="157" customFormat="1" x14ac:dyDescent="0.2">
      <c r="A1" s="156" t="s">
        <v>115</v>
      </c>
      <c r="B1" s="168"/>
      <c r="C1" s="168"/>
      <c r="D1" s="168"/>
      <c r="E1" s="168"/>
      <c r="F1" s="168"/>
      <c r="G1" s="168"/>
      <c r="H1" s="168"/>
    </row>
    <row r="2" spans="1:9" s="157" customFormat="1" ht="13.5" customHeight="1" x14ac:dyDescent="0.2">
      <c r="A2" s="196" t="s">
        <v>22</v>
      </c>
      <c r="B2" s="196"/>
      <c r="C2" s="196"/>
      <c r="D2" s="196"/>
      <c r="E2" s="196"/>
      <c r="F2" s="196"/>
      <c r="G2" s="196"/>
      <c r="H2" s="196"/>
    </row>
    <row r="3" spans="1:9" s="157" customFormat="1" ht="15.75" customHeight="1" x14ac:dyDescent="0.2">
      <c r="A3" s="197" t="s">
        <v>477</v>
      </c>
      <c r="B3" s="197"/>
      <c r="C3" s="197"/>
      <c r="D3" s="197"/>
      <c r="E3" s="197"/>
      <c r="F3" s="197"/>
      <c r="G3" s="197"/>
      <c r="H3" s="197"/>
    </row>
    <row r="4" spans="1:9" s="157" customFormat="1" ht="11.25" customHeight="1" thickBot="1" x14ac:dyDescent="0.25">
      <c r="A4" s="169"/>
    </row>
    <row r="5" spans="1:9" ht="32.25" customHeight="1" x14ac:dyDescent="0.2">
      <c r="A5" s="201" t="s">
        <v>98</v>
      </c>
      <c r="B5" s="201" t="s">
        <v>78</v>
      </c>
      <c r="C5" s="198" t="s">
        <v>77</v>
      </c>
      <c r="D5" s="198" t="s">
        <v>79</v>
      </c>
      <c r="E5" s="198" t="s">
        <v>80</v>
      </c>
      <c r="F5" s="198" t="s">
        <v>118</v>
      </c>
      <c r="G5" s="198" t="s">
        <v>81</v>
      </c>
      <c r="H5" s="198" t="s">
        <v>82</v>
      </c>
    </row>
    <row r="6" spans="1:9" x14ac:dyDescent="0.2">
      <c r="A6" s="202"/>
      <c r="B6" s="202"/>
      <c r="C6" s="199"/>
      <c r="D6" s="199"/>
      <c r="E6" s="199" t="s">
        <v>25</v>
      </c>
      <c r="F6" s="199" t="s">
        <v>28</v>
      </c>
      <c r="G6" s="199" t="s">
        <v>29</v>
      </c>
      <c r="H6" s="199" t="s">
        <v>66</v>
      </c>
    </row>
    <row r="7" spans="1:9" x14ac:dyDescent="0.2">
      <c r="A7" s="202"/>
      <c r="B7" s="202"/>
      <c r="C7" s="199"/>
      <c r="D7" s="199"/>
      <c r="E7" s="199" t="s">
        <v>26</v>
      </c>
      <c r="F7" s="199" t="s">
        <v>23</v>
      </c>
      <c r="G7" s="199" t="s">
        <v>67</v>
      </c>
      <c r="H7" s="199" t="s">
        <v>25</v>
      </c>
    </row>
    <row r="8" spans="1:9" x14ac:dyDescent="0.2">
      <c r="A8" s="203"/>
      <c r="B8" s="203"/>
      <c r="C8" s="200"/>
      <c r="D8" s="200"/>
      <c r="E8" s="200" t="s">
        <v>27</v>
      </c>
      <c r="F8" s="200" t="s">
        <v>24</v>
      </c>
      <c r="G8" s="200" t="s">
        <v>24</v>
      </c>
      <c r="H8" s="200" t="s">
        <v>68</v>
      </c>
    </row>
    <row r="9" spans="1:9" x14ac:dyDescent="0.2">
      <c r="A9" s="2"/>
      <c r="B9" s="5"/>
      <c r="C9" s="5"/>
      <c r="D9" s="5"/>
      <c r="E9" s="5"/>
      <c r="F9" s="5"/>
      <c r="G9" s="5"/>
      <c r="H9" s="5"/>
    </row>
    <row r="10" spans="1:9" x14ac:dyDescent="0.2">
      <c r="A10" s="6" t="s">
        <v>478</v>
      </c>
      <c r="B10" s="7">
        <v>1375</v>
      </c>
      <c r="C10" s="7">
        <v>12</v>
      </c>
      <c r="D10" s="7">
        <v>134</v>
      </c>
      <c r="E10" s="7">
        <v>8</v>
      </c>
      <c r="F10" s="7">
        <v>1</v>
      </c>
      <c r="G10" s="7">
        <v>1188</v>
      </c>
      <c r="H10" s="7">
        <v>32</v>
      </c>
      <c r="I10" s="51"/>
    </row>
    <row r="11" spans="1:9" ht="17.25" customHeight="1" x14ac:dyDescent="0.2">
      <c r="A11" s="2" t="s">
        <v>45</v>
      </c>
      <c r="B11" s="7">
        <v>25</v>
      </c>
      <c r="C11" s="7">
        <v>1</v>
      </c>
      <c r="D11" s="7">
        <v>1</v>
      </c>
      <c r="E11" s="7"/>
      <c r="F11" s="7"/>
      <c r="G11" s="7">
        <v>22</v>
      </c>
      <c r="H11" s="7">
        <v>1</v>
      </c>
    </row>
    <row r="12" spans="1:9" x14ac:dyDescent="0.2">
      <c r="A12" s="9" t="s">
        <v>126</v>
      </c>
      <c r="B12" s="7">
        <v>81</v>
      </c>
      <c r="C12" s="7"/>
      <c r="D12" s="7">
        <v>3</v>
      </c>
      <c r="E12" s="7"/>
      <c r="F12" s="7"/>
      <c r="G12" s="7">
        <v>74</v>
      </c>
      <c r="H12" s="7">
        <v>4</v>
      </c>
    </row>
    <row r="13" spans="1:9" x14ac:dyDescent="0.2">
      <c r="A13" s="9" t="s">
        <v>51</v>
      </c>
      <c r="B13" s="7">
        <v>13</v>
      </c>
      <c r="C13" s="7"/>
      <c r="D13" s="7">
        <v>1</v>
      </c>
      <c r="E13" s="7"/>
      <c r="F13" s="7"/>
      <c r="G13" s="7">
        <v>12</v>
      </c>
      <c r="H13" s="7"/>
    </row>
    <row r="14" spans="1:9" x14ac:dyDescent="0.2">
      <c r="A14" s="9" t="s">
        <v>60</v>
      </c>
      <c r="B14" s="7">
        <v>8</v>
      </c>
      <c r="C14" s="7"/>
      <c r="D14" s="7">
        <v>1</v>
      </c>
      <c r="E14" s="7"/>
      <c r="F14" s="7"/>
      <c r="G14" s="7">
        <v>7</v>
      </c>
      <c r="H14" s="7"/>
    </row>
    <row r="15" spans="1:9" x14ac:dyDescent="0.2">
      <c r="A15" s="9" t="s">
        <v>33</v>
      </c>
      <c r="B15" s="7">
        <v>14</v>
      </c>
      <c r="C15" s="7"/>
      <c r="D15" s="7">
        <v>2</v>
      </c>
      <c r="E15" s="7"/>
      <c r="F15" s="7"/>
      <c r="G15" s="7">
        <v>12</v>
      </c>
      <c r="H15" s="7"/>
    </row>
    <row r="16" spans="1:9" x14ac:dyDescent="0.2">
      <c r="A16" s="9" t="s">
        <v>39</v>
      </c>
      <c r="B16" s="7">
        <v>87</v>
      </c>
      <c r="C16" s="7"/>
      <c r="D16" s="7">
        <v>9</v>
      </c>
      <c r="E16" s="7"/>
      <c r="F16" s="7"/>
      <c r="G16" s="7">
        <v>77</v>
      </c>
      <c r="H16" s="7">
        <v>1</v>
      </c>
    </row>
    <row r="17" spans="1:8" x14ac:dyDescent="0.2">
      <c r="A17" s="9" t="s">
        <v>38</v>
      </c>
      <c r="B17" s="7">
        <v>59</v>
      </c>
      <c r="C17" s="7"/>
      <c r="D17" s="7">
        <v>6</v>
      </c>
      <c r="E17" s="7"/>
      <c r="F17" s="7"/>
      <c r="G17" s="7">
        <v>52</v>
      </c>
      <c r="H17" s="7">
        <v>1</v>
      </c>
    </row>
    <row r="18" spans="1:8" x14ac:dyDescent="0.2">
      <c r="A18" s="9" t="s">
        <v>46</v>
      </c>
      <c r="B18" s="7">
        <v>21</v>
      </c>
      <c r="C18" s="7"/>
      <c r="D18" s="7">
        <v>1</v>
      </c>
      <c r="E18" s="7"/>
      <c r="F18" s="7">
        <v>1</v>
      </c>
      <c r="G18" s="7">
        <v>19</v>
      </c>
      <c r="H18" s="7"/>
    </row>
    <row r="19" spans="1:8" x14ac:dyDescent="0.2">
      <c r="A19" s="9" t="s">
        <v>505</v>
      </c>
      <c r="B19" s="7">
        <v>65</v>
      </c>
      <c r="C19" s="7"/>
      <c r="D19" s="7">
        <v>24</v>
      </c>
      <c r="E19" s="7">
        <v>3</v>
      </c>
      <c r="F19" s="7"/>
      <c r="G19" s="7">
        <v>38</v>
      </c>
      <c r="H19" s="7"/>
    </row>
    <row r="20" spans="1:8" x14ac:dyDescent="0.2">
      <c r="A20" s="9" t="s">
        <v>506</v>
      </c>
      <c r="B20" s="7">
        <v>69</v>
      </c>
      <c r="C20" s="7"/>
      <c r="D20" s="7">
        <v>20</v>
      </c>
      <c r="E20" s="7">
        <v>4</v>
      </c>
      <c r="F20" s="7"/>
      <c r="G20" s="7">
        <v>43</v>
      </c>
      <c r="H20" s="7">
        <v>2</v>
      </c>
    </row>
    <row r="21" spans="1:8" x14ac:dyDescent="0.2">
      <c r="A21" s="9" t="s">
        <v>40</v>
      </c>
      <c r="B21" s="7">
        <v>17</v>
      </c>
      <c r="C21" s="7"/>
      <c r="D21" s="7">
        <v>2</v>
      </c>
      <c r="E21" s="7"/>
      <c r="F21" s="7"/>
      <c r="G21" s="7">
        <v>14</v>
      </c>
      <c r="H21" s="7">
        <v>1</v>
      </c>
    </row>
    <row r="22" spans="1:8" x14ac:dyDescent="0.2">
      <c r="A22" s="9" t="s">
        <v>507</v>
      </c>
      <c r="B22" s="7">
        <v>59</v>
      </c>
      <c r="C22" s="7"/>
      <c r="D22" s="7">
        <v>5</v>
      </c>
      <c r="E22" s="7"/>
      <c r="F22" s="7"/>
      <c r="G22" s="7">
        <v>54</v>
      </c>
      <c r="H22" s="7"/>
    </row>
    <row r="23" spans="1:8" x14ac:dyDescent="0.2">
      <c r="A23" s="9" t="s">
        <v>508</v>
      </c>
      <c r="B23" s="7">
        <v>34</v>
      </c>
      <c r="C23" s="7"/>
      <c r="D23" s="7">
        <v>2</v>
      </c>
      <c r="E23" s="7">
        <v>1</v>
      </c>
      <c r="F23" s="7"/>
      <c r="G23" s="7">
        <v>31</v>
      </c>
      <c r="H23" s="7"/>
    </row>
    <row r="24" spans="1:8" x14ac:dyDescent="0.2">
      <c r="A24" s="2" t="s">
        <v>47</v>
      </c>
      <c r="B24" s="7">
        <v>58</v>
      </c>
      <c r="C24" s="7"/>
      <c r="D24" s="7">
        <v>5</v>
      </c>
      <c r="E24" s="7"/>
      <c r="F24" s="7"/>
      <c r="G24" s="7">
        <v>50</v>
      </c>
      <c r="H24" s="7">
        <v>3</v>
      </c>
    </row>
    <row r="25" spans="1:8" x14ac:dyDescent="0.2">
      <c r="A25" s="9" t="s">
        <v>34</v>
      </c>
      <c r="B25" s="7">
        <v>15</v>
      </c>
      <c r="C25" s="7"/>
      <c r="D25" s="7">
        <v>3</v>
      </c>
      <c r="E25" s="7"/>
      <c r="F25" s="7"/>
      <c r="G25" s="7">
        <v>11</v>
      </c>
      <c r="H25" s="7">
        <v>1</v>
      </c>
    </row>
    <row r="26" spans="1:8" x14ac:dyDescent="0.2">
      <c r="A26" s="9" t="s">
        <v>37</v>
      </c>
      <c r="B26" s="7">
        <v>18</v>
      </c>
      <c r="C26" s="7"/>
      <c r="D26" s="7">
        <v>2</v>
      </c>
      <c r="E26" s="7"/>
      <c r="F26" s="7"/>
      <c r="G26" s="7">
        <v>16</v>
      </c>
      <c r="H26" s="7"/>
    </row>
    <row r="27" spans="1:8" x14ac:dyDescent="0.2">
      <c r="A27" s="9" t="s">
        <v>48</v>
      </c>
      <c r="B27" s="7">
        <v>95</v>
      </c>
      <c r="C27" s="7"/>
      <c r="D27" s="7">
        <v>6</v>
      </c>
      <c r="E27" s="7"/>
      <c r="F27" s="7"/>
      <c r="G27" s="7">
        <v>86</v>
      </c>
      <c r="H27" s="7">
        <v>3</v>
      </c>
    </row>
    <row r="28" spans="1:8" x14ac:dyDescent="0.2">
      <c r="A28" s="9" t="s">
        <v>49</v>
      </c>
      <c r="B28" s="7">
        <v>38</v>
      </c>
      <c r="C28" s="7">
        <v>1</v>
      </c>
      <c r="D28" s="7">
        <v>3</v>
      </c>
      <c r="E28" s="7"/>
      <c r="F28" s="7"/>
      <c r="G28" s="7">
        <v>33</v>
      </c>
      <c r="H28" s="7">
        <v>1</v>
      </c>
    </row>
    <row r="29" spans="1:8" x14ac:dyDescent="0.2">
      <c r="A29" s="9" t="s">
        <v>35</v>
      </c>
      <c r="B29" s="7">
        <v>31</v>
      </c>
      <c r="C29" s="7"/>
      <c r="D29" s="7">
        <v>2</v>
      </c>
      <c r="E29" s="7"/>
      <c r="F29" s="7"/>
      <c r="G29" s="7">
        <v>27</v>
      </c>
      <c r="H29" s="7">
        <v>2</v>
      </c>
    </row>
    <row r="30" spans="1:8" x14ac:dyDescent="0.2">
      <c r="A30" s="9" t="s">
        <v>50</v>
      </c>
      <c r="B30" s="7">
        <v>18</v>
      </c>
      <c r="C30" s="7"/>
      <c r="D30" s="7">
        <v>1</v>
      </c>
      <c r="E30" s="7"/>
      <c r="F30" s="7"/>
      <c r="G30" s="7">
        <v>17</v>
      </c>
      <c r="H30" s="7"/>
    </row>
    <row r="31" spans="1:8" x14ac:dyDescent="0.2">
      <c r="A31" s="9" t="s">
        <v>41</v>
      </c>
      <c r="B31" s="7">
        <v>83</v>
      </c>
      <c r="C31" s="7"/>
      <c r="D31" s="7">
        <v>5</v>
      </c>
      <c r="E31" s="7"/>
      <c r="F31" s="7"/>
      <c r="G31" s="7">
        <v>75</v>
      </c>
      <c r="H31" s="7">
        <v>3</v>
      </c>
    </row>
    <row r="32" spans="1:8" x14ac:dyDescent="0.2">
      <c r="A32" s="9" t="s">
        <v>54</v>
      </c>
      <c r="B32" s="7">
        <v>15</v>
      </c>
      <c r="C32" s="7"/>
      <c r="D32" s="7">
        <v>1</v>
      </c>
      <c r="E32" s="7"/>
      <c r="F32" s="7"/>
      <c r="G32" s="7">
        <v>14</v>
      </c>
      <c r="H32" s="7"/>
    </row>
    <row r="33" spans="1:18" x14ac:dyDescent="0.2">
      <c r="A33" s="9" t="s">
        <v>55</v>
      </c>
      <c r="B33" s="7">
        <v>37</v>
      </c>
      <c r="C33" s="7"/>
      <c r="D33" s="7">
        <v>4</v>
      </c>
      <c r="E33" s="7"/>
      <c r="F33" s="7"/>
      <c r="G33" s="7">
        <v>33</v>
      </c>
      <c r="H33" s="7"/>
    </row>
    <row r="34" spans="1:18" x14ac:dyDescent="0.2">
      <c r="A34" s="2" t="s">
        <v>36</v>
      </c>
      <c r="B34" s="7">
        <v>29</v>
      </c>
      <c r="C34" s="7"/>
      <c r="D34" s="7">
        <v>1</v>
      </c>
      <c r="E34" s="7"/>
      <c r="F34" s="7"/>
      <c r="G34" s="7">
        <v>28</v>
      </c>
      <c r="H34" s="7"/>
    </row>
    <row r="35" spans="1:18" x14ac:dyDescent="0.2">
      <c r="A35" s="9" t="s">
        <v>61</v>
      </c>
      <c r="B35" s="7">
        <v>20</v>
      </c>
      <c r="C35" s="7"/>
      <c r="D35" s="7">
        <v>1</v>
      </c>
      <c r="E35" s="7"/>
      <c r="F35" s="7"/>
      <c r="G35" s="7">
        <v>18</v>
      </c>
      <c r="H35" s="7">
        <v>1</v>
      </c>
    </row>
    <row r="36" spans="1:18" x14ac:dyDescent="0.2">
      <c r="A36" s="9" t="s">
        <v>42</v>
      </c>
      <c r="B36" s="7">
        <v>29</v>
      </c>
      <c r="C36" s="7"/>
      <c r="D36" s="7">
        <v>2</v>
      </c>
      <c r="E36" s="7"/>
      <c r="F36" s="7"/>
      <c r="G36" s="7">
        <v>27</v>
      </c>
      <c r="H36" s="7"/>
    </row>
    <row r="37" spans="1:18" x14ac:dyDescent="0.2">
      <c r="A37" s="9" t="s">
        <v>52</v>
      </c>
      <c r="B37" s="7">
        <v>49</v>
      </c>
      <c r="C37" s="7">
        <v>10</v>
      </c>
      <c r="D37" s="7">
        <v>2</v>
      </c>
      <c r="E37" s="7"/>
      <c r="F37" s="7"/>
      <c r="G37" s="7">
        <v>35</v>
      </c>
      <c r="H37" s="7">
        <v>2</v>
      </c>
    </row>
    <row r="38" spans="1:18" x14ac:dyDescent="0.2">
      <c r="A38" s="9" t="s">
        <v>53</v>
      </c>
      <c r="B38" s="7">
        <v>75</v>
      </c>
      <c r="C38" s="7"/>
      <c r="D38" s="7">
        <v>7</v>
      </c>
      <c r="E38" s="7"/>
      <c r="F38" s="7"/>
      <c r="G38" s="7">
        <v>65</v>
      </c>
      <c r="H38" s="7">
        <v>3</v>
      </c>
    </row>
    <row r="39" spans="1:18" x14ac:dyDescent="0.2">
      <c r="A39" s="9" t="s">
        <v>56</v>
      </c>
      <c r="B39" s="7">
        <v>7</v>
      </c>
      <c r="C39" s="7"/>
      <c r="D39" s="7">
        <v>1</v>
      </c>
      <c r="E39" s="7"/>
      <c r="F39" s="7"/>
      <c r="G39" s="7">
        <v>6</v>
      </c>
      <c r="H39" s="7"/>
    </row>
    <row r="40" spans="1:18" x14ac:dyDescent="0.2">
      <c r="A40" s="9" t="s">
        <v>43</v>
      </c>
      <c r="B40" s="7">
        <v>73</v>
      </c>
      <c r="C40" s="7"/>
      <c r="D40" s="7">
        <v>5</v>
      </c>
      <c r="E40" s="7"/>
      <c r="F40" s="7"/>
      <c r="G40" s="7">
        <v>66</v>
      </c>
      <c r="H40" s="7">
        <v>2</v>
      </c>
    </row>
    <row r="41" spans="1:18" x14ac:dyDescent="0.2">
      <c r="A41" s="9" t="s">
        <v>57</v>
      </c>
      <c r="B41" s="7">
        <v>6</v>
      </c>
      <c r="C41" s="7"/>
      <c r="D41" s="7">
        <v>1</v>
      </c>
      <c r="E41" s="7"/>
      <c r="F41" s="7"/>
      <c r="G41" s="7">
        <v>5</v>
      </c>
      <c r="H41" s="7"/>
    </row>
    <row r="42" spans="1:18" x14ac:dyDescent="0.2">
      <c r="A42" s="9" t="s">
        <v>58</v>
      </c>
      <c r="B42" s="7">
        <v>38</v>
      </c>
      <c r="C42" s="7"/>
      <c r="D42" s="7">
        <v>3</v>
      </c>
      <c r="E42" s="7"/>
      <c r="F42" s="7"/>
      <c r="G42" s="7">
        <v>35</v>
      </c>
      <c r="H42" s="7"/>
    </row>
    <row r="43" spans="1:18" x14ac:dyDescent="0.2">
      <c r="A43" s="9" t="s">
        <v>59</v>
      </c>
      <c r="B43" s="7">
        <v>27</v>
      </c>
      <c r="C43" s="7"/>
      <c r="D43" s="7"/>
      <c r="E43" s="7"/>
      <c r="F43" s="7"/>
      <c r="G43" s="7">
        <v>27</v>
      </c>
      <c r="H43" s="7"/>
    </row>
    <row r="44" spans="1:18" x14ac:dyDescent="0.2">
      <c r="A44" s="9" t="s">
        <v>62</v>
      </c>
      <c r="B44" s="7">
        <v>33</v>
      </c>
      <c r="C44" s="7"/>
      <c r="D44" s="7">
        <v>1</v>
      </c>
      <c r="E44" s="7"/>
      <c r="F44" s="7"/>
      <c r="G44" s="7">
        <v>31</v>
      </c>
      <c r="H44" s="7">
        <v>1</v>
      </c>
    </row>
    <row r="45" spans="1:18" ht="13.5" thickBot="1" x14ac:dyDescent="0.25">
      <c r="A45" s="67" t="s">
        <v>44</v>
      </c>
      <c r="B45" s="68">
        <v>29</v>
      </c>
      <c r="C45" s="68"/>
      <c r="D45" s="68">
        <v>1</v>
      </c>
      <c r="E45" s="68"/>
      <c r="F45" s="68"/>
      <c r="G45" s="68">
        <v>28</v>
      </c>
      <c r="H45" s="68"/>
    </row>
    <row r="46" spans="1:18" x14ac:dyDescent="0.2">
      <c r="A46" s="176" t="s">
        <v>502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78"/>
      <c r="O46" s="178"/>
      <c r="P46" s="178"/>
      <c r="Q46" s="178"/>
      <c r="R46" s="178"/>
    </row>
    <row r="47" spans="1:18" ht="28.5" customHeight="1" x14ac:dyDescent="0.2">
      <c r="A47" s="204" t="s">
        <v>503</v>
      </c>
      <c r="B47" s="204"/>
      <c r="C47" s="204"/>
      <c r="D47" s="204"/>
      <c r="E47" s="204"/>
      <c r="F47" s="204"/>
      <c r="G47" s="204"/>
      <c r="H47" s="204"/>
      <c r="I47" s="180"/>
      <c r="J47" s="180"/>
      <c r="K47" s="180"/>
      <c r="L47" s="180"/>
      <c r="M47" s="180"/>
      <c r="N47" s="180"/>
      <c r="O47" s="180"/>
      <c r="P47" s="180"/>
      <c r="Q47" s="180"/>
      <c r="R47" s="180"/>
    </row>
    <row r="48" spans="1:18" ht="12.75" customHeight="1" x14ac:dyDescent="0.2">
      <c r="A48" s="205" t="s">
        <v>504</v>
      </c>
      <c r="B48" s="205"/>
      <c r="C48" s="205"/>
      <c r="D48" s="205"/>
      <c r="E48" s="205"/>
      <c r="F48" s="205"/>
      <c r="G48" s="205"/>
      <c r="H48" s="205"/>
      <c r="I48" s="181"/>
      <c r="J48" s="181"/>
      <c r="K48" s="181"/>
      <c r="L48" s="181"/>
      <c r="M48" s="179"/>
      <c r="N48" s="179"/>
      <c r="O48" s="179"/>
      <c r="P48" s="179"/>
      <c r="Q48" s="179"/>
      <c r="R48" s="179"/>
    </row>
    <row r="49" spans="1:1" x14ac:dyDescent="0.2">
      <c r="A49" s="12" t="s">
        <v>124</v>
      </c>
    </row>
    <row r="50" spans="1:1" x14ac:dyDescent="0.2">
      <c r="A50" s="2"/>
    </row>
    <row r="51" spans="1:1" x14ac:dyDescent="0.2">
      <c r="A51" s="2"/>
    </row>
  </sheetData>
  <mergeCells count="12">
    <mergeCell ref="A47:H47"/>
    <mergeCell ref="A48:H48"/>
    <mergeCell ref="A2:H2"/>
    <mergeCell ref="A3:H3"/>
    <mergeCell ref="G5:G8"/>
    <mergeCell ref="H5:H8"/>
    <mergeCell ref="A5:A8"/>
    <mergeCell ref="C5:C8"/>
    <mergeCell ref="B5:B8"/>
    <mergeCell ref="D5:D8"/>
    <mergeCell ref="E5:E8"/>
    <mergeCell ref="F5:F8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95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30">
    <pageSetUpPr fitToPage="1"/>
  </sheetPr>
  <dimension ref="A1:J1116"/>
  <sheetViews>
    <sheetView showGridLines="0" zoomScaleNormal="100" workbookViewId="0">
      <selection activeCell="F30" sqref="F30"/>
    </sheetView>
  </sheetViews>
  <sheetFormatPr baseColWidth="10" defaultRowHeight="12.75" x14ac:dyDescent="0.2"/>
  <cols>
    <col min="1" max="2" width="3.85546875" style="1" customWidth="1"/>
    <col min="3" max="3" width="29.7109375" style="13" customWidth="1"/>
    <col min="4" max="4" width="13.85546875" style="1" customWidth="1"/>
    <col min="5" max="5" width="18" style="1" customWidth="1"/>
    <col min="6" max="6" width="16.5703125" style="1" customWidth="1"/>
    <col min="7" max="7" width="17" style="1" customWidth="1"/>
    <col min="8" max="8" width="3.140625" style="1" customWidth="1"/>
    <col min="9" max="9" width="13.42578125" style="1" customWidth="1"/>
    <col min="10" max="10" width="12.42578125" style="1" customWidth="1"/>
    <col min="11" max="16384" width="11.42578125" style="1"/>
  </cols>
  <sheetData>
    <row r="1" spans="1:10" s="157" customFormat="1" x14ac:dyDescent="0.2">
      <c r="A1" s="156" t="s">
        <v>115</v>
      </c>
    </row>
    <row r="2" spans="1:10" s="157" customFormat="1" x14ac:dyDescent="0.2">
      <c r="A2" s="196" t="s">
        <v>32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s="157" customFormat="1" ht="30" customHeight="1" x14ac:dyDescent="0.2">
      <c r="A3" s="218" t="s">
        <v>475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0" s="157" customFormat="1" ht="13.5" thickBot="1" x14ac:dyDescent="0.25">
      <c r="C4" s="169"/>
      <c r="J4" s="170"/>
    </row>
    <row r="5" spans="1:10" ht="9.75" customHeight="1" x14ac:dyDescent="0.2">
      <c r="A5" s="201" t="s">
        <v>99</v>
      </c>
      <c r="B5" s="201"/>
      <c r="C5" s="201"/>
      <c r="D5" s="201" t="s">
        <v>1</v>
      </c>
      <c r="E5" s="198" t="s">
        <v>111</v>
      </c>
      <c r="F5" s="198" t="s">
        <v>100</v>
      </c>
      <c r="G5" s="198" t="s">
        <v>101</v>
      </c>
      <c r="H5" s="95"/>
      <c r="I5" s="201" t="s">
        <v>102</v>
      </c>
      <c r="J5" s="201"/>
    </row>
    <row r="6" spans="1:10" ht="9.75" customHeight="1" x14ac:dyDescent="0.2">
      <c r="A6" s="202"/>
      <c r="B6" s="202"/>
      <c r="C6" s="202"/>
      <c r="D6" s="202"/>
      <c r="E6" s="214"/>
      <c r="F6" s="214"/>
      <c r="G6" s="214"/>
      <c r="H6" s="14"/>
      <c r="I6" s="203"/>
      <c r="J6" s="203"/>
    </row>
    <row r="7" spans="1:10" ht="9.75" customHeight="1" x14ac:dyDescent="0.2">
      <c r="A7" s="202"/>
      <c r="B7" s="202"/>
      <c r="C7" s="202"/>
      <c r="D7" s="202"/>
      <c r="E7" s="214"/>
      <c r="F7" s="214"/>
      <c r="G7" s="214"/>
      <c r="H7" s="14"/>
      <c r="I7" s="202" t="s">
        <v>103</v>
      </c>
      <c r="J7" s="202" t="s">
        <v>104</v>
      </c>
    </row>
    <row r="8" spans="1:10" ht="9.75" customHeight="1" x14ac:dyDescent="0.2">
      <c r="A8" s="203"/>
      <c r="B8" s="203"/>
      <c r="C8" s="203"/>
      <c r="D8" s="203"/>
      <c r="E8" s="215"/>
      <c r="F8" s="215"/>
      <c r="G8" s="215"/>
      <c r="H8" s="96"/>
      <c r="I8" s="203"/>
      <c r="J8" s="203"/>
    </row>
    <row r="9" spans="1:10" ht="25.5" customHeight="1" x14ac:dyDescent="0.2">
      <c r="A9" s="97"/>
      <c r="B9" s="121" t="s">
        <v>78</v>
      </c>
      <c r="C9" s="121"/>
      <c r="D9" s="122">
        <v>12</v>
      </c>
      <c r="E9" s="123">
        <v>1232</v>
      </c>
      <c r="F9" s="124">
        <v>448</v>
      </c>
      <c r="G9" s="124">
        <v>493</v>
      </c>
      <c r="H9" s="123"/>
      <c r="I9" s="125">
        <v>45.87</v>
      </c>
      <c r="J9" s="125">
        <v>120.82</v>
      </c>
    </row>
    <row r="10" spans="1:10" ht="25.5" customHeight="1" x14ac:dyDescent="0.2">
      <c r="A10" s="97"/>
      <c r="B10" s="97" t="s">
        <v>45</v>
      </c>
      <c r="C10" s="100"/>
      <c r="D10" s="115">
        <v>1</v>
      </c>
      <c r="E10" s="98">
        <v>100</v>
      </c>
      <c r="F10" s="116">
        <v>87</v>
      </c>
      <c r="G10" s="116">
        <v>56</v>
      </c>
      <c r="H10" s="118"/>
      <c r="I10" s="117">
        <v>56.31</v>
      </c>
      <c r="J10" s="117">
        <v>64.849999999999994</v>
      </c>
    </row>
    <row r="11" spans="1:10" ht="12.75" customHeight="1" x14ac:dyDescent="0.2">
      <c r="A11" s="99"/>
      <c r="B11" s="99"/>
      <c r="C11" s="100" t="s">
        <v>433</v>
      </c>
      <c r="D11" s="115">
        <v>1</v>
      </c>
      <c r="E11" s="98">
        <v>100</v>
      </c>
      <c r="F11" s="116">
        <v>87</v>
      </c>
      <c r="G11" s="116">
        <v>56</v>
      </c>
      <c r="H11" s="118"/>
      <c r="I11" s="117">
        <v>56.31</v>
      </c>
      <c r="J11" s="117">
        <v>64.849999999999994</v>
      </c>
    </row>
    <row r="12" spans="1:10" ht="25.5" customHeight="1" x14ac:dyDescent="0.2">
      <c r="A12" s="97"/>
      <c r="B12" s="97" t="s">
        <v>49</v>
      </c>
      <c r="C12" s="100"/>
      <c r="D12" s="115">
        <v>1</v>
      </c>
      <c r="E12" s="98">
        <v>50</v>
      </c>
      <c r="F12" s="116">
        <v>26</v>
      </c>
      <c r="G12" s="116">
        <v>19</v>
      </c>
      <c r="H12" s="118"/>
      <c r="I12" s="117">
        <v>37.83</v>
      </c>
      <c r="J12" s="117">
        <v>73.930000000000007</v>
      </c>
    </row>
    <row r="13" spans="1:10" ht="12.75" customHeight="1" x14ac:dyDescent="0.2">
      <c r="A13" s="99"/>
      <c r="B13" s="99"/>
      <c r="C13" s="100" t="s">
        <v>434</v>
      </c>
      <c r="D13" s="115">
        <v>1</v>
      </c>
      <c r="E13" s="98">
        <v>50</v>
      </c>
      <c r="F13" s="116">
        <v>26</v>
      </c>
      <c r="G13" s="116">
        <v>19</v>
      </c>
      <c r="H13" s="118"/>
      <c r="I13" s="117">
        <v>37.83</v>
      </c>
      <c r="J13" s="117">
        <v>73.930000000000007</v>
      </c>
    </row>
    <row r="14" spans="1:10" ht="25.5" customHeight="1" x14ac:dyDescent="0.2">
      <c r="A14" s="97"/>
      <c r="B14" s="97" t="s">
        <v>52</v>
      </c>
      <c r="C14" s="100"/>
      <c r="D14" s="115">
        <v>10</v>
      </c>
      <c r="E14" s="98">
        <v>1082</v>
      </c>
      <c r="F14" s="116">
        <v>335</v>
      </c>
      <c r="G14" s="116">
        <v>418</v>
      </c>
      <c r="H14" s="118"/>
      <c r="I14" s="117">
        <v>46.1</v>
      </c>
      <c r="J14" s="117">
        <v>141.63999999999999</v>
      </c>
    </row>
    <row r="15" spans="1:10" ht="12.75" customHeight="1" x14ac:dyDescent="0.2">
      <c r="A15" s="99"/>
      <c r="B15" s="99"/>
      <c r="C15" s="100" t="s">
        <v>209</v>
      </c>
      <c r="D15" s="115">
        <v>4</v>
      </c>
      <c r="E15" s="98">
        <v>211</v>
      </c>
      <c r="F15" s="116">
        <v>85</v>
      </c>
      <c r="G15" s="116">
        <v>124</v>
      </c>
      <c r="H15" s="118"/>
      <c r="I15" s="117">
        <v>58.62</v>
      </c>
      <c r="J15" s="117">
        <v>146.38</v>
      </c>
    </row>
    <row r="16" spans="1:10" ht="12.75" customHeight="1" x14ac:dyDescent="0.2">
      <c r="A16" s="99"/>
      <c r="B16" s="99"/>
      <c r="C16" s="100" t="s">
        <v>382</v>
      </c>
      <c r="D16" s="115">
        <v>2</v>
      </c>
      <c r="E16" s="98">
        <v>318</v>
      </c>
      <c r="F16" s="116">
        <v>81</v>
      </c>
      <c r="G16" s="116">
        <v>99</v>
      </c>
      <c r="H16" s="118"/>
      <c r="I16" s="117">
        <v>37.47</v>
      </c>
      <c r="J16" s="117">
        <v>121.27</v>
      </c>
    </row>
    <row r="17" spans="1:10" ht="12.75" customHeight="1" x14ac:dyDescent="0.2">
      <c r="A17" s="99"/>
      <c r="B17" s="99"/>
      <c r="C17" s="100" t="s">
        <v>435</v>
      </c>
      <c r="D17" s="115">
        <v>3</v>
      </c>
      <c r="E17" s="98">
        <v>503</v>
      </c>
      <c r="F17" s="116">
        <v>169</v>
      </c>
      <c r="G17" s="116">
        <v>195</v>
      </c>
      <c r="H17" s="118"/>
      <c r="I17" s="117">
        <v>38.729999999999997</v>
      </c>
      <c r="J17" s="117">
        <v>115.62</v>
      </c>
    </row>
    <row r="18" spans="1:10" ht="12.75" customHeight="1" x14ac:dyDescent="0.2">
      <c r="A18" s="99"/>
      <c r="B18" s="99"/>
      <c r="C18" s="100" t="s">
        <v>384</v>
      </c>
      <c r="D18" s="115">
        <v>1</v>
      </c>
      <c r="E18" s="98">
        <v>50</v>
      </c>
      <c r="F18" s="116">
        <v>0</v>
      </c>
      <c r="G18" s="116"/>
      <c r="H18" s="118"/>
      <c r="I18" s="117">
        <v>0</v>
      </c>
      <c r="J18" s="117" t="s">
        <v>499</v>
      </c>
    </row>
    <row r="19" spans="1:10" ht="13.5" thickBot="1" x14ac:dyDescent="0.25">
      <c r="A19" s="119"/>
      <c r="B19" s="119"/>
      <c r="C19" s="120"/>
      <c r="D19" s="119"/>
      <c r="E19" s="119"/>
      <c r="F19" s="119"/>
      <c r="G19" s="119"/>
      <c r="H19" s="119"/>
      <c r="I19" s="119"/>
      <c r="J19" s="119"/>
    </row>
    <row r="20" spans="1:10" ht="21.75" customHeight="1" x14ac:dyDescent="0.2">
      <c r="A20" s="223" t="s">
        <v>129</v>
      </c>
      <c r="B20" s="223"/>
      <c r="C20" s="223"/>
      <c r="D20" s="223"/>
      <c r="E20" s="223"/>
      <c r="F20" s="223"/>
      <c r="G20" s="223"/>
      <c r="H20" s="223"/>
      <c r="I20" s="223"/>
      <c r="J20" s="223"/>
    </row>
    <row r="21" spans="1:10" ht="12.75" customHeight="1" x14ac:dyDescent="0.2">
      <c r="A21" s="224" t="s">
        <v>130</v>
      </c>
      <c r="B21" s="224"/>
      <c r="C21" s="224"/>
      <c r="D21" s="224"/>
      <c r="E21" s="224"/>
      <c r="F21" s="224"/>
      <c r="G21" s="224"/>
      <c r="H21" s="224"/>
      <c r="I21" s="224"/>
      <c r="J21" s="224"/>
    </row>
    <row r="22" spans="1:10" ht="12.75" customHeight="1" x14ac:dyDescent="0.2">
      <c r="A22" s="224" t="s">
        <v>131</v>
      </c>
      <c r="B22" s="224"/>
      <c r="C22" s="224"/>
      <c r="D22" s="224"/>
      <c r="E22" s="224"/>
      <c r="F22" s="224"/>
      <c r="G22" s="224"/>
      <c r="H22" s="224"/>
      <c r="I22" s="224"/>
      <c r="J22" s="224"/>
    </row>
    <row r="23" spans="1:10" ht="12.75" customHeight="1" x14ac:dyDescent="0.2">
      <c r="A23" s="224" t="s">
        <v>124</v>
      </c>
      <c r="B23" s="224"/>
      <c r="C23" s="224"/>
      <c r="D23" s="224"/>
      <c r="E23" s="224"/>
      <c r="F23" s="224"/>
      <c r="G23" s="224"/>
      <c r="H23" s="224"/>
      <c r="I23" s="224"/>
      <c r="J23" s="224"/>
    </row>
    <row r="24" spans="1:10" x14ac:dyDescent="0.2">
      <c r="A24" s="99"/>
      <c r="B24" s="99"/>
      <c r="C24" s="100"/>
      <c r="D24" s="99"/>
      <c r="E24" s="99"/>
      <c r="F24" s="99"/>
      <c r="G24" s="99"/>
      <c r="H24" s="99"/>
      <c r="I24" s="99"/>
      <c r="J24" s="99"/>
    </row>
    <row r="25" spans="1:10" x14ac:dyDescent="0.2">
      <c r="A25" s="99"/>
      <c r="B25" s="99"/>
      <c r="C25" s="100"/>
      <c r="D25" s="99"/>
      <c r="E25" s="99"/>
      <c r="F25" s="99"/>
      <c r="G25" s="99"/>
      <c r="H25" s="99"/>
      <c r="I25" s="99"/>
      <c r="J25" s="99"/>
    </row>
    <row r="26" spans="1:10" x14ac:dyDescent="0.2">
      <c r="A26" s="99"/>
      <c r="B26" s="99"/>
      <c r="C26" s="100"/>
      <c r="D26" s="99"/>
      <c r="E26" s="99"/>
      <c r="F26" s="99"/>
      <c r="G26" s="99"/>
      <c r="H26" s="99"/>
      <c r="I26" s="99"/>
      <c r="J26" s="99"/>
    </row>
    <row r="27" spans="1:10" x14ac:dyDescent="0.2">
      <c r="A27" s="99"/>
      <c r="B27" s="99"/>
      <c r="C27" s="100"/>
      <c r="D27" s="99"/>
      <c r="E27" s="99"/>
      <c r="F27" s="99"/>
      <c r="G27" s="99"/>
      <c r="H27" s="99"/>
      <c r="I27" s="99"/>
      <c r="J27" s="99"/>
    </row>
    <row r="28" spans="1:10" x14ac:dyDescent="0.2">
      <c r="A28" s="99"/>
      <c r="B28" s="99"/>
      <c r="C28" s="100"/>
      <c r="D28" s="99"/>
      <c r="E28" s="99"/>
      <c r="F28" s="99"/>
      <c r="G28" s="99"/>
      <c r="H28" s="99"/>
      <c r="I28" s="99"/>
      <c r="J28" s="99"/>
    </row>
    <row r="29" spans="1:10" x14ac:dyDescent="0.2">
      <c r="A29" s="99"/>
      <c r="B29" s="99"/>
      <c r="C29" s="100"/>
      <c r="D29" s="99"/>
      <c r="E29" s="99"/>
      <c r="F29" s="99"/>
      <c r="G29" s="99"/>
      <c r="H29" s="99"/>
      <c r="I29" s="99"/>
      <c r="J29" s="99"/>
    </row>
    <row r="30" spans="1:10" x14ac:dyDescent="0.2">
      <c r="A30" s="99"/>
      <c r="B30" s="99"/>
      <c r="C30" s="100"/>
      <c r="D30" s="99"/>
      <c r="E30" s="99"/>
      <c r="F30" s="99"/>
      <c r="G30" s="99"/>
      <c r="H30" s="99"/>
      <c r="I30" s="99"/>
      <c r="J30" s="99"/>
    </row>
    <row r="31" spans="1:10" x14ac:dyDescent="0.2">
      <c r="A31" s="99"/>
      <c r="B31" s="99"/>
      <c r="C31" s="100"/>
      <c r="D31" s="99"/>
      <c r="E31" s="99"/>
      <c r="F31" s="99"/>
      <c r="G31" s="99"/>
      <c r="H31" s="99"/>
      <c r="I31" s="99"/>
      <c r="J31" s="99"/>
    </row>
    <row r="32" spans="1:10" x14ac:dyDescent="0.2">
      <c r="A32" s="99"/>
      <c r="B32" s="99"/>
      <c r="C32" s="100"/>
      <c r="D32" s="99"/>
      <c r="E32" s="99"/>
      <c r="F32" s="99"/>
      <c r="G32" s="99"/>
      <c r="H32" s="99"/>
      <c r="I32" s="99"/>
      <c r="J32" s="99"/>
    </row>
    <row r="33" spans="1:10" x14ac:dyDescent="0.2">
      <c r="A33" s="99"/>
      <c r="B33" s="99"/>
      <c r="C33" s="100"/>
      <c r="D33" s="99"/>
      <c r="E33" s="99"/>
      <c r="F33" s="99"/>
      <c r="G33" s="99"/>
      <c r="H33" s="99"/>
      <c r="I33" s="99"/>
      <c r="J33" s="99"/>
    </row>
    <row r="34" spans="1:10" x14ac:dyDescent="0.2">
      <c r="A34" s="99"/>
      <c r="B34" s="99"/>
      <c r="C34" s="100"/>
      <c r="D34" s="99"/>
      <c r="E34" s="99"/>
      <c r="F34" s="99"/>
      <c r="G34" s="99"/>
      <c r="H34" s="99"/>
      <c r="I34" s="99"/>
      <c r="J34" s="99"/>
    </row>
    <row r="35" spans="1:10" x14ac:dyDescent="0.2">
      <c r="A35" s="99"/>
      <c r="B35" s="99"/>
      <c r="C35" s="100"/>
      <c r="D35" s="99"/>
      <c r="E35" s="99"/>
      <c r="F35" s="99"/>
      <c r="G35" s="99"/>
      <c r="H35" s="99"/>
      <c r="I35" s="99"/>
      <c r="J35" s="99"/>
    </row>
    <row r="36" spans="1:10" x14ac:dyDescent="0.2">
      <c r="A36" s="99"/>
      <c r="B36" s="99"/>
      <c r="C36" s="100"/>
      <c r="D36" s="99"/>
      <c r="E36" s="99"/>
      <c r="F36" s="99"/>
      <c r="G36" s="99"/>
      <c r="H36" s="99"/>
      <c r="I36" s="99"/>
      <c r="J36" s="99"/>
    </row>
    <row r="37" spans="1:10" x14ac:dyDescent="0.2">
      <c r="A37" s="99"/>
      <c r="B37" s="99"/>
      <c r="C37" s="100"/>
      <c r="D37" s="99"/>
      <c r="E37" s="99"/>
      <c r="F37" s="99"/>
      <c r="G37" s="99"/>
      <c r="H37" s="99"/>
      <c r="I37" s="99"/>
      <c r="J37" s="99"/>
    </row>
    <row r="38" spans="1:10" x14ac:dyDescent="0.2">
      <c r="A38" s="99"/>
      <c r="B38" s="99"/>
      <c r="C38" s="100"/>
      <c r="D38" s="99"/>
      <c r="E38" s="99"/>
      <c r="F38" s="99"/>
      <c r="G38" s="99"/>
      <c r="H38" s="99"/>
      <c r="I38" s="99"/>
      <c r="J38" s="99"/>
    </row>
    <row r="39" spans="1:10" x14ac:dyDescent="0.2">
      <c r="A39" s="99"/>
      <c r="B39" s="99"/>
      <c r="C39" s="100"/>
      <c r="D39" s="99"/>
      <c r="E39" s="99"/>
      <c r="F39" s="99"/>
      <c r="G39" s="99"/>
      <c r="H39" s="99"/>
      <c r="I39" s="99"/>
      <c r="J39" s="99"/>
    </row>
    <row r="40" spans="1:10" x14ac:dyDescent="0.2">
      <c r="A40" s="99"/>
      <c r="B40" s="99"/>
      <c r="C40" s="100"/>
      <c r="D40" s="99"/>
      <c r="E40" s="99"/>
      <c r="F40" s="99"/>
      <c r="G40" s="99"/>
      <c r="H40" s="99"/>
      <c r="I40" s="99"/>
      <c r="J40" s="99"/>
    </row>
    <row r="41" spans="1:10" x14ac:dyDescent="0.2">
      <c r="A41" s="99"/>
      <c r="B41" s="99"/>
      <c r="C41" s="100"/>
      <c r="D41" s="99"/>
      <c r="E41" s="99"/>
      <c r="F41" s="99"/>
      <c r="G41" s="99"/>
      <c r="H41" s="99"/>
      <c r="I41" s="99"/>
      <c r="J41" s="99"/>
    </row>
    <row r="42" spans="1:10" x14ac:dyDescent="0.2">
      <c r="A42" s="99"/>
      <c r="B42" s="99"/>
      <c r="C42" s="100"/>
      <c r="D42" s="99"/>
      <c r="E42" s="99"/>
      <c r="F42" s="99"/>
      <c r="G42" s="99"/>
      <c r="H42" s="99"/>
      <c r="I42" s="99"/>
      <c r="J42" s="99"/>
    </row>
    <row r="43" spans="1:10" x14ac:dyDescent="0.2">
      <c r="A43" s="99"/>
      <c r="B43" s="99"/>
      <c r="C43" s="100"/>
      <c r="D43" s="99"/>
      <c r="E43" s="99"/>
      <c r="F43" s="99"/>
      <c r="G43" s="99"/>
      <c r="H43" s="99"/>
      <c r="I43" s="99"/>
      <c r="J43" s="99"/>
    </row>
    <row r="44" spans="1:10" x14ac:dyDescent="0.2">
      <c r="A44" s="99"/>
      <c r="B44" s="99"/>
      <c r="C44" s="100"/>
      <c r="D44" s="99"/>
      <c r="E44" s="99"/>
      <c r="F44" s="99"/>
      <c r="G44" s="99"/>
      <c r="H44" s="99"/>
      <c r="I44" s="99"/>
      <c r="J44" s="99"/>
    </row>
    <row r="45" spans="1:10" x14ac:dyDescent="0.2">
      <c r="A45" s="99"/>
      <c r="B45" s="99"/>
      <c r="C45" s="100"/>
      <c r="D45" s="99"/>
      <c r="E45" s="99"/>
      <c r="F45" s="99"/>
      <c r="G45" s="99"/>
      <c r="H45" s="99"/>
      <c r="I45" s="99"/>
      <c r="J45" s="99"/>
    </row>
    <row r="46" spans="1:10" x14ac:dyDescent="0.2">
      <c r="A46" s="99"/>
      <c r="B46" s="99"/>
      <c r="C46" s="100"/>
      <c r="D46" s="99"/>
      <c r="E46" s="99"/>
      <c r="F46" s="99"/>
      <c r="G46" s="99"/>
      <c r="H46" s="99"/>
      <c r="I46" s="99"/>
      <c r="J46" s="99"/>
    </row>
    <row r="47" spans="1:10" x14ac:dyDescent="0.2">
      <c r="A47" s="99"/>
      <c r="B47" s="99"/>
      <c r="C47" s="100"/>
      <c r="D47" s="99"/>
      <c r="E47" s="99"/>
      <c r="F47" s="99"/>
      <c r="G47" s="99"/>
      <c r="H47" s="99"/>
      <c r="I47" s="99"/>
      <c r="J47" s="99"/>
    </row>
    <row r="48" spans="1:10" x14ac:dyDescent="0.2">
      <c r="A48" s="99"/>
      <c r="B48" s="99"/>
      <c r="C48" s="100"/>
      <c r="D48" s="99"/>
      <c r="E48" s="99"/>
      <c r="F48" s="99"/>
      <c r="G48" s="99"/>
      <c r="H48" s="99"/>
      <c r="I48" s="99"/>
      <c r="J48" s="99"/>
    </row>
    <row r="49" spans="1:10" x14ac:dyDescent="0.2">
      <c r="A49" s="99"/>
      <c r="B49" s="99"/>
      <c r="C49" s="100"/>
      <c r="D49" s="99"/>
      <c r="E49" s="99"/>
      <c r="F49" s="99"/>
      <c r="G49" s="99"/>
      <c r="H49" s="99"/>
      <c r="I49" s="99"/>
      <c r="J49" s="99"/>
    </row>
    <row r="50" spans="1:10" x14ac:dyDescent="0.2">
      <c r="A50" s="99"/>
      <c r="B50" s="99"/>
      <c r="C50" s="100"/>
      <c r="D50" s="99"/>
      <c r="E50" s="99"/>
      <c r="F50" s="99"/>
      <c r="G50" s="99"/>
      <c r="H50" s="99"/>
      <c r="I50" s="99"/>
      <c r="J50" s="99"/>
    </row>
    <row r="51" spans="1:10" x14ac:dyDescent="0.2">
      <c r="A51" s="99"/>
      <c r="B51" s="99"/>
      <c r="C51" s="100"/>
      <c r="D51" s="99"/>
      <c r="E51" s="99"/>
      <c r="F51" s="99"/>
      <c r="G51" s="99"/>
      <c r="H51" s="99"/>
      <c r="I51" s="99"/>
      <c r="J51" s="99"/>
    </row>
    <row r="52" spans="1:10" x14ac:dyDescent="0.2">
      <c r="A52" s="99"/>
      <c r="B52" s="99"/>
      <c r="C52" s="100"/>
      <c r="D52" s="99"/>
      <c r="E52" s="99"/>
      <c r="F52" s="99"/>
      <c r="G52" s="99"/>
      <c r="H52" s="99"/>
      <c r="I52" s="99"/>
      <c r="J52" s="99"/>
    </row>
    <row r="53" spans="1:10" x14ac:dyDescent="0.2">
      <c r="A53" s="99"/>
      <c r="B53" s="99"/>
      <c r="C53" s="100"/>
      <c r="D53" s="99"/>
      <c r="E53" s="99"/>
      <c r="F53" s="99"/>
      <c r="G53" s="99"/>
      <c r="H53" s="99"/>
      <c r="I53" s="99"/>
      <c r="J53" s="99"/>
    </row>
    <row r="54" spans="1:10" x14ac:dyDescent="0.2">
      <c r="A54" s="99"/>
      <c r="B54" s="99"/>
      <c r="C54" s="100"/>
      <c r="D54" s="99"/>
      <c r="E54" s="99"/>
      <c r="F54" s="99"/>
      <c r="G54" s="99"/>
      <c r="H54" s="99"/>
      <c r="I54" s="99"/>
      <c r="J54" s="99"/>
    </row>
    <row r="55" spans="1:10" x14ac:dyDescent="0.2">
      <c r="A55" s="99"/>
      <c r="B55" s="99"/>
      <c r="C55" s="100"/>
      <c r="D55" s="99"/>
      <c r="E55" s="99"/>
      <c r="F55" s="99"/>
      <c r="G55" s="99"/>
      <c r="H55" s="99"/>
      <c r="I55" s="99"/>
      <c r="J55" s="99"/>
    </row>
    <row r="56" spans="1:10" x14ac:dyDescent="0.2">
      <c r="A56" s="99"/>
      <c r="B56" s="99"/>
      <c r="C56" s="100"/>
      <c r="D56" s="99"/>
      <c r="E56" s="99"/>
      <c r="F56" s="99"/>
      <c r="G56" s="99"/>
      <c r="H56" s="99"/>
      <c r="I56" s="99"/>
      <c r="J56" s="99"/>
    </row>
    <row r="57" spans="1:10" x14ac:dyDescent="0.2">
      <c r="A57" s="99"/>
      <c r="B57" s="99"/>
      <c r="C57" s="100"/>
      <c r="D57" s="99"/>
      <c r="E57" s="99"/>
      <c r="F57" s="99"/>
      <c r="G57" s="99"/>
      <c r="H57" s="99"/>
      <c r="I57" s="99"/>
      <c r="J57" s="99"/>
    </row>
    <row r="58" spans="1:10" x14ac:dyDescent="0.2">
      <c r="A58" s="99"/>
      <c r="B58" s="99"/>
      <c r="C58" s="100"/>
      <c r="D58" s="99"/>
      <c r="E58" s="99"/>
      <c r="F58" s="99"/>
      <c r="G58" s="99"/>
      <c r="H58" s="99"/>
      <c r="I58" s="99"/>
      <c r="J58" s="99"/>
    </row>
    <row r="59" spans="1:10" x14ac:dyDescent="0.2">
      <c r="A59" s="99"/>
      <c r="B59" s="99"/>
      <c r="C59" s="100"/>
      <c r="D59" s="99"/>
      <c r="E59" s="99"/>
      <c r="F59" s="99"/>
      <c r="G59" s="99"/>
      <c r="H59" s="99"/>
      <c r="I59" s="99"/>
      <c r="J59" s="99"/>
    </row>
    <row r="60" spans="1:10" x14ac:dyDescent="0.2">
      <c r="A60" s="99"/>
      <c r="B60" s="99"/>
      <c r="C60" s="100"/>
      <c r="D60" s="99"/>
      <c r="E60" s="99"/>
      <c r="F60" s="99"/>
      <c r="G60" s="99"/>
      <c r="H60" s="99"/>
      <c r="I60" s="99"/>
      <c r="J60" s="99"/>
    </row>
    <row r="61" spans="1:10" x14ac:dyDescent="0.2">
      <c r="A61" s="99"/>
      <c r="B61" s="99"/>
      <c r="C61" s="100"/>
      <c r="D61" s="99"/>
      <c r="E61" s="99"/>
      <c r="F61" s="99"/>
      <c r="G61" s="99"/>
      <c r="H61" s="99"/>
      <c r="I61" s="99"/>
      <c r="J61" s="99"/>
    </row>
    <row r="62" spans="1:10" x14ac:dyDescent="0.2">
      <c r="A62" s="99"/>
      <c r="B62" s="99"/>
      <c r="C62" s="100"/>
      <c r="D62" s="99"/>
      <c r="E62" s="99"/>
      <c r="F62" s="99"/>
      <c r="G62" s="99"/>
      <c r="H62" s="99"/>
      <c r="I62" s="99"/>
      <c r="J62" s="99"/>
    </row>
    <row r="63" spans="1:10" x14ac:dyDescent="0.2">
      <c r="A63" s="99"/>
      <c r="B63" s="99"/>
      <c r="C63" s="100"/>
      <c r="D63" s="99"/>
      <c r="E63" s="99"/>
      <c r="F63" s="99"/>
      <c r="G63" s="99"/>
      <c r="H63" s="99"/>
      <c r="I63" s="99"/>
      <c r="J63" s="99"/>
    </row>
    <row r="64" spans="1:10" x14ac:dyDescent="0.2">
      <c r="A64" s="99"/>
      <c r="B64" s="99"/>
      <c r="C64" s="100"/>
      <c r="D64" s="99"/>
      <c r="E64" s="99"/>
      <c r="F64" s="99"/>
      <c r="G64" s="99"/>
      <c r="H64" s="99"/>
      <c r="I64" s="99"/>
      <c r="J64" s="99"/>
    </row>
    <row r="65" spans="1:10" x14ac:dyDescent="0.2">
      <c r="A65" s="99"/>
      <c r="B65" s="99"/>
      <c r="C65" s="100"/>
      <c r="D65" s="99"/>
      <c r="E65" s="99"/>
      <c r="F65" s="99"/>
      <c r="G65" s="99"/>
      <c r="H65" s="99"/>
      <c r="I65" s="99"/>
      <c r="J65" s="99"/>
    </row>
    <row r="66" spans="1:10" x14ac:dyDescent="0.2">
      <c r="A66" s="99"/>
      <c r="B66" s="99"/>
      <c r="C66" s="100"/>
      <c r="D66" s="99"/>
      <c r="E66" s="99"/>
      <c r="F66" s="99"/>
      <c r="G66" s="99"/>
      <c r="H66" s="99"/>
      <c r="I66" s="99"/>
      <c r="J66" s="99"/>
    </row>
    <row r="67" spans="1:10" x14ac:dyDescent="0.2">
      <c r="A67" s="99"/>
      <c r="B67" s="99"/>
      <c r="C67" s="100"/>
      <c r="D67" s="99"/>
      <c r="E67" s="99"/>
      <c r="F67" s="99"/>
      <c r="G67" s="99"/>
      <c r="H67" s="99"/>
      <c r="I67" s="99"/>
      <c r="J67" s="99"/>
    </row>
    <row r="68" spans="1:10" x14ac:dyDescent="0.2">
      <c r="A68" s="99"/>
      <c r="B68" s="99"/>
      <c r="C68" s="100"/>
      <c r="D68" s="99"/>
      <c r="E68" s="99"/>
      <c r="F68" s="99"/>
      <c r="G68" s="99"/>
      <c r="H68" s="99"/>
      <c r="I68" s="99"/>
      <c r="J68" s="99"/>
    </row>
    <row r="69" spans="1:10" x14ac:dyDescent="0.2">
      <c r="A69" s="99"/>
      <c r="B69" s="99"/>
      <c r="C69" s="100"/>
      <c r="D69" s="99"/>
      <c r="E69" s="99"/>
      <c r="F69" s="99"/>
      <c r="G69" s="99"/>
      <c r="H69" s="99"/>
      <c r="I69" s="99"/>
      <c r="J69" s="99"/>
    </row>
    <row r="70" spans="1:10" x14ac:dyDescent="0.2">
      <c r="A70" s="99"/>
      <c r="B70" s="99"/>
      <c r="C70" s="100"/>
      <c r="D70" s="99"/>
      <c r="E70" s="99"/>
      <c r="F70" s="99"/>
      <c r="G70" s="99"/>
      <c r="H70" s="99"/>
      <c r="I70" s="99"/>
      <c r="J70" s="99"/>
    </row>
    <row r="71" spans="1:10" x14ac:dyDescent="0.2">
      <c r="A71" s="99"/>
      <c r="B71" s="99"/>
      <c r="C71" s="100"/>
      <c r="D71" s="99"/>
      <c r="E71" s="99"/>
      <c r="F71" s="99"/>
      <c r="G71" s="99"/>
      <c r="H71" s="99"/>
      <c r="I71" s="99"/>
      <c r="J71" s="99"/>
    </row>
    <row r="72" spans="1:10" x14ac:dyDescent="0.2">
      <c r="A72" s="99"/>
      <c r="B72" s="99"/>
      <c r="C72" s="100"/>
      <c r="D72" s="99"/>
      <c r="E72" s="99"/>
      <c r="F72" s="99"/>
      <c r="G72" s="99"/>
      <c r="H72" s="99"/>
      <c r="I72" s="99"/>
      <c r="J72" s="99"/>
    </row>
    <row r="73" spans="1:10" x14ac:dyDescent="0.2">
      <c r="A73" s="99"/>
      <c r="B73" s="99"/>
      <c r="C73" s="100"/>
      <c r="D73" s="99"/>
      <c r="E73" s="99"/>
      <c r="F73" s="99"/>
      <c r="G73" s="99"/>
      <c r="H73" s="99"/>
      <c r="I73" s="99"/>
      <c r="J73" s="99"/>
    </row>
    <row r="74" spans="1:10" x14ac:dyDescent="0.2">
      <c r="A74" s="99"/>
      <c r="B74" s="99"/>
      <c r="C74" s="100"/>
      <c r="D74" s="99"/>
      <c r="E74" s="99"/>
      <c r="F74" s="99"/>
      <c r="G74" s="99"/>
      <c r="H74" s="99"/>
      <c r="I74" s="99"/>
      <c r="J74" s="99"/>
    </row>
    <row r="75" spans="1:10" x14ac:dyDescent="0.2">
      <c r="A75" s="99"/>
      <c r="B75" s="99"/>
      <c r="C75" s="100"/>
      <c r="D75" s="99"/>
      <c r="E75" s="99"/>
      <c r="F75" s="99"/>
      <c r="G75" s="99"/>
      <c r="H75" s="99"/>
      <c r="I75" s="99"/>
      <c r="J75" s="99"/>
    </row>
    <row r="76" spans="1:10" x14ac:dyDescent="0.2">
      <c r="A76" s="99"/>
      <c r="B76" s="99"/>
      <c r="C76" s="100"/>
      <c r="D76" s="99"/>
      <c r="E76" s="99"/>
      <c r="F76" s="99"/>
      <c r="G76" s="99"/>
      <c r="H76" s="99"/>
      <c r="I76" s="99"/>
      <c r="J76" s="99"/>
    </row>
    <row r="77" spans="1:10" x14ac:dyDescent="0.2">
      <c r="A77" s="99"/>
      <c r="B77" s="99"/>
      <c r="C77" s="100"/>
      <c r="D77" s="99"/>
      <c r="E77" s="99"/>
      <c r="F77" s="99"/>
      <c r="G77" s="99"/>
      <c r="H77" s="99"/>
      <c r="I77" s="99"/>
      <c r="J77" s="99"/>
    </row>
    <row r="78" spans="1:10" x14ac:dyDescent="0.2">
      <c r="A78" s="99"/>
      <c r="B78" s="99"/>
      <c r="C78" s="100"/>
      <c r="D78" s="99"/>
      <c r="E78" s="99"/>
      <c r="F78" s="99"/>
      <c r="G78" s="99"/>
      <c r="H78" s="99"/>
      <c r="I78" s="99"/>
      <c r="J78" s="99"/>
    </row>
    <row r="79" spans="1:10" x14ac:dyDescent="0.2">
      <c r="A79" s="99"/>
      <c r="B79" s="99"/>
      <c r="C79" s="100"/>
      <c r="D79" s="99"/>
      <c r="E79" s="99"/>
      <c r="F79" s="99"/>
      <c r="G79" s="99"/>
      <c r="H79" s="99"/>
      <c r="I79" s="99"/>
      <c r="J79" s="99"/>
    </row>
    <row r="80" spans="1:10" x14ac:dyDescent="0.2">
      <c r="A80" s="99"/>
      <c r="B80" s="99"/>
      <c r="C80" s="100"/>
      <c r="D80" s="99"/>
      <c r="E80" s="99"/>
      <c r="F80" s="99"/>
      <c r="G80" s="99"/>
      <c r="H80" s="99"/>
      <c r="I80" s="99"/>
      <c r="J80" s="99"/>
    </row>
    <row r="81" spans="1:10" x14ac:dyDescent="0.2">
      <c r="A81" s="99"/>
      <c r="B81" s="99"/>
      <c r="C81" s="100"/>
      <c r="D81" s="99"/>
      <c r="E81" s="99"/>
      <c r="F81" s="99"/>
      <c r="G81" s="99"/>
      <c r="H81" s="99"/>
      <c r="I81" s="99"/>
      <c r="J81" s="99"/>
    </row>
    <row r="82" spans="1:10" x14ac:dyDescent="0.2">
      <c r="A82" s="99"/>
      <c r="B82" s="99"/>
      <c r="C82" s="100"/>
      <c r="D82" s="99"/>
      <c r="E82" s="99"/>
      <c r="F82" s="99"/>
      <c r="G82" s="99"/>
      <c r="H82" s="99"/>
      <c r="I82" s="99"/>
      <c r="J82" s="99"/>
    </row>
    <row r="83" spans="1:10" x14ac:dyDescent="0.2">
      <c r="A83" s="99"/>
      <c r="B83" s="99"/>
      <c r="C83" s="100"/>
      <c r="D83" s="99"/>
      <c r="E83" s="99"/>
      <c r="F83" s="99"/>
      <c r="G83" s="99"/>
      <c r="H83" s="99"/>
      <c r="I83" s="99"/>
      <c r="J83" s="99"/>
    </row>
    <row r="84" spans="1:10" x14ac:dyDescent="0.2">
      <c r="A84" s="99"/>
      <c r="B84" s="99"/>
      <c r="C84" s="100"/>
      <c r="D84" s="99"/>
      <c r="E84" s="99"/>
      <c r="F84" s="99"/>
      <c r="G84" s="99"/>
      <c r="H84" s="99"/>
      <c r="I84" s="99"/>
      <c r="J84" s="99"/>
    </row>
    <row r="85" spans="1:10" x14ac:dyDescent="0.2">
      <c r="A85" s="99"/>
      <c r="B85" s="99"/>
      <c r="C85" s="100"/>
      <c r="D85" s="99"/>
      <c r="E85" s="99"/>
      <c r="F85" s="99"/>
      <c r="G85" s="99"/>
      <c r="H85" s="99"/>
      <c r="I85" s="99"/>
      <c r="J85" s="99"/>
    </row>
    <row r="86" spans="1:10" x14ac:dyDescent="0.2">
      <c r="A86" s="99"/>
      <c r="B86" s="99"/>
      <c r="C86" s="100"/>
      <c r="D86" s="99"/>
      <c r="E86" s="99"/>
      <c r="F86" s="99"/>
      <c r="G86" s="99"/>
      <c r="H86" s="99"/>
      <c r="I86" s="99"/>
      <c r="J86" s="99"/>
    </row>
    <row r="87" spans="1:10" x14ac:dyDescent="0.2">
      <c r="A87" s="99"/>
      <c r="B87" s="99"/>
      <c r="C87" s="100"/>
      <c r="D87" s="99"/>
      <c r="E87" s="99"/>
      <c r="F87" s="99"/>
      <c r="G87" s="99"/>
      <c r="H87" s="99"/>
      <c r="I87" s="99"/>
      <c r="J87" s="99"/>
    </row>
    <row r="88" spans="1:10" x14ac:dyDescent="0.2">
      <c r="A88" s="99"/>
      <c r="B88" s="99"/>
      <c r="C88" s="100"/>
      <c r="D88" s="99"/>
      <c r="E88" s="99"/>
      <c r="F88" s="99"/>
      <c r="G88" s="99"/>
      <c r="H88" s="99"/>
      <c r="I88" s="99"/>
      <c r="J88" s="99"/>
    </row>
    <row r="89" spans="1:10" x14ac:dyDescent="0.2">
      <c r="A89" s="99"/>
      <c r="B89" s="99"/>
      <c r="C89" s="100"/>
      <c r="D89" s="99"/>
      <c r="E89" s="99"/>
      <c r="F89" s="99"/>
      <c r="G89" s="99"/>
      <c r="H89" s="99"/>
      <c r="I89" s="99"/>
      <c r="J89" s="99"/>
    </row>
    <row r="90" spans="1:10" x14ac:dyDescent="0.2">
      <c r="A90" s="99"/>
      <c r="B90" s="99"/>
      <c r="C90" s="100"/>
      <c r="D90" s="99"/>
      <c r="E90" s="99"/>
      <c r="F90" s="99"/>
      <c r="G90" s="99"/>
      <c r="H90" s="99"/>
      <c r="I90" s="99"/>
      <c r="J90" s="99"/>
    </row>
    <row r="91" spans="1:10" x14ac:dyDescent="0.2">
      <c r="A91" s="99"/>
      <c r="B91" s="99"/>
      <c r="C91" s="100"/>
      <c r="D91" s="99"/>
      <c r="E91" s="99"/>
      <c r="F91" s="99"/>
      <c r="G91" s="99"/>
      <c r="H91" s="99"/>
      <c r="I91" s="99"/>
      <c r="J91" s="99"/>
    </row>
    <row r="92" spans="1:10" x14ac:dyDescent="0.2">
      <c r="A92" s="99"/>
      <c r="B92" s="99"/>
      <c r="C92" s="100"/>
      <c r="D92" s="99"/>
      <c r="E92" s="99"/>
      <c r="F92" s="99"/>
      <c r="G92" s="99"/>
      <c r="H92" s="99"/>
      <c r="I92" s="99"/>
      <c r="J92" s="99"/>
    </row>
    <row r="93" spans="1:10" x14ac:dyDescent="0.2">
      <c r="A93" s="99"/>
      <c r="B93" s="99"/>
      <c r="C93" s="100"/>
      <c r="D93" s="99"/>
      <c r="E93" s="99"/>
      <c r="F93" s="99"/>
      <c r="G93" s="99"/>
      <c r="H93" s="99"/>
      <c r="I93" s="99"/>
      <c r="J93" s="99"/>
    </row>
    <row r="94" spans="1:10" x14ac:dyDescent="0.2">
      <c r="A94" s="99"/>
      <c r="B94" s="99"/>
      <c r="C94" s="100"/>
      <c r="D94" s="99"/>
      <c r="E94" s="99"/>
      <c r="F94" s="99"/>
      <c r="G94" s="99"/>
      <c r="H94" s="99"/>
      <c r="I94" s="99"/>
      <c r="J94" s="99"/>
    </row>
    <row r="95" spans="1:10" x14ac:dyDescent="0.2">
      <c r="A95" s="99"/>
      <c r="B95" s="99"/>
      <c r="C95" s="100"/>
      <c r="D95" s="99"/>
      <c r="E95" s="99"/>
      <c r="F95" s="99"/>
      <c r="G95" s="99"/>
      <c r="H95" s="99"/>
      <c r="I95" s="99"/>
      <c r="J95" s="99"/>
    </row>
    <row r="96" spans="1:10" x14ac:dyDescent="0.2">
      <c r="A96" s="99"/>
      <c r="B96" s="99"/>
      <c r="C96" s="100"/>
      <c r="D96" s="99"/>
      <c r="E96" s="99"/>
      <c r="F96" s="99"/>
      <c r="G96" s="99"/>
      <c r="H96" s="99"/>
      <c r="I96" s="99"/>
      <c r="J96" s="99"/>
    </row>
    <row r="97" spans="1:10" x14ac:dyDescent="0.2">
      <c r="A97" s="99"/>
      <c r="B97" s="99"/>
      <c r="C97" s="100"/>
      <c r="D97" s="99"/>
      <c r="E97" s="99"/>
      <c r="F97" s="99"/>
      <c r="G97" s="99"/>
      <c r="H97" s="99"/>
      <c r="I97" s="99"/>
      <c r="J97" s="99"/>
    </row>
    <row r="98" spans="1:10" x14ac:dyDescent="0.2">
      <c r="A98" s="99"/>
      <c r="B98" s="99"/>
      <c r="C98" s="100"/>
      <c r="D98" s="99"/>
      <c r="E98" s="99"/>
      <c r="F98" s="99"/>
      <c r="G98" s="99"/>
      <c r="H98" s="99"/>
      <c r="I98" s="99"/>
      <c r="J98" s="99"/>
    </row>
    <row r="99" spans="1:10" x14ac:dyDescent="0.2">
      <c r="A99" s="99"/>
      <c r="B99" s="99"/>
      <c r="C99" s="100"/>
      <c r="D99" s="99"/>
      <c r="E99" s="99"/>
      <c r="F99" s="99"/>
      <c r="G99" s="99"/>
      <c r="H99" s="99"/>
      <c r="I99" s="99"/>
      <c r="J99" s="99"/>
    </row>
    <row r="100" spans="1:10" x14ac:dyDescent="0.2">
      <c r="A100" s="99"/>
      <c r="B100" s="99"/>
      <c r="C100" s="100"/>
      <c r="D100" s="99"/>
      <c r="E100" s="99"/>
      <c r="F100" s="99"/>
      <c r="G100" s="99"/>
      <c r="H100" s="99"/>
      <c r="I100" s="99"/>
      <c r="J100" s="99"/>
    </row>
    <row r="101" spans="1:10" x14ac:dyDescent="0.2">
      <c r="A101" s="99"/>
      <c r="B101" s="99"/>
      <c r="C101" s="100"/>
      <c r="D101" s="99"/>
      <c r="E101" s="99"/>
      <c r="F101" s="99"/>
      <c r="G101" s="99"/>
      <c r="H101" s="99"/>
      <c r="I101" s="99"/>
      <c r="J101" s="99"/>
    </row>
    <row r="102" spans="1:10" x14ac:dyDescent="0.2">
      <c r="A102" s="99"/>
      <c r="B102" s="99"/>
      <c r="C102" s="100"/>
      <c r="D102" s="99"/>
      <c r="E102" s="99"/>
      <c r="F102" s="99"/>
      <c r="G102" s="99"/>
      <c r="H102" s="99"/>
      <c r="I102" s="99"/>
      <c r="J102" s="99"/>
    </row>
    <row r="103" spans="1:10" x14ac:dyDescent="0.2">
      <c r="C103" s="100"/>
    </row>
    <row r="104" spans="1:10" x14ac:dyDescent="0.2">
      <c r="C104" s="100"/>
    </row>
    <row r="105" spans="1:10" x14ac:dyDescent="0.2">
      <c r="C105" s="100"/>
    </row>
    <row r="106" spans="1:10" x14ac:dyDescent="0.2">
      <c r="C106" s="100"/>
    </row>
    <row r="107" spans="1:10" x14ac:dyDescent="0.2">
      <c r="C107" s="100"/>
    </row>
    <row r="108" spans="1:10" x14ac:dyDescent="0.2">
      <c r="C108" s="100"/>
    </row>
    <row r="109" spans="1:10" x14ac:dyDescent="0.2">
      <c r="C109" s="100"/>
    </row>
    <row r="110" spans="1:10" x14ac:dyDescent="0.2">
      <c r="C110" s="100"/>
    </row>
    <row r="111" spans="1:10" x14ac:dyDescent="0.2">
      <c r="C111" s="100"/>
    </row>
    <row r="112" spans="1:10" x14ac:dyDescent="0.2">
      <c r="C112" s="100"/>
    </row>
    <row r="113" spans="3:3" x14ac:dyDescent="0.2">
      <c r="C113" s="100"/>
    </row>
    <row r="114" spans="3:3" x14ac:dyDescent="0.2">
      <c r="C114" s="100"/>
    </row>
    <row r="115" spans="3:3" x14ac:dyDescent="0.2">
      <c r="C115" s="100"/>
    </row>
    <row r="116" spans="3:3" x14ac:dyDescent="0.2">
      <c r="C116" s="100"/>
    </row>
    <row r="117" spans="3:3" x14ac:dyDescent="0.2">
      <c r="C117" s="100"/>
    </row>
    <row r="118" spans="3:3" x14ac:dyDescent="0.2">
      <c r="C118" s="100"/>
    </row>
    <row r="119" spans="3:3" x14ac:dyDescent="0.2">
      <c r="C119" s="100"/>
    </row>
    <row r="120" spans="3:3" x14ac:dyDescent="0.2">
      <c r="C120" s="100"/>
    </row>
    <row r="121" spans="3:3" x14ac:dyDescent="0.2">
      <c r="C121" s="100"/>
    </row>
    <row r="122" spans="3:3" x14ac:dyDescent="0.2">
      <c r="C122" s="100"/>
    </row>
    <row r="123" spans="3:3" x14ac:dyDescent="0.2">
      <c r="C123" s="100"/>
    </row>
    <row r="124" spans="3:3" x14ac:dyDescent="0.2">
      <c r="C124" s="100"/>
    </row>
    <row r="125" spans="3:3" x14ac:dyDescent="0.2">
      <c r="C125" s="100"/>
    </row>
    <row r="126" spans="3:3" x14ac:dyDescent="0.2">
      <c r="C126" s="100"/>
    </row>
    <row r="127" spans="3:3" x14ac:dyDescent="0.2">
      <c r="C127" s="100"/>
    </row>
    <row r="128" spans="3:3" x14ac:dyDescent="0.2">
      <c r="C128" s="100"/>
    </row>
    <row r="129" spans="3:3" x14ac:dyDescent="0.2">
      <c r="C129" s="100"/>
    </row>
    <row r="130" spans="3:3" x14ac:dyDescent="0.2">
      <c r="C130" s="100"/>
    </row>
    <row r="131" spans="3:3" x14ac:dyDescent="0.2">
      <c r="C131" s="100"/>
    </row>
    <row r="132" spans="3:3" x14ac:dyDescent="0.2">
      <c r="C132" s="100"/>
    </row>
    <row r="133" spans="3:3" x14ac:dyDescent="0.2">
      <c r="C133" s="100"/>
    </row>
    <row r="134" spans="3:3" x14ac:dyDescent="0.2">
      <c r="C134" s="100"/>
    </row>
    <row r="135" spans="3:3" x14ac:dyDescent="0.2">
      <c r="C135" s="100"/>
    </row>
    <row r="136" spans="3:3" x14ac:dyDescent="0.2">
      <c r="C136" s="100"/>
    </row>
    <row r="137" spans="3:3" x14ac:dyDescent="0.2">
      <c r="C137" s="100"/>
    </row>
    <row r="138" spans="3:3" x14ac:dyDescent="0.2">
      <c r="C138" s="100"/>
    </row>
    <row r="139" spans="3:3" x14ac:dyDescent="0.2">
      <c r="C139" s="100"/>
    </row>
    <row r="140" spans="3:3" x14ac:dyDescent="0.2">
      <c r="C140" s="100"/>
    </row>
    <row r="141" spans="3:3" x14ac:dyDescent="0.2">
      <c r="C141" s="100"/>
    </row>
    <row r="142" spans="3:3" x14ac:dyDescent="0.2">
      <c r="C142" s="100"/>
    </row>
    <row r="143" spans="3:3" x14ac:dyDescent="0.2">
      <c r="C143" s="100"/>
    </row>
    <row r="144" spans="3:3" x14ac:dyDescent="0.2">
      <c r="C144" s="100"/>
    </row>
    <row r="145" spans="3:3" x14ac:dyDescent="0.2">
      <c r="C145" s="100"/>
    </row>
    <row r="146" spans="3:3" x14ac:dyDescent="0.2">
      <c r="C146" s="100"/>
    </row>
    <row r="147" spans="3:3" x14ac:dyDescent="0.2">
      <c r="C147" s="100"/>
    </row>
    <row r="148" spans="3:3" x14ac:dyDescent="0.2">
      <c r="C148" s="100"/>
    </row>
    <row r="149" spans="3:3" x14ac:dyDescent="0.2">
      <c r="C149" s="100"/>
    </row>
    <row r="150" spans="3:3" x14ac:dyDescent="0.2">
      <c r="C150" s="100"/>
    </row>
    <row r="151" spans="3:3" x14ac:dyDescent="0.2">
      <c r="C151" s="100"/>
    </row>
    <row r="152" spans="3:3" x14ac:dyDescent="0.2">
      <c r="C152" s="100"/>
    </row>
    <row r="153" spans="3:3" x14ac:dyDescent="0.2">
      <c r="C153" s="100"/>
    </row>
    <row r="154" spans="3:3" x14ac:dyDescent="0.2">
      <c r="C154" s="100"/>
    </row>
    <row r="155" spans="3:3" x14ac:dyDescent="0.2">
      <c r="C155" s="100"/>
    </row>
    <row r="156" spans="3:3" x14ac:dyDescent="0.2">
      <c r="C156" s="100"/>
    </row>
    <row r="157" spans="3:3" x14ac:dyDescent="0.2">
      <c r="C157" s="100"/>
    </row>
    <row r="158" spans="3:3" x14ac:dyDescent="0.2">
      <c r="C158" s="100"/>
    </row>
    <row r="159" spans="3:3" x14ac:dyDescent="0.2">
      <c r="C159" s="100"/>
    </row>
    <row r="160" spans="3:3" x14ac:dyDescent="0.2">
      <c r="C160" s="100"/>
    </row>
    <row r="161" spans="3:3" x14ac:dyDescent="0.2">
      <c r="C161" s="100"/>
    </row>
    <row r="162" spans="3:3" x14ac:dyDescent="0.2">
      <c r="C162" s="100"/>
    </row>
    <row r="163" spans="3:3" x14ac:dyDescent="0.2">
      <c r="C163" s="100"/>
    </row>
    <row r="164" spans="3:3" x14ac:dyDescent="0.2">
      <c r="C164" s="100"/>
    </row>
    <row r="165" spans="3:3" x14ac:dyDescent="0.2">
      <c r="C165" s="100"/>
    </row>
    <row r="166" spans="3:3" x14ac:dyDescent="0.2">
      <c r="C166" s="100"/>
    </row>
    <row r="167" spans="3:3" x14ac:dyDescent="0.2">
      <c r="C167" s="100"/>
    </row>
    <row r="168" spans="3:3" x14ac:dyDescent="0.2">
      <c r="C168" s="100"/>
    </row>
    <row r="169" spans="3:3" x14ac:dyDescent="0.2">
      <c r="C169" s="100"/>
    </row>
    <row r="170" spans="3:3" x14ac:dyDescent="0.2">
      <c r="C170" s="100"/>
    </row>
    <row r="171" spans="3:3" x14ac:dyDescent="0.2">
      <c r="C171" s="100"/>
    </row>
    <row r="172" spans="3:3" x14ac:dyDescent="0.2">
      <c r="C172" s="100"/>
    </row>
    <row r="173" spans="3:3" x14ac:dyDescent="0.2">
      <c r="C173" s="100"/>
    </row>
    <row r="174" spans="3:3" x14ac:dyDescent="0.2">
      <c r="C174" s="100"/>
    </row>
    <row r="175" spans="3:3" x14ac:dyDescent="0.2">
      <c r="C175" s="100"/>
    </row>
    <row r="176" spans="3:3" x14ac:dyDescent="0.2">
      <c r="C176" s="100"/>
    </row>
    <row r="177" spans="3:3" x14ac:dyDescent="0.2">
      <c r="C177" s="100"/>
    </row>
    <row r="178" spans="3:3" x14ac:dyDescent="0.2">
      <c r="C178" s="100"/>
    </row>
    <row r="179" spans="3:3" x14ac:dyDescent="0.2">
      <c r="C179" s="100"/>
    </row>
    <row r="180" spans="3:3" x14ac:dyDescent="0.2">
      <c r="C180" s="100"/>
    </row>
    <row r="181" spans="3:3" x14ac:dyDescent="0.2">
      <c r="C181" s="100"/>
    </row>
    <row r="182" spans="3:3" x14ac:dyDescent="0.2">
      <c r="C182" s="100"/>
    </row>
    <row r="183" spans="3:3" x14ac:dyDescent="0.2">
      <c r="C183" s="100"/>
    </row>
    <row r="184" spans="3:3" x14ac:dyDescent="0.2">
      <c r="C184" s="100"/>
    </row>
    <row r="185" spans="3:3" x14ac:dyDescent="0.2">
      <c r="C185" s="100"/>
    </row>
    <row r="186" spans="3:3" x14ac:dyDescent="0.2">
      <c r="C186" s="100"/>
    </row>
    <row r="187" spans="3:3" x14ac:dyDescent="0.2">
      <c r="C187" s="100"/>
    </row>
    <row r="188" spans="3:3" x14ac:dyDescent="0.2">
      <c r="C188" s="100"/>
    </row>
    <row r="189" spans="3:3" x14ac:dyDescent="0.2">
      <c r="C189" s="100"/>
    </row>
    <row r="190" spans="3:3" x14ac:dyDescent="0.2">
      <c r="C190" s="100"/>
    </row>
    <row r="191" spans="3:3" x14ac:dyDescent="0.2">
      <c r="C191" s="100"/>
    </row>
    <row r="192" spans="3:3" x14ac:dyDescent="0.2">
      <c r="C192" s="100"/>
    </row>
    <row r="193" spans="3:3" x14ac:dyDescent="0.2">
      <c r="C193" s="100"/>
    </row>
    <row r="194" spans="3:3" x14ac:dyDescent="0.2">
      <c r="C194" s="100"/>
    </row>
    <row r="195" spans="3:3" x14ac:dyDescent="0.2">
      <c r="C195" s="100"/>
    </row>
    <row r="196" spans="3:3" x14ac:dyDescent="0.2">
      <c r="C196" s="100"/>
    </row>
    <row r="197" spans="3:3" x14ac:dyDescent="0.2">
      <c r="C197" s="100"/>
    </row>
    <row r="198" spans="3:3" x14ac:dyDescent="0.2">
      <c r="C198" s="100"/>
    </row>
    <row r="199" spans="3:3" x14ac:dyDescent="0.2">
      <c r="C199" s="100"/>
    </row>
    <row r="200" spans="3:3" x14ac:dyDescent="0.2">
      <c r="C200" s="100"/>
    </row>
    <row r="201" spans="3:3" x14ac:dyDescent="0.2">
      <c r="C201" s="100"/>
    </row>
    <row r="202" spans="3:3" x14ac:dyDescent="0.2">
      <c r="C202" s="100"/>
    </row>
    <row r="203" spans="3:3" x14ac:dyDescent="0.2">
      <c r="C203" s="100"/>
    </row>
    <row r="204" spans="3:3" x14ac:dyDescent="0.2">
      <c r="C204" s="100"/>
    </row>
    <row r="205" spans="3:3" x14ac:dyDescent="0.2">
      <c r="C205" s="100"/>
    </row>
    <row r="206" spans="3:3" x14ac:dyDescent="0.2">
      <c r="C206" s="100"/>
    </row>
    <row r="207" spans="3:3" x14ac:dyDescent="0.2">
      <c r="C207" s="100"/>
    </row>
    <row r="208" spans="3:3" x14ac:dyDescent="0.2">
      <c r="C208" s="100"/>
    </row>
    <row r="209" spans="3:3" x14ac:dyDescent="0.2">
      <c r="C209" s="100"/>
    </row>
    <row r="210" spans="3:3" x14ac:dyDescent="0.2">
      <c r="C210" s="100"/>
    </row>
    <row r="211" spans="3:3" x14ac:dyDescent="0.2">
      <c r="C211" s="100"/>
    </row>
    <row r="212" spans="3:3" x14ac:dyDescent="0.2">
      <c r="C212" s="100"/>
    </row>
    <row r="213" spans="3:3" x14ac:dyDescent="0.2">
      <c r="C213" s="100"/>
    </row>
    <row r="214" spans="3:3" x14ac:dyDescent="0.2">
      <c r="C214" s="100"/>
    </row>
    <row r="215" spans="3:3" x14ac:dyDescent="0.2">
      <c r="C215" s="100"/>
    </row>
    <row r="216" spans="3:3" x14ac:dyDescent="0.2">
      <c r="C216" s="100"/>
    </row>
    <row r="217" spans="3:3" x14ac:dyDescent="0.2">
      <c r="C217" s="100"/>
    </row>
    <row r="218" spans="3:3" x14ac:dyDescent="0.2">
      <c r="C218" s="100"/>
    </row>
    <row r="219" spans="3:3" x14ac:dyDescent="0.2">
      <c r="C219" s="100"/>
    </row>
    <row r="220" spans="3:3" x14ac:dyDescent="0.2">
      <c r="C220" s="100"/>
    </row>
    <row r="221" spans="3:3" x14ac:dyDescent="0.2">
      <c r="C221" s="100"/>
    </row>
    <row r="222" spans="3:3" x14ac:dyDescent="0.2">
      <c r="C222" s="100"/>
    </row>
    <row r="223" spans="3:3" x14ac:dyDescent="0.2">
      <c r="C223" s="100"/>
    </row>
    <row r="224" spans="3:3" x14ac:dyDescent="0.2">
      <c r="C224" s="100"/>
    </row>
    <row r="225" spans="3:3" x14ac:dyDescent="0.2">
      <c r="C225" s="100"/>
    </row>
    <row r="226" spans="3:3" x14ac:dyDescent="0.2">
      <c r="C226" s="100"/>
    </row>
    <row r="227" spans="3:3" x14ac:dyDescent="0.2">
      <c r="C227" s="100"/>
    </row>
    <row r="228" spans="3:3" x14ac:dyDescent="0.2">
      <c r="C228" s="100"/>
    </row>
    <row r="229" spans="3:3" x14ac:dyDescent="0.2">
      <c r="C229" s="100"/>
    </row>
    <row r="230" spans="3:3" x14ac:dyDescent="0.2">
      <c r="C230" s="100"/>
    </row>
    <row r="231" spans="3:3" x14ac:dyDescent="0.2">
      <c r="C231" s="100"/>
    </row>
    <row r="232" spans="3:3" x14ac:dyDescent="0.2">
      <c r="C232" s="100"/>
    </row>
    <row r="233" spans="3:3" x14ac:dyDescent="0.2">
      <c r="C233" s="100"/>
    </row>
    <row r="234" spans="3:3" x14ac:dyDescent="0.2">
      <c r="C234" s="100"/>
    </row>
    <row r="235" spans="3:3" x14ac:dyDescent="0.2">
      <c r="C235" s="100"/>
    </row>
    <row r="236" spans="3:3" x14ac:dyDescent="0.2">
      <c r="C236" s="100"/>
    </row>
    <row r="237" spans="3:3" x14ac:dyDescent="0.2">
      <c r="C237" s="100"/>
    </row>
    <row r="238" spans="3:3" x14ac:dyDescent="0.2">
      <c r="C238" s="100"/>
    </row>
    <row r="239" spans="3:3" x14ac:dyDescent="0.2">
      <c r="C239" s="100"/>
    </row>
    <row r="240" spans="3:3" x14ac:dyDescent="0.2">
      <c r="C240" s="100"/>
    </row>
    <row r="241" spans="3:3" x14ac:dyDescent="0.2">
      <c r="C241" s="100"/>
    </row>
    <row r="242" spans="3:3" x14ac:dyDescent="0.2">
      <c r="C242" s="100"/>
    </row>
    <row r="243" spans="3:3" x14ac:dyDescent="0.2">
      <c r="C243" s="100"/>
    </row>
    <row r="244" spans="3:3" x14ac:dyDescent="0.2">
      <c r="C244" s="100"/>
    </row>
    <row r="245" spans="3:3" x14ac:dyDescent="0.2">
      <c r="C245" s="100"/>
    </row>
    <row r="246" spans="3:3" x14ac:dyDescent="0.2">
      <c r="C246" s="100"/>
    </row>
    <row r="247" spans="3:3" x14ac:dyDescent="0.2">
      <c r="C247" s="100"/>
    </row>
    <row r="248" spans="3:3" x14ac:dyDescent="0.2">
      <c r="C248" s="100"/>
    </row>
    <row r="249" spans="3:3" x14ac:dyDescent="0.2">
      <c r="C249" s="100"/>
    </row>
    <row r="250" spans="3:3" x14ac:dyDescent="0.2">
      <c r="C250" s="100"/>
    </row>
    <row r="251" spans="3:3" x14ac:dyDescent="0.2">
      <c r="C251" s="100"/>
    </row>
    <row r="252" spans="3:3" x14ac:dyDescent="0.2">
      <c r="C252" s="100"/>
    </row>
    <row r="253" spans="3:3" x14ac:dyDescent="0.2">
      <c r="C253" s="100"/>
    </row>
    <row r="254" spans="3:3" x14ac:dyDescent="0.2">
      <c r="C254" s="100"/>
    </row>
    <row r="255" spans="3:3" x14ac:dyDescent="0.2">
      <c r="C255" s="100"/>
    </row>
    <row r="256" spans="3:3" x14ac:dyDescent="0.2">
      <c r="C256" s="100"/>
    </row>
    <row r="257" spans="3:3" x14ac:dyDescent="0.2">
      <c r="C257" s="100"/>
    </row>
    <row r="258" spans="3:3" x14ac:dyDescent="0.2">
      <c r="C258" s="100"/>
    </row>
    <row r="259" spans="3:3" x14ac:dyDescent="0.2">
      <c r="C259" s="100"/>
    </row>
    <row r="260" spans="3:3" x14ac:dyDescent="0.2">
      <c r="C260" s="100"/>
    </row>
    <row r="261" spans="3:3" x14ac:dyDescent="0.2">
      <c r="C261" s="100"/>
    </row>
    <row r="262" spans="3:3" x14ac:dyDescent="0.2">
      <c r="C262" s="100"/>
    </row>
    <row r="263" spans="3:3" x14ac:dyDescent="0.2">
      <c r="C263" s="100"/>
    </row>
    <row r="264" spans="3:3" x14ac:dyDescent="0.2">
      <c r="C264" s="100"/>
    </row>
    <row r="265" spans="3:3" x14ac:dyDescent="0.2">
      <c r="C265" s="100"/>
    </row>
    <row r="266" spans="3:3" x14ac:dyDescent="0.2">
      <c r="C266" s="100"/>
    </row>
    <row r="267" spans="3:3" x14ac:dyDescent="0.2">
      <c r="C267" s="100"/>
    </row>
    <row r="268" spans="3:3" x14ac:dyDescent="0.2">
      <c r="C268" s="100"/>
    </row>
    <row r="269" spans="3:3" x14ac:dyDescent="0.2">
      <c r="C269" s="100"/>
    </row>
    <row r="270" spans="3:3" x14ac:dyDescent="0.2">
      <c r="C270" s="100"/>
    </row>
    <row r="271" spans="3:3" x14ac:dyDescent="0.2">
      <c r="C271" s="100"/>
    </row>
    <row r="272" spans="3:3" x14ac:dyDescent="0.2">
      <c r="C272" s="100"/>
    </row>
    <row r="273" spans="3:3" x14ac:dyDescent="0.2">
      <c r="C273" s="100"/>
    </row>
    <row r="274" spans="3:3" x14ac:dyDescent="0.2">
      <c r="C274" s="100"/>
    </row>
    <row r="275" spans="3:3" x14ac:dyDescent="0.2">
      <c r="C275" s="100"/>
    </row>
    <row r="276" spans="3:3" x14ac:dyDescent="0.2">
      <c r="C276" s="100"/>
    </row>
    <row r="277" spans="3:3" x14ac:dyDescent="0.2">
      <c r="C277" s="100"/>
    </row>
    <row r="278" spans="3:3" x14ac:dyDescent="0.2">
      <c r="C278" s="100"/>
    </row>
    <row r="279" spans="3:3" x14ac:dyDescent="0.2">
      <c r="C279" s="100"/>
    </row>
    <row r="280" spans="3:3" x14ac:dyDescent="0.2">
      <c r="C280" s="100"/>
    </row>
    <row r="281" spans="3:3" x14ac:dyDescent="0.2">
      <c r="C281" s="100"/>
    </row>
    <row r="282" spans="3:3" x14ac:dyDescent="0.2">
      <c r="C282" s="100"/>
    </row>
    <row r="283" spans="3:3" x14ac:dyDescent="0.2">
      <c r="C283" s="100"/>
    </row>
    <row r="284" spans="3:3" x14ac:dyDescent="0.2">
      <c r="C284" s="100"/>
    </row>
    <row r="285" spans="3:3" x14ac:dyDescent="0.2">
      <c r="C285" s="100"/>
    </row>
    <row r="286" spans="3:3" x14ac:dyDescent="0.2">
      <c r="C286" s="100"/>
    </row>
    <row r="287" spans="3:3" x14ac:dyDescent="0.2">
      <c r="C287" s="100"/>
    </row>
    <row r="288" spans="3:3" x14ac:dyDescent="0.2">
      <c r="C288" s="100"/>
    </row>
    <row r="289" spans="3:3" x14ac:dyDescent="0.2">
      <c r="C289" s="100"/>
    </row>
    <row r="290" spans="3:3" x14ac:dyDescent="0.2">
      <c r="C290" s="100"/>
    </row>
    <row r="291" spans="3:3" x14ac:dyDescent="0.2">
      <c r="C291" s="100"/>
    </row>
    <row r="292" spans="3:3" x14ac:dyDescent="0.2">
      <c r="C292" s="100"/>
    </row>
    <row r="293" spans="3:3" x14ac:dyDescent="0.2">
      <c r="C293" s="100"/>
    </row>
    <row r="294" spans="3:3" x14ac:dyDescent="0.2">
      <c r="C294" s="100"/>
    </row>
    <row r="295" spans="3:3" x14ac:dyDescent="0.2">
      <c r="C295" s="100"/>
    </row>
    <row r="296" spans="3:3" x14ac:dyDescent="0.2">
      <c r="C296" s="100"/>
    </row>
    <row r="297" spans="3:3" x14ac:dyDescent="0.2">
      <c r="C297" s="100"/>
    </row>
    <row r="298" spans="3:3" x14ac:dyDescent="0.2">
      <c r="C298" s="100"/>
    </row>
    <row r="299" spans="3:3" x14ac:dyDescent="0.2">
      <c r="C299" s="100"/>
    </row>
    <row r="300" spans="3:3" x14ac:dyDescent="0.2">
      <c r="C300" s="100"/>
    </row>
    <row r="301" spans="3:3" x14ac:dyDescent="0.2">
      <c r="C301" s="100"/>
    </row>
    <row r="302" spans="3:3" x14ac:dyDescent="0.2">
      <c r="C302" s="100"/>
    </row>
    <row r="303" spans="3:3" x14ac:dyDescent="0.2">
      <c r="C303" s="100"/>
    </row>
    <row r="304" spans="3:3" x14ac:dyDescent="0.2">
      <c r="C304" s="100"/>
    </row>
    <row r="305" spans="3:3" x14ac:dyDescent="0.2">
      <c r="C305" s="100"/>
    </row>
    <row r="306" spans="3:3" x14ac:dyDescent="0.2">
      <c r="C306" s="100"/>
    </row>
    <row r="307" spans="3:3" x14ac:dyDescent="0.2">
      <c r="C307" s="100"/>
    </row>
    <row r="308" spans="3:3" x14ac:dyDescent="0.2">
      <c r="C308" s="100"/>
    </row>
    <row r="309" spans="3:3" x14ac:dyDescent="0.2">
      <c r="C309" s="100"/>
    </row>
    <row r="310" spans="3:3" x14ac:dyDescent="0.2">
      <c r="C310" s="100"/>
    </row>
    <row r="311" spans="3:3" x14ac:dyDescent="0.2">
      <c r="C311" s="100"/>
    </row>
    <row r="312" spans="3:3" x14ac:dyDescent="0.2">
      <c r="C312" s="100"/>
    </row>
    <row r="313" spans="3:3" x14ac:dyDescent="0.2">
      <c r="C313" s="100"/>
    </row>
    <row r="314" spans="3:3" x14ac:dyDescent="0.2">
      <c r="C314" s="100"/>
    </row>
    <row r="315" spans="3:3" x14ac:dyDescent="0.2">
      <c r="C315" s="100"/>
    </row>
    <row r="316" spans="3:3" x14ac:dyDescent="0.2">
      <c r="C316" s="100"/>
    </row>
    <row r="317" spans="3:3" x14ac:dyDescent="0.2">
      <c r="C317" s="100"/>
    </row>
    <row r="318" spans="3:3" x14ac:dyDescent="0.2">
      <c r="C318" s="100"/>
    </row>
    <row r="319" spans="3:3" x14ac:dyDescent="0.2">
      <c r="C319" s="100"/>
    </row>
    <row r="320" spans="3:3" x14ac:dyDescent="0.2">
      <c r="C320" s="100"/>
    </row>
    <row r="321" spans="3:3" x14ac:dyDescent="0.2">
      <c r="C321" s="100"/>
    </row>
    <row r="322" spans="3:3" x14ac:dyDescent="0.2">
      <c r="C322" s="100"/>
    </row>
    <row r="323" spans="3:3" x14ac:dyDescent="0.2">
      <c r="C323" s="100"/>
    </row>
    <row r="324" spans="3:3" x14ac:dyDescent="0.2">
      <c r="C324" s="100"/>
    </row>
    <row r="325" spans="3:3" x14ac:dyDescent="0.2">
      <c r="C325" s="100"/>
    </row>
    <row r="326" spans="3:3" x14ac:dyDescent="0.2">
      <c r="C326" s="100"/>
    </row>
    <row r="327" spans="3:3" x14ac:dyDescent="0.2">
      <c r="C327" s="100"/>
    </row>
    <row r="328" spans="3:3" x14ac:dyDescent="0.2">
      <c r="C328" s="100"/>
    </row>
    <row r="329" spans="3:3" x14ac:dyDescent="0.2">
      <c r="C329" s="100"/>
    </row>
    <row r="330" spans="3:3" x14ac:dyDescent="0.2">
      <c r="C330" s="100"/>
    </row>
    <row r="331" spans="3:3" x14ac:dyDescent="0.2">
      <c r="C331" s="100"/>
    </row>
    <row r="332" spans="3:3" x14ac:dyDescent="0.2">
      <c r="C332" s="100"/>
    </row>
    <row r="333" spans="3:3" x14ac:dyDescent="0.2">
      <c r="C333" s="100"/>
    </row>
    <row r="334" spans="3:3" x14ac:dyDescent="0.2">
      <c r="C334" s="100"/>
    </row>
    <row r="335" spans="3:3" x14ac:dyDescent="0.2">
      <c r="C335" s="100"/>
    </row>
    <row r="336" spans="3:3" x14ac:dyDescent="0.2">
      <c r="C336" s="100"/>
    </row>
    <row r="337" spans="3:3" x14ac:dyDescent="0.2">
      <c r="C337" s="100"/>
    </row>
    <row r="338" spans="3:3" x14ac:dyDescent="0.2">
      <c r="C338" s="100"/>
    </row>
    <row r="339" spans="3:3" x14ac:dyDescent="0.2">
      <c r="C339" s="100"/>
    </row>
    <row r="340" spans="3:3" x14ac:dyDescent="0.2">
      <c r="C340" s="100"/>
    </row>
    <row r="341" spans="3:3" x14ac:dyDescent="0.2">
      <c r="C341" s="100"/>
    </row>
    <row r="342" spans="3:3" x14ac:dyDescent="0.2">
      <c r="C342" s="100"/>
    </row>
    <row r="343" spans="3:3" x14ac:dyDescent="0.2">
      <c r="C343" s="100"/>
    </row>
    <row r="344" spans="3:3" x14ac:dyDescent="0.2">
      <c r="C344" s="100"/>
    </row>
    <row r="345" spans="3:3" x14ac:dyDescent="0.2">
      <c r="C345" s="100"/>
    </row>
    <row r="346" spans="3:3" x14ac:dyDescent="0.2">
      <c r="C346" s="100"/>
    </row>
    <row r="347" spans="3:3" x14ac:dyDescent="0.2">
      <c r="C347" s="100"/>
    </row>
    <row r="348" spans="3:3" x14ac:dyDescent="0.2">
      <c r="C348" s="100"/>
    </row>
    <row r="349" spans="3:3" x14ac:dyDescent="0.2">
      <c r="C349" s="100"/>
    </row>
    <row r="350" spans="3:3" x14ac:dyDescent="0.2">
      <c r="C350" s="100"/>
    </row>
    <row r="351" spans="3:3" x14ac:dyDescent="0.2">
      <c r="C351" s="100"/>
    </row>
    <row r="352" spans="3:3" x14ac:dyDescent="0.2">
      <c r="C352" s="100"/>
    </row>
    <row r="353" spans="3:3" x14ac:dyDescent="0.2">
      <c r="C353" s="100"/>
    </row>
    <row r="354" spans="3:3" x14ac:dyDescent="0.2">
      <c r="C354" s="100"/>
    </row>
    <row r="355" spans="3:3" x14ac:dyDescent="0.2">
      <c r="C355" s="100"/>
    </row>
    <row r="356" spans="3:3" x14ac:dyDescent="0.2">
      <c r="C356" s="100"/>
    </row>
    <row r="357" spans="3:3" x14ac:dyDescent="0.2">
      <c r="C357" s="100"/>
    </row>
    <row r="358" spans="3:3" x14ac:dyDescent="0.2">
      <c r="C358" s="100"/>
    </row>
    <row r="359" spans="3:3" x14ac:dyDescent="0.2">
      <c r="C359" s="100"/>
    </row>
    <row r="360" spans="3:3" x14ac:dyDescent="0.2">
      <c r="C360" s="100"/>
    </row>
    <row r="361" spans="3:3" x14ac:dyDescent="0.2">
      <c r="C361" s="100"/>
    </row>
    <row r="362" spans="3:3" x14ac:dyDescent="0.2">
      <c r="C362" s="100"/>
    </row>
    <row r="363" spans="3:3" x14ac:dyDescent="0.2">
      <c r="C363" s="100"/>
    </row>
    <row r="364" spans="3:3" x14ac:dyDescent="0.2">
      <c r="C364" s="100"/>
    </row>
    <row r="365" spans="3:3" x14ac:dyDescent="0.2">
      <c r="C365" s="100"/>
    </row>
    <row r="366" spans="3:3" x14ac:dyDescent="0.2">
      <c r="C366" s="100"/>
    </row>
    <row r="367" spans="3:3" x14ac:dyDescent="0.2">
      <c r="C367" s="100"/>
    </row>
    <row r="368" spans="3:3" x14ac:dyDescent="0.2">
      <c r="C368" s="100"/>
    </row>
    <row r="369" spans="3:3" x14ac:dyDescent="0.2">
      <c r="C369" s="100"/>
    </row>
    <row r="370" spans="3:3" x14ac:dyDescent="0.2">
      <c r="C370" s="100"/>
    </row>
    <row r="371" spans="3:3" x14ac:dyDescent="0.2">
      <c r="C371" s="100"/>
    </row>
    <row r="372" spans="3:3" x14ac:dyDescent="0.2">
      <c r="C372" s="100"/>
    </row>
    <row r="373" spans="3:3" x14ac:dyDescent="0.2">
      <c r="C373" s="100"/>
    </row>
    <row r="374" spans="3:3" x14ac:dyDescent="0.2">
      <c r="C374" s="100"/>
    </row>
    <row r="375" spans="3:3" x14ac:dyDescent="0.2">
      <c r="C375" s="100"/>
    </row>
    <row r="376" spans="3:3" x14ac:dyDescent="0.2">
      <c r="C376" s="100"/>
    </row>
    <row r="377" spans="3:3" x14ac:dyDescent="0.2">
      <c r="C377" s="100"/>
    </row>
    <row r="378" spans="3:3" x14ac:dyDescent="0.2">
      <c r="C378" s="100"/>
    </row>
    <row r="379" spans="3:3" x14ac:dyDescent="0.2">
      <c r="C379" s="100"/>
    </row>
    <row r="380" spans="3:3" x14ac:dyDescent="0.2">
      <c r="C380" s="100"/>
    </row>
    <row r="381" spans="3:3" x14ac:dyDescent="0.2">
      <c r="C381" s="100"/>
    </row>
    <row r="382" spans="3:3" x14ac:dyDescent="0.2">
      <c r="C382" s="100"/>
    </row>
    <row r="383" spans="3:3" x14ac:dyDescent="0.2">
      <c r="C383" s="100"/>
    </row>
    <row r="384" spans="3:3" x14ac:dyDescent="0.2">
      <c r="C384" s="100"/>
    </row>
    <row r="385" spans="3:3" x14ac:dyDescent="0.2">
      <c r="C385" s="100"/>
    </row>
    <row r="386" spans="3:3" x14ac:dyDescent="0.2">
      <c r="C386" s="100"/>
    </row>
    <row r="387" spans="3:3" x14ac:dyDescent="0.2">
      <c r="C387" s="100"/>
    </row>
    <row r="388" spans="3:3" x14ac:dyDescent="0.2">
      <c r="C388" s="100"/>
    </row>
    <row r="389" spans="3:3" x14ac:dyDescent="0.2">
      <c r="C389" s="100"/>
    </row>
    <row r="390" spans="3:3" x14ac:dyDescent="0.2">
      <c r="C390" s="100"/>
    </row>
    <row r="391" spans="3:3" x14ac:dyDescent="0.2">
      <c r="C391" s="100"/>
    </row>
    <row r="392" spans="3:3" x14ac:dyDescent="0.2">
      <c r="C392" s="100"/>
    </row>
    <row r="393" spans="3:3" x14ac:dyDescent="0.2">
      <c r="C393" s="100"/>
    </row>
    <row r="394" spans="3:3" x14ac:dyDescent="0.2">
      <c r="C394" s="100"/>
    </row>
    <row r="395" spans="3:3" x14ac:dyDescent="0.2">
      <c r="C395" s="100"/>
    </row>
    <row r="396" spans="3:3" x14ac:dyDescent="0.2">
      <c r="C396" s="100"/>
    </row>
    <row r="397" spans="3:3" x14ac:dyDescent="0.2">
      <c r="C397" s="100"/>
    </row>
    <row r="398" spans="3:3" x14ac:dyDescent="0.2">
      <c r="C398" s="100"/>
    </row>
    <row r="399" spans="3:3" x14ac:dyDescent="0.2">
      <c r="C399" s="100"/>
    </row>
    <row r="400" spans="3:3" x14ac:dyDescent="0.2">
      <c r="C400" s="100"/>
    </row>
    <row r="401" spans="3:3" x14ac:dyDescent="0.2">
      <c r="C401" s="100"/>
    </row>
    <row r="402" spans="3:3" x14ac:dyDescent="0.2">
      <c r="C402" s="100"/>
    </row>
    <row r="403" spans="3:3" x14ac:dyDescent="0.2">
      <c r="C403" s="100"/>
    </row>
    <row r="404" spans="3:3" x14ac:dyDescent="0.2">
      <c r="C404" s="100"/>
    </row>
    <row r="405" spans="3:3" x14ac:dyDescent="0.2">
      <c r="C405" s="100"/>
    </row>
    <row r="406" spans="3:3" x14ac:dyDescent="0.2">
      <c r="C406" s="100"/>
    </row>
    <row r="407" spans="3:3" x14ac:dyDescent="0.2">
      <c r="C407" s="100"/>
    </row>
    <row r="408" spans="3:3" x14ac:dyDescent="0.2">
      <c r="C408" s="100"/>
    </row>
    <row r="409" spans="3:3" x14ac:dyDescent="0.2">
      <c r="C409" s="100"/>
    </row>
    <row r="410" spans="3:3" x14ac:dyDescent="0.2">
      <c r="C410" s="100"/>
    </row>
    <row r="411" spans="3:3" x14ac:dyDescent="0.2">
      <c r="C411" s="100"/>
    </row>
    <row r="412" spans="3:3" x14ac:dyDescent="0.2">
      <c r="C412" s="100"/>
    </row>
    <row r="413" spans="3:3" x14ac:dyDescent="0.2">
      <c r="C413" s="100"/>
    </row>
    <row r="414" spans="3:3" x14ac:dyDescent="0.2">
      <c r="C414" s="100"/>
    </row>
    <row r="415" spans="3:3" x14ac:dyDescent="0.2">
      <c r="C415" s="100"/>
    </row>
    <row r="416" spans="3:3" x14ac:dyDescent="0.2">
      <c r="C416" s="100"/>
    </row>
    <row r="417" spans="3:3" x14ac:dyDescent="0.2">
      <c r="C417" s="100"/>
    </row>
    <row r="418" spans="3:3" x14ac:dyDescent="0.2">
      <c r="C418" s="100"/>
    </row>
    <row r="419" spans="3:3" x14ac:dyDescent="0.2">
      <c r="C419" s="100"/>
    </row>
    <row r="420" spans="3:3" x14ac:dyDescent="0.2">
      <c r="C420" s="100"/>
    </row>
    <row r="421" spans="3:3" x14ac:dyDescent="0.2">
      <c r="C421" s="100"/>
    </row>
    <row r="422" spans="3:3" x14ac:dyDescent="0.2">
      <c r="C422" s="100"/>
    </row>
    <row r="423" spans="3:3" x14ac:dyDescent="0.2">
      <c r="C423" s="100"/>
    </row>
    <row r="424" spans="3:3" x14ac:dyDescent="0.2">
      <c r="C424" s="100"/>
    </row>
    <row r="425" spans="3:3" x14ac:dyDescent="0.2">
      <c r="C425" s="100"/>
    </row>
    <row r="426" spans="3:3" x14ac:dyDescent="0.2">
      <c r="C426" s="100"/>
    </row>
    <row r="427" spans="3:3" x14ac:dyDescent="0.2">
      <c r="C427" s="100"/>
    </row>
    <row r="428" spans="3:3" x14ac:dyDescent="0.2">
      <c r="C428" s="100"/>
    </row>
    <row r="429" spans="3:3" x14ac:dyDescent="0.2">
      <c r="C429" s="100"/>
    </row>
    <row r="430" spans="3:3" x14ac:dyDescent="0.2">
      <c r="C430" s="100"/>
    </row>
    <row r="431" spans="3:3" x14ac:dyDescent="0.2">
      <c r="C431" s="100"/>
    </row>
    <row r="432" spans="3:3" x14ac:dyDescent="0.2">
      <c r="C432" s="100"/>
    </row>
    <row r="433" spans="3:3" x14ac:dyDescent="0.2">
      <c r="C433" s="100"/>
    </row>
    <row r="434" spans="3:3" x14ac:dyDescent="0.2">
      <c r="C434" s="100"/>
    </row>
    <row r="435" spans="3:3" x14ac:dyDescent="0.2">
      <c r="C435" s="100"/>
    </row>
    <row r="436" spans="3:3" x14ac:dyDescent="0.2">
      <c r="C436" s="100"/>
    </row>
    <row r="437" spans="3:3" x14ac:dyDescent="0.2">
      <c r="C437" s="100"/>
    </row>
    <row r="438" spans="3:3" x14ac:dyDescent="0.2">
      <c r="C438" s="100"/>
    </row>
    <row r="439" spans="3:3" x14ac:dyDescent="0.2">
      <c r="C439" s="100"/>
    </row>
    <row r="440" spans="3:3" x14ac:dyDescent="0.2">
      <c r="C440" s="100"/>
    </row>
    <row r="441" spans="3:3" x14ac:dyDescent="0.2">
      <c r="C441" s="100"/>
    </row>
    <row r="442" spans="3:3" x14ac:dyDescent="0.2">
      <c r="C442" s="100"/>
    </row>
    <row r="443" spans="3:3" x14ac:dyDescent="0.2">
      <c r="C443" s="100"/>
    </row>
    <row r="444" spans="3:3" x14ac:dyDescent="0.2">
      <c r="C444" s="100"/>
    </row>
    <row r="445" spans="3:3" x14ac:dyDescent="0.2">
      <c r="C445" s="100"/>
    </row>
    <row r="446" spans="3:3" x14ac:dyDescent="0.2">
      <c r="C446" s="100"/>
    </row>
    <row r="447" spans="3:3" x14ac:dyDescent="0.2">
      <c r="C447" s="100"/>
    </row>
    <row r="448" spans="3:3" x14ac:dyDescent="0.2">
      <c r="C448" s="100"/>
    </row>
    <row r="449" spans="3:3" x14ac:dyDescent="0.2">
      <c r="C449" s="100"/>
    </row>
    <row r="450" spans="3:3" x14ac:dyDescent="0.2">
      <c r="C450" s="100"/>
    </row>
    <row r="451" spans="3:3" x14ac:dyDescent="0.2">
      <c r="C451" s="100"/>
    </row>
    <row r="452" spans="3:3" x14ac:dyDescent="0.2">
      <c r="C452" s="100"/>
    </row>
    <row r="453" spans="3:3" x14ac:dyDescent="0.2">
      <c r="C453" s="100"/>
    </row>
    <row r="454" spans="3:3" x14ac:dyDescent="0.2">
      <c r="C454" s="100"/>
    </row>
    <row r="455" spans="3:3" x14ac:dyDescent="0.2">
      <c r="C455" s="100"/>
    </row>
    <row r="456" spans="3:3" x14ac:dyDescent="0.2">
      <c r="C456" s="100"/>
    </row>
    <row r="457" spans="3:3" x14ac:dyDescent="0.2">
      <c r="C457" s="100"/>
    </row>
    <row r="458" spans="3:3" x14ac:dyDescent="0.2">
      <c r="C458" s="100"/>
    </row>
    <row r="459" spans="3:3" x14ac:dyDescent="0.2">
      <c r="C459" s="100"/>
    </row>
    <row r="460" spans="3:3" x14ac:dyDescent="0.2">
      <c r="C460" s="100"/>
    </row>
    <row r="461" spans="3:3" x14ac:dyDescent="0.2">
      <c r="C461" s="100"/>
    </row>
    <row r="462" spans="3:3" x14ac:dyDescent="0.2">
      <c r="C462" s="100"/>
    </row>
    <row r="463" spans="3:3" x14ac:dyDescent="0.2">
      <c r="C463" s="100"/>
    </row>
    <row r="464" spans="3:3" x14ac:dyDescent="0.2">
      <c r="C464" s="100"/>
    </row>
    <row r="465" spans="3:3" x14ac:dyDescent="0.2">
      <c r="C465" s="100"/>
    </row>
    <row r="466" spans="3:3" x14ac:dyDescent="0.2">
      <c r="C466" s="100"/>
    </row>
    <row r="467" spans="3:3" x14ac:dyDescent="0.2">
      <c r="C467" s="100"/>
    </row>
    <row r="468" spans="3:3" x14ac:dyDescent="0.2">
      <c r="C468" s="100"/>
    </row>
    <row r="469" spans="3:3" x14ac:dyDescent="0.2">
      <c r="C469" s="100"/>
    </row>
    <row r="470" spans="3:3" x14ac:dyDescent="0.2">
      <c r="C470" s="100"/>
    </row>
    <row r="471" spans="3:3" x14ac:dyDescent="0.2">
      <c r="C471" s="100"/>
    </row>
    <row r="472" spans="3:3" x14ac:dyDescent="0.2">
      <c r="C472" s="100"/>
    </row>
    <row r="473" spans="3:3" x14ac:dyDescent="0.2">
      <c r="C473" s="100"/>
    </row>
    <row r="474" spans="3:3" x14ac:dyDescent="0.2">
      <c r="C474" s="100"/>
    </row>
    <row r="475" spans="3:3" x14ac:dyDescent="0.2">
      <c r="C475" s="100"/>
    </row>
    <row r="476" spans="3:3" x14ac:dyDescent="0.2">
      <c r="C476" s="100"/>
    </row>
    <row r="477" spans="3:3" x14ac:dyDescent="0.2">
      <c r="C477" s="100"/>
    </row>
    <row r="478" spans="3:3" x14ac:dyDescent="0.2">
      <c r="C478" s="100"/>
    </row>
    <row r="479" spans="3:3" x14ac:dyDescent="0.2">
      <c r="C479" s="100"/>
    </row>
    <row r="480" spans="3:3" x14ac:dyDescent="0.2">
      <c r="C480" s="100"/>
    </row>
    <row r="481" spans="3:3" x14ac:dyDescent="0.2">
      <c r="C481" s="100"/>
    </row>
    <row r="482" spans="3:3" x14ac:dyDescent="0.2">
      <c r="C482" s="100"/>
    </row>
    <row r="483" spans="3:3" x14ac:dyDescent="0.2">
      <c r="C483" s="100"/>
    </row>
    <row r="484" spans="3:3" x14ac:dyDescent="0.2">
      <c r="C484" s="100"/>
    </row>
    <row r="485" spans="3:3" x14ac:dyDescent="0.2">
      <c r="C485" s="100"/>
    </row>
    <row r="486" spans="3:3" x14ac:dyDescent="0.2">
      <c r="C486" s="100"/>
    </row>
    <row r="487" spans="3:3" x14ac:dyDescent="0.2">
      <c r="C487" s="100"/>
    </row>
    <row r="488" spans="3:3" x14ac:dyDescent="0.2">
      <c r="C488" s="100"/>
    </row>
    <row r="489" spans="3:3" x14ac:dyDescent="0.2">
      <c r="C489" s="100"/>
    </row>
    <row r="490" spans="3:3" x14ac:dyDescent="0.2">
      <c r="C490" s="100"/>
    </row>
    <row r="491" spans="3:3" x14ac:dyDescent="0.2">
      <c r="C491" s="100"/>
    </row>
    <row r="492" spans="3:3" x14ac:dyDescent="0.2">
      <c r="C492" s="100"/>
    </row>
    <row r="493" spans="3:3" x14ac:dyDescent="0.2">
      <c r="C493" s="100"/>
    </row>
    <row r="494" spans="3:3" x14ac:dyDescent="0.2">
      <c r="C494" s="100"/>
    </row>
    <row r="495" spans="3:3" x14ac:dyDescent="0.2">
      <c r="C495" s="100"/>
    </row>
    <row r="496" spans="3:3" x14ac:dyDescent="0.2">
      <c r="C496" s="100"/>
    </row>
    <row r="497" spans="3:3" x14ac:dyDescent="0.2">
      <c r="C497" s="100"/>
    </row>
    <row r="498" spans="3:3" x14ac:dyDescent="0.2">
      <c r="C498" s="100"/>
    </row>
    <row r="499" spans="3:3" x14ac:dyDescent="0.2">
      <c r="C499" s="100"/>
    </row>
    <row r="500" spans="3:3" x14ac:dyDescent="0.2">
      <c r="C500" s="100"/>
    </row>
    <row r="501" spans="3:3" x14ac:dyDescent="0.2">
      <c r="C501" s="100"/>
    </row>
    <row r="502" spans="3:3" x14ac:dyDescent="0.2">
      <c r="C502" s="100"/>
    </row>
    <row r="503" spans="3:3" x14ac:dyDescent="0.2">
      <c r="C503" s="100"/>
    </row>
    <row r="504" spans="3:3" x14ac:dyDescent="0.2">
      <c r="C504" s="100"/>
    </row>
    <row r="505" spans="3:3" x14ac:dyDescent="0.2">
      <c r="C505" s="100"/>
    </row>
    <row r="506" spans="3:3" x14ac:dyDescent="0.2">
      <c r="C506" s="100"/>
    </row>
    <row r="507" spans="3:3" x14ac:dyDescent="0.2">
      <c r="C507" s="100"/>
    </row>
    <row r="508" spans="3:3" x14ac:dyDescent="0.2">
      <c r="C508" s="100"/>
    </row>
    <row r="509" spans="3:3" x14ac:dyDescent="0.2">
      <c r="C509" s="100"/>
    </row>
    <row r="510" spans="3:3" x14ac:dyDescent="0.2">
      <c r="C510" s="100"/>
    </row>
    <row r="511" spans="3:3" x14ac:dyDescent="0.2">
      <c r="C511" s="100"/>
    </row>
    <row r="512" spans="3:3" x14ac:dyDescent="0.2">
      <c r="C512" s="100"/>
    </row>
    <row r="513" spans="3:3" x14ac:dyDescent="0.2">
      <c r="C513" s="100"/>
    </row>
    <row r="514" spans="3:3" x14ac:dyDescent="0.2">
      <c r="C514" s="100"/>
    </row>
    <row r="515" spans="3:3" x14ac:dyDescent="0.2">
      <c r="C515" s="100"/>
    </row>
    <row r="516" spans="3:3" x14ac:dyDescent="0.2">
      <c r="C516" s="100"/>
    </row>
    <row r="517" spans="3:3" x14ac:dyDescent="0.2">
      <c r="C517" s="100"/>
    </row>
    <row r="518" spans="3:3" x14ac:dyDescent="0.2">
      <c r="C518" s="100"/>
    </row>
    <row r="519" spans="3:3" x14ac:dyDescent="0.2">
      <c r="C519" s="100"/>
    </row>
    <row r="520" spans="3:3" x14ac:dyDescent="0.2">
      <c r="C520" s="100"/>
    </row>
    <row r="521" spans="3:3" x14ac:dyDescent="0.2">
      <c r="C521" s="100"/>
    </row>
    <row r="522" spans="3:3" x14ac:dyDescent="0.2">
      <c r="C522" s="100"/>
    </row>
    <row r="523" spans="3:3" x14ac:dyDescent="0.2">
      <c r="C523" s="100"/>
    </row>
    <row r="524" spans="3:3" x14ac:dyDescent="0.2">
      <c r="C524" s="100"/>
    </row>
    <row r="525" spans="3:3" x14ac:dyDescent="0.2">
      <c r="C525" s="100"/>
    </row>
    <row r="526" spans="3:3" x14ac:dyDescent="0.2">
      <c r="C526" s="100"/>
    </row>
    <row r="527" spans="3:3" x14ac:dyDescent="0.2">
      <c r="C527" s="100"/>
    </row>
    <row r="528" spans="3:3" x14ac:dyDescent="0.2">
      <c r="C528" s="100"/>
    </row>
    <row r="529" spans="3:3" x14ac:dyDescent="0.2">
      <c r="C529" s="100"/>
    </row>
    <row r="530" spans="3:3" x14ac:dyDescent="0.2">
      <c r="C530" s="100"/>
    </row>
    <row r="531" spans="3:3" x14ac:dyDescent="0.2">
      <c r="C531" s="100"/>
    </row>
    <row r="532" spans="3:3" x14ac:dyDescent="0.2">
      <c r="C532" s="100"/>
    </row>
    <row r="533" spans="3:3" x14ac:dyDescent="0.2">
      <c r="C533" s="100"/>
    </row>
    <row r="534" spans="3:3" x14ac:dyDescent="0.2">
      <c r="C534" s="100"/>
    </row>
    <row r="535" spans="3:3" x14ac:dyDescent="0.2">
      <c r="C535" s="100"/>
    </row>
    <row r="536" spans="3:3" x14ac:dyDescent="0.2">
      <c r="C536" s="100"/>
    </row>
    <row r="537" spans="3:3" x14ac:dyDescent="0.2">
      <c r="C537" s="100"/>
    </row>
    <row r="538" spans="3:3" x14ac:dyDescent="0.2">
      <c r="C538" s="100"/>
    </row>
    <row r="539" spans="3:3" x14ac:dyDescent="0.2">
      <c r="C539" s="100"/>
    </row>
    <row r="540" spans="3:3" x14ac:dyDescent="0.2">
      <c r="C540" s="100"/>
    </row>
    <row r="541" spans="3:3" x14ac:dyDescent="0.2">
      <c r="C541" s="100"/>
    </row>
    <row r="542" spans="3:3" x14ac:dyDescent="0.2">
      <c r="C542" s="100"/>
    </row>
    <row r="543" spans="3:3" x14ac:dyDescent="0.2">
      <c r="C543" s="100"/>
    </row>
    <row r="544" spans="3:3" x14ac:dyDescent="0.2">
      <c r="C544" s="100"/>
    </row>
    <row r="545" spans="3:3" x14ac:dyDescent="0.2">
      <c r="C545" s="100"/>
    </row>
    <row r="546" spans="3:3" x14ac:dyDescent="0.2">
      <c r="C546" s="100"/>
    </row>
    <row r="547" spans="3:3" x14ac:dyDescent="0.2">
      <c r="C547" s="100"/>
    </row>
    <row r="548" spans="3:3" x14ac:dyDescent="0.2">
      <c r="C548" s="100"/>
    </row>
    <row r="549" spans="3:3" x14ac:dyDescent="0.2">
      <c r="C549" s="100"/>
    </row>
    <row r="550" spans="3:3" x14ac:dyDescent="0.2">
      <c r="C550" s="100"/>
    </row>
    <row r="551" spans="3:3" x14ac:dyDescent="0.2">
      <c r="C551" s="100"/>
    </row>
    <row r="552" spans="3:3" x14ac:dyDescent="0.2">
      <c r="C552" s="100"/>
    </row>
    <row r="553" spans="3:3" x14ac:dyDescent="0.2">
      <c r="C553" s="100"/>
    </row>
    <row r="554" spans="3:3" x14ac:dyDescent="0.2">
      <c r="C554" s="100"/>
    </row>
    <row r="555" spans="3:3" x14ac:dyDescent="0.2">
      <c r="C555" s="100"/>
    </row>
    <row r="556" spans="3:3" x14ac:dyDescent="0.2">
      <c r="C556" s="100"/>
    </row>
    <row r="557" spans="3:3" x14ac:dyDescent="0.2">
      <c r="C557" s="100"/>
    </row>
    <row r="558" spans="3:3" x14ac:dyDescent="0.2">
      <c r="C558" s="100"/>
    </row>
    <row r="559" spans="3:3" x14ac:dyDescent="0.2">
      <c r="C559" s="100"/>
    </row>
    <row r="560" spans="3:3" x14ac:dyDescent="0.2">
      <c r="C560" s="100"/>
    </row>
    <row r="561" spans="3:3" x14ac:dyDescent="0.2">
      <c r="C561" s="100"/>
    </row>
    <row r="562" spans="3:3" x14ac:dyDescent="0.2">
      <c r="C562" s="100"/>
    </row>
    <row r="563" spans="3:3" x14ac:dyDescent="0.2">
      <c r="C563" s="100"/>
    </row>
    <row r="564" spans="3:3" x14ac:dyDescent="0.2">
      <c r="C564" s="100"/>
    </row>
    <row r="565" spans="3:3" x14ac:dyDescent="0.2">
      <c r="C565" s="100"/>
    </row>
    <row r="566" spans="3:3" x14ac:dyDescent="0.2">
      <c r="C566" s="100"/>
    </row>
    <row r="567" spans="3:3" x14ac:dyDescent="0.2">
      <c r="C567" s="100"/>
    </row>
    <row r="568" spans="3:3" x14ac:dyDescent="0.2">
      <c r="C568" s="100"/>
    </row>
    <row r="569" spans="3:3" x14ac:dyDescent="0.2">
      <c r="C569" s="100"/>
    </row>
    <row r="570" spans="3:3" x14ac:dyDescent="0.2">
      <c r="C570" s="100"/>
    </row>
    <row r="571" spans="3:3" x14ac:dyDescent="0.2">
      <c r="C571" s="100"/>
    </row>
    <row r="572" spans="3:3" x14ac:dyDescent="0.2">
      <c r="C572" s="100"/>
    </row>
    <row r="573" spans="3:3" x14ac:dyDescent="0.2">
      <c r="C573" s="100"/>
    </row>
    <row r="574" spans="3:3" x14ac:dyDescent="0.2">
      <c r="C574" s="100"/>
    </row>
    <row r="575" spans="3:3" x14ac:dyDescent="0.2">
      <c r="C575" s="100"/>
    </row>
    <row r="576" spans="3:3" x14ac:dyDescent="0.2">
      <c r="C576" s="100"/>
    </row>
    <row r="577" spans="3:3" x14ac:dyDescent="0.2">
      <c r="C577" s="100"/>
    </row>
    <row r="578" spans="3:3" x14ac:dyDescent="0.2">
      <c r="C578" s="100"/>
    </row>
    <row r="579" spans="3:3" x14ac:dyDescent="0.2">
      <c r="C579" s="100"/>
    </row>
    <row r="580" spans="3:3" x14ac:dyDescent="0.2">
      <c r="C580" s="100"/>
    </row>
    <row r="581" spans="3:3" x14ac:dyDescent="0.2">
      <c r="C581" s="100"/>
    </row>
    <row r="582" spans="3:3" x14ac:dyDescent="0.2">
      <c r="C582" s="100"/>
    </row>
    <row r="583" spans="3:3" x14ac:dyDescent="0.2">
      <c r="C583" s="100"/>
    </row>
    <row r="584" spans="3:3" x14ac:dyDescent="0.2">
      <c r="C584" s="100"/>
    </row>
    <row r="585" spans="3:3" x14ac:dyDescent="0.2">
      <c r="C585" s="100"/>
    </row>
    <row r="586" spans="3:3" x14ac:dyDescent="0.2">
      <c r="C586" s="100"/>
    </row>
    <row r="587" spans="3:3" x14ac:dyDescent="0.2">
      <c r="C587" s="100"/>
    </row>
    <row r="588" spans="3:3" x14ac:dyDescent="0.2">
      <c r="C588" s="100"/>
    </row>
    <row r="589" spans="3:3" x14ac:dyDescent="0.2">
      <c r="C589" s="100"/>
    </row>
    <row r="590" spans="3:3" x14ac:dyDescent="0.2">
      <c r="C590" s="100"/>
    </row>
    <row r="591" spans="3:3" x14ac:dyDescent="0.2">
      <c r="C591" s="100"/>
    </row>
    <row r="592" spans="3:3" x14ac:dyDescent="0.2">
      <c r="C592" s="100"/>
    </row>
    <row r="593" spans="3:3" x14ac:dyDescent="0.2">
      <c r="C593" s="100"/>
    </row>
    <row r="594" spans="3:3" x14ac:dyDescent="0.2">
      <c r="C594" s="100"/>
    </row>
    <row r="595" spans="3:3" x14ac:dyDescent="0.2">
      <c r="C595" s="100"/>
    </row>
    <row r="596" spans="3:3" x14ac:dyDescent="0.2">
      <c r="C596" s="100"/>
    </row>
    <row r="597" spans="3:3" x14ac:dyDescent="0.2">
      <c r="C597" s="100"/>
    </row>
    <row r="598" spans="3:3" x14ac:dyDescent="0.2">
      <c r="C598" s="100"/>
    </row>
    <row r="599" spans="3:3" x14ac:dyDescent="0.2">
      <c r="C599" s="100"/>
    </row>
    <row r="600" spans="3:3" x14ac:dyDescent="0.2">
      <c r="C600" s="100"/>
    </row>
    <row r="601" spans="3:3" x14ac:dyDescent="0.2">
      <c r="C601" s="100"/>
    </row>
    <row r="602" spans="3:3" x14ac:dyDescent="0.2">
      <c r="C602" s="100"/>
    </row>
    <row r="603" spans="3:3" x14ac:dyDescent="0.2">
      <c r="C603" s="100"/>
    </row>
    <row r="604" spans="3:3" x14ac:dyDescent="0.2">
      <c r="C604" s="100"/>
    </row>
    <row r="605" spans="3:3" x14ac:dyDescent="0.2">
      <c r="C605" s="100"/>
    </row>
    <row r="606" spans="3:3" x14ac:dyDescent="0.2">
      <c r="C606" s="100"/>
    </row>
    <row r="607" spans="3:3" x14ac:dyDescent="0.2">
      <c r="C607" s="100"/>
    </row>
    <row r="608" spans="3:3" x14ac:dyDescent="0.2">
      <c r="C608" s="100"/>
    </row>
    <row r="609" spans="3:3" x14ac:dyDescent="0.2">
      <c r="C609" s="100"/>
    </row>
    <row r="610" spans="3:3" x14ac:dyDescent="0.2">
      <c r="C610" s="100"/>
    </row>
    <row r="611" spans="3:3" x14ac:dyDescent="0.2">
      <c r="C611" s="100"/>
    </row>
    <row r="612" spans="3:3" x14ac:dyDescent="0.2">
      <c r="C612" s="100"/>
    </row>
    <row r="613" spans="3:3" x14ac:dyDescent="0.2">
      <c r="C613" s="100"/>
    </row>
    <row r="614" spans="3:3" x14ac:dyDescent="0.2">
      <c r="C614" s="100"/>
    </row>
    <row r="615" spans="3:3" x14ac:dyDescent="0.2">
      <c r="C615" s="100"/>
    </row>
    <row r="616" spans="3:3" x14ac:dyDescent="0.2">
      <c r="C616" s="100"/>
    </row>
    <row r="617" spans="3:3" x14ac:dyDescent="0.2">
      <c r="C617" s="100"/>
    </row>
    <row r="618" spans="3:3" x14ac:dyDescent="0.2">
      <c r="C618" s="100"/>
    </row>
    <row r="619" spans="3:3" x14ac:dyDescent="0.2">
      <c r="C619" s="100"/>
    </row>
    <row r="620" spans="3:3" x14ac:dyDescent="0.2">
      <c r="C620" s="100"/>
    </row>
    <row r="621" spans="3:3" x14ac:dyDescent="0.2">
      <c r="C621" s="100"/>
    </row>
    <row r="622" spans="3:3" x14ac:dyDescent="0.2">
      <c r="C622" s="100"/>
    </row>
    <row r="623" spans="3:3" x14ac:dyDescent="0.2">
      <c r="C623" s="100"/>
    </row>
    <row r="624" spans="3:3" x14ac:dyDescent="0.2">
      <c r="C624" s="100"/>
    </row>
    <row r="625" spans="3:3" x14ac:dyDescent="0.2">
      <c r="C625" s="100"/>
    </row>
    <row r="626" spans="3:3" x14ac:dyDescent="0.2">
      <c r="C626" s="100"/>
    </row>
    <row r="627" spans="3:3" x14ac:dyDescent="0.2">
      <c r="C627" s="100"/>
    </row>
    <row r="628" spans="3:3" x14ac:dyDescent="0.2">
      <c r="C628" s="100"/>
    </row>
    <row r="629" spans="3:3" x14ac:dyDescent="0.2">
      <c r="C629" s="100"/>
    </row>
    <row r="630" spans="3:3" x14ac:dyDescent="0.2">
      <c r="C630" s="100"/>
    </row>
    <row r="631" spans="3:3" x14ac:dyDescent="0.2">
      <c r="C631" s="100"/>
    </row>
    <row r="632" spans="3:3" x14ac:dyDescent="0.2">
      <c r="C632" s="100"/>
    </row>
    <row r="633" spans="3:3" x14ac:dyDescent="0.2">
      <c r="C633" s="100"/>
    </row>
    <row r="634" spans="3:3" x14ac:dyDescent="0.2">
      <c r="C634" s="100"/>
    </row>
    <row r="635" spans="3:3" x14ac:dyDescent="0.2">
      <c r="C635" s="100"/>
    </row>
    <row r="636" spans="3:3" x14ac:dyDescent="0.2">
      <c r="C636" s="100"/>
    </row>
    <row r="637" spans="3:3" x14ac:dyDescent="0.2">
      <c r="C637" s="100"/>
    </row>
    <row r="638" spans="3:3" x14ac:dyDescent="0.2">
      <c r="C638" s="100"/>
    </row>
    <row r="639" spans="3:3" x14ac:dyDescent="0.2">
      <c r="C639" s="100"/>
    </row>
    <row r="640" spans="3:3" x14ac:dyDescent="0.2">
      <c r="C640" s="100"/>
    </row>
    <row r="641" spans="3:3" x14ac:dyDescent="0.2">
      <c r="C641" s="100"/>
    </row>
    <row r="642" spans="3:3" x14ac:dyDescent="0.2">
      <c r="C642" s="100"/>
    </row>
    <row r="643" spans="3:3" x14ac:dyDescent="0.2">
      <c r="C643" s="100"/>
    </row>
    <row r="644" spans="3:3" x14ac:dyDescent="0.2">
      <c r="C644" s="100"/>
    </row>
    <row r="645" spans="3:3" x14ac:dyDescent="0.2">
      <c r="C645" s="100"/>
    </row>
    <row r="646" spans="3:3" x14ac:dyDescent="0.2">
      <c r="C646" s="100"/>
    </row>
    <row r="647" spans="3:3" x14ac:dyDescent="0.2">
      <c r="C647" s="100"/>
    </row>
    <row r="648" spans="3:3" x14ac:dyDescent="0.2">
      <c r="C648" s="100"/>
    </row>
    <row r="649" spans="3:3" x14ac:dyDescent="0.2">
      <c r="C649" s="100"/>
    </row>
    <row r="650" spans="3:3" x14ac:dyDescent="0.2">
      <c r="C650" s="100"/>
    </row>
    <row r="651" spans="3:3" x14ac:dyDescent="0.2">
      <c r="C651" s="100"/>
    </row>
    <row r="652" spans="3:3" x14ac:dyDescent="0.2">
      <c r="C652" s="100"/>
    </row>
    <row r="653" spans="3:3" x14ac:dyDescent="0.2">
      <c r="C653" s="100"/>
    </row>
    <row r="654" spans="3:3" x14ac:dyDescent="0.2">
      <c r="C654" s="100"/>
    </row>
    <row r="655" spans="3:3" x14ac:dyDescent="0.2">
      <c r="C655" s="100"/>
    </row>
    <row r="656" spans="3:3" x14ac:dyDescent="0.2">
      <c r="C656" s="100"/>
    </row>
    <row r="657" spans="3:3" x14ac:dyDescent="0.2">
      <c r="C657" s="100"/>
    </row>
    <row r="658" spans="3:3" x14ac:dyDescent="0.2">
      <c r="C658" s="100"/>
    </row>
    <row r="659" spans="3:3" x14ac:dyDescent="0.2">
      <c r="C659" s="100"/>
    </row>
    <row r="660" spans="3:3" x14ac:dyDescent="0.2">
      <c r="C660" s="100"/>
    </row>
    <row r="661" spans="3:3" x14ac:dyDescent="0.2">
      <c r="C661" s="100"/>
    </row>
    <row r="662" spans="3:3" x14ac:dyDescent="0.2">
      <c r="C662" s="100"/>
    </row>
    <row r="663" spans="3:3" x14ac:dyDescent="0.2">
      <c r="C663" s="100"/>
    </row>
    <row r="664" spans="3:3" x14ac:dyDescent="0.2">
      <c r="C664" s="100"/>
    </row>
    <row r="665" spans="3:3" x14ac:dyDescent="0.2">
      <c r="C665" s="100"/>
    </row>
    <row r="666" spans="3:3" x14ac:dyDescent="0.2">
      <c r="C666" s="100"/>
    </row>
    <row r="667" spans="3:3" x14ac:dyDescent="0.2">
      <c r="C667" s="100"/>
    </row>
    <row r="668" spans="3:3" x14ac:dyDescent="0.2">
      <c r="C668" s="100"/>
    </row>
    <row r="669" spans="3:3" x14ac:dyDescent="0.2">
      <c r="C669" s="100"/>
    </row>
    <row r="670" spans="3:3" x14ac:dyDescent="0.2">
      <c r="C670" s="100"/>
    </row>
    <row r="671" spans="3:3" x14ac:dyDescent="0.2">
      <c r="C671" s="100"/>
    </row>
    <row r="672" spans="3:3" x14ac:dyDescent="0.2">
      <c r="C672" s="100"/>
    </row>
    <row r="673" spans="3:3" x14ac:dyDescent="0.2">
      <c r="C673" s="100"/>
    </row>
    <row r="674" spans="3:3" x14ac:dyDescent="0.2">
      <c r="C674" s="100"/>
    </row>
    <row r="675" spans="3:3" x14ac:dyDescent="0.2">
      <c r="C675" s="100"/>
    </row>
    <row r="676" spans="3:3" x14ac:dyDescent="0.2">
      <c r="C676" s="100"/>
    </row>
    <row r="677" spans="3:3" x14ac:dyDescent="0.2">
      <c r="C677" s="100"/>
    </row>
    <row r="678" spans="3:3" x14ac:dyDescent="0.2">
      <c r="C678" s="100"/>
    </row>
    <row r="679" spans="3:3" x14ac:dyDescent="0.2">
      <c r="C679" s="100"/>
    </row>
    <row r="680" spans="3:3" x14ac:dyDescent="0.2">
      <c r="C680" s="100"/>
    </row>
    <row r="681" spans="3:3" x14ac:dyDescent="0.2">
      <c r="C681" s="100"/>
    </row>
    <row r="682" spans="3:3" x14ac:dyDescent="0.2">
      <c r="C682" s="100"/>
    </row>
    <row r="683" spans="3:3" x14ac:dyDescent="0.2">
      <c r="C683" s="100"/>
    </row>
    <row r="684" spans="3:3" x14ac:dyDescent="0.2">
      <c r="C684" s="100"/>
    </row>
    <row r="685" spans="3:3" x14ac:dyDescent="0.2">
      <c r="C685" s="100"/>
    </row>
    <row r="686" spans="3:3" x14ac:dyDescent="0.2">
      <c r="C686" s="100"/>
    </row>
    <row r="687" spans="3:3" x14ac:dyDescent="0.2">
      <c r="C687" s="100"/>
    </row>
    <row r="688" spans="3:3" x14ac:dyDescent="0.2">
      <c r="C688" s="100"/>
    </row>
    <row r="689" spans="3:3" x14ac:dyDescent="0.2">
      <c r="C689" s="100"/>
    </row>
    <row r="690" spans="3:3" x14ac:dyDescent="0.2">
      <c r="C690" s="100"/>
    </row>
    <row r="691" spans="3:3" x14ac:dyDescent="0.2">
      <c r="C691" s="100"/>
    </row>
    <row r="692" spans="3:3" x14ac:dyDescent="0.2">
      <c r="C692" s="100"/>
    </row>
    <row r="693" spans="3:3" x14ac:dyDescent="0.2">
      <c r="C693" s="100"/>
    </row>
    <row r="694" spans="3:3" x14ac:dyDescent="0.2">
      <c r="C694" s="100"/>
    </row>
    <row r="695" spans="3:3" x14ac:dyDescent="0.2">
      <c r="C695" s="100"/>
    </row>
    <row r="696" spans="3:3" x14ac:dyDescent="0.2">
      <c r="C696" s="100"/>
    </row>
    <row r="697" spans="3:3" x14ac:dyDescent="0.2">
      <c r="C697" s="100"/>
    </row>
    <row r="698" spans="3:3" x14ac:dyDescent="0.2">
      <c r="C698" s="100"/>
    </row>
    <row r="699" spans="3:3" x14ac:dyDescent="0.2">
      <c r="C699" s="100"/>
    </row>
    <row r="700" spans="3:3" x14ac:dyDescent="0.2">
      <c r="C700" s="100"/>
    </row>
    <row r="701" spans="3:3" x14ac:dyDescent="0.2">
      <c r="C701" s="100"/>
    </row>
    <row r="702" spans="3:3" x14ac:dyDescent="0.2">
      <c r="C702" s="100"/>
    </row>
    <row r="703" spans="3:3" x14ac:dyDescent="0.2">
      <c r="C703" s="100"/>
    </row>
    <row r="704" spans="3:3" x14ac:dyDescent="0.2">
      <c r="C704" s="100"/>
    </row>
    <row r="705" spans="3:3" x14ac:dyDescent="0.2">
      <c r="C705" s="100"/>
    </row>
    <row r="706" spans="3:3" x14ac:dyDescent="0.2">
      <c r="C706" s="100"/>
    </row>
    <row r="707" spans="3:3" x14ac:dyDescent="0.2">
      <c r="C707" s="100"/>
    </row>
    <row r="708" spans="3:3" x14ac:dyDescent="0.2">
      <c r="C708" s="100"/>
    </row>
    <row r="709" spans="3:3" x14ac:dyDescent="0.2">
      <c r="C709" s="100"/>
    </row>
    <row r="710" spans="3:3" x14ac:dyDescent="0.2">
      <c r="C710" s="100"/>
    </row>
    <row r="711" spans="3:3" x14ac:dyDescent="0.2">
      <c r="C711" s="100"/>
    </row>
    <row r="712" spans="3:3" x14ac:dyDescent="0.2">
      <c r="C712" s="100"/>
    </row>
    <row r="713" spans="3:3" x14ac:dyDescent="0.2">
      <c r="C713" s="100"/>
    </row>
    <row r="714" spans="3:3" x14ac:dyDescent="0.2">
      <c r="C714" s="100"/>
    </row>
    <row r="715" spans="3:3" x14ac:dyDescent="0.2">
      <c r="C715" s="100"/>
    </row>
    <row r="716" spans="3:3" x14ac:dyDescent="0.2">
      <c r="C716" s="100"/>
    </row>
    <row r="717" spans="3:3" x14ac:dyDescent="0.2">
      <c r="C717" s="100"/>
    </row>
    <row r="718" spans="3:3" x14ac:dyDescent="0.2">
      <c r="C718" s="100"/>
    </row>
    <row r="719" spans="3:3" x14ac:dyDescent="0.2">
      <c r="C719" s="100"/>
    </row>
    <row r="720" spans="3:3" x14ac:dyDescent="0.2">
      <c r="C720" s="100"/>
    </row>
    <row r="721" spans="3:3" x14ac:dyDescent="0.2">
      <c r="C721" s="100"/>
    </row>
    <row r="722" spans="3:3" x14ac:dyDescent="0.2">
      <c r="C722" s="100"/>
    </row>
    <row r="723" spans="3:3" x14ac:dyDescent="0.2">
      <c r="C723" s="100"/>
    </row>
    <row r="724" spans="3:3" x14ac:dyDescent="0.2">
      <c r="C724" s="100"/>
    </row>
    <row r="725" spans="3:3" x14ac:dyDescent="0.2">
      <c r="C725" s="100"/>
    </row>
    <row r="726" spans="3:3" x14ac:dyDescent="0.2">
      <c r="C726" s="100"/>
    </row>
    <row r="727" spans="3:3" x14ac:dyDescent="0.2">
      <c r="C727" s="100"/>
    </row>
    <row r="728" spans="3:3" x14ac:dyDescent="0.2">
      <c r="C728" s="100"/>
    </row>
    <row r="729" spans="3:3" x14ac:dyDescent="0.2">
      <c r="C729" s="100"/>
    </row>
    <row r="730" spans="3:3" x14ac:dyDescent="0.2">
      <c r="C730" s="100"/>
    </row>
    <row r="731" spans="3:3" x14ac:dyDescent="0.2">
      <c r="C731" s="100"/>
    </row>
    <row r="732" spans="3:3" x14ac:dyDescent="0.2">
      <c r="C732" s="100"/>
    </row>
    <row r="733" spans="3:3" x14ac:dyDescent="0.2">
      <c r="C733" s="100"/>
    </row>
    <row r="734" spans="3:3" x14ac:dyDescent="0.2">
      <c r="C734" s="100"/>
    </row>
    <row r="735" spans="3:3" x14ac:dyDescent="0.2">
      <c r="C735" s="100"/>
    </row>
    <row r="736" spans="3:3" x14ac:dyDescent="0.2">
      <c r="C736" s="100"/>
    </row>
    <row r="737" spans="3:3" x14ac:dyDescent="0.2">
      <c r="C737" s="100"/>
    </row>
    <row r="738" spans="3:3" x14ac:dyDescent="0.2">
      <c r="C738" s="100"/>
    </row>
    <row r="739" spans="3:3" x14ac:dyDescent="0.2">
      <c r="C739" s="100"/>
    </row>
    <row r="740" spans="3:3" x14ac:dyDescent="0.2">
      <c r="C740" s="100"/>
    </row>
    <row r="741" spans="3:3" x14ac:dyDescent="0.2">
      <c r="C741" s="100"/>
    </row>
    <row r="742" spans="3:3" x14ac:dyDescent="0.2">
      <c r="C742" s="100"/>
    </row>
    <row r="743" spans="3:3" x14ac:dyDescent="0.2">
      <c r="C743" s="100"/>
    </row>
    <row r="744" spans="3:3" x14ac:dyDescent="0.2">
      <c r="C744" s="100"/>
    </row>
    <row r="745" spans="3:3" x14ac:dyDescent="0.2">
      <c r="C745" s="100"/>
    </row>
    <row r="746" spans="3:3" x14ac:dyDescent="0.2">
      <c r="C746" s="100"/>
    </row>
    <row r="747" spans="3:3" x14ac:dyDescent="0.2">
      <c r="C747" s="100"/>
    </row>
    <row r="748" spans="3:3" x14ac:dyDescent="0.2">
      <c r="C748" s="100"/>
    </row>
    <row r="749" spans="3:3" x14ac:dyDescent="0.2">
      <c r="C749" s="100"/>
    </row>
    <row r="750" spans="3:3" x14ac:dyDescent="0.2">
      <c r="C750" s="100"/>
    </row>
    <row r="751" spans="3:3" x14ac:dyDescent="0.2">
      <c r="C751" s="100"/>
    </row>
    <row r="752" spans="3:3" x14ac:dyDescent="0.2">
      <c r="C752" s="100"/>
    </row>
    <row r="753" spans="3:3" x14ac:dyDescent="0.2">
      <c r="C753" s="100"/>
    </row>
    <row r="754" spans="3:3" x14ac:dyDescent="0.2">
      <c r="C754" s="100"/>
    </row>
    <row r="755" spans="3:3" x14ac:dyDescent="0.2">
      <c r="C755" s="100"/>
    </row>
    <row r="756" spans="3:3" x14ac:dyDescent="0.2">
      <c r="C756" s="100"/>
    </row>
    <row r="757" spans="3:3" x14ac:dyDescent="0.2">
      <c r="C757" s="100"/>
    </row>
    <row r="758" spans="3:3" x14ac:dyDescent="0.2">
      <c r="C758" s="100"/>
    </row>
    <row r="759" spans="3:3" x14ac:dyDescent="0.2">
      <c r="C759" s="100"/>
    </row>
    <row r="760" spans="3:3" x14ac:dyDescent="0.2">
      <c r="C760" s="100"/>
    </row>
    <row r="761" spans="3:3" x14ac:dyDescent="0.2">
      <c r="C761" s="100"/>
    </row>
    <row r="762" spans="3:3" x14ac:dyDescent="0.2">
      <c r="C762" s="100"/>
    </row>
    <row r="763" spans="3:3" x14ac:dyDescent="0.2">
      <c r="C763" s="100"/>
    </row>
    <row r="764" spans="3:3" x14ac:dyDescent="0.2">
      <c r="C764" s="100"/>
    </row>
    <row r="765" spans="3:3" x14ac:dyDescent="0.2">
      <c r="C765" s="100"/>
    </row>
    <row r="766" spans="3:3" x14ac:dyDescent="0.2">
      <c r="C766" s="100"/>
    </row>
    <row r="767" spans="3:3" x14ac:dyDescent="0.2">
      <c r="C767" s="100"/>
    </row>
    <row r="768" spans="3:3" x14ac:dyDescent="0.2">
      <c r="C768" s="100"/>
    </row>
    <row r="769" spans="3:3" x14ac:dyDescent="0.2">
      <c r="C769" s="100"/>
    </row>
    <row r="770" spans="3:3" x14ac:dyDescent="0.2">
      <c r="C770" s="100"/>
    </row>
    <row r="771" spans="3:3" x14ac:dyDescent="0.2">
      <c r="C771" s="100"/>
    </row>
    <row r="772" spans="3:3" x14ac:dyDescent="0.2">
      <c r="C772" s="100"/>
    </row>
    <row r="773" spans="3:3" x14ac:dyDescent="0.2">
      <c r="C773" s="100"/>
    </row>
    <row r="774" spans="3:3" x14ac:dyDescent="0.2">
      <c r="C774" s="100"/>
    </row>
    <row r="775" spans="3:3" x14ac:dyDescent="0.2">
      <c r="C775" s="100"/>
    </row>
    <row r="776" spans="3:3" x14ac:dyDescent="0.2">
      <c r="C776" s="100"/>
    </row>
    <row r="777" spans="3:3" x14ac:dyDescent="0.2">
      <c r="C777" s="100"/>
    </row>
    <row r="778" spans="3:3" x14ac:dyDescent="0.2">
      <c r="C778" s="100"/>
    </row>
    <row r="779" spans="3:3" x14ac:dyDescent="0.2">
      <c r="C779" s="100"/>
    </row>
    <row r="780" spans="3:3" x14ac:dyDescent="0.2">
      <c r="C780" s="100"/>
    </row>
    <row r="781" spans="3:3" x14ac:dyDescent="0.2">
      <c r="C781" s="100"/>
    </row>
    <row r="782" spans="3:3" x14ac:dyDescent="0.2">
      <c r="C782" s="100"/>
    </row>
    <row r="783" spans="3:3" x14ac:dyDescent="0.2">
      <c r="C783" s="100"/>
    </row>
    <row r="784" spans="3:3" x14ac:dyDescent="0.2">
      <c r="C784" s="100"/>
    </row>
    <row r="785" spans="3:3" x14ac:dyDescent="0.2">
      <c r="C785" s="100"/>
    </row>
    <row r="786" spans="3:3" x14ac:dyDescent="0.2">
      <c r="C786" s="100"/>
    </row>
    <row r="787" spans="3:3" x14ac:dyDescent="0.2">
      <c r="C787" s="100"/>
    </row>
    <row r="788" spans="3:3" x14ac:dyDescent="0.2">
      <c r="C788" s="100"/>
    </row>
    <row r="789" spans="3:3" x14ac:dyDescent="0.2">
      <c r="C789" s="100"/>
    </row>
    <row r="790" spans="3:3" x14ac:dyDescent="0.2">
      <c r="C790" s="100"/>
    </row>
    <row r="791" spans="3:3" x14ac:dyDescent="0.2">
      <c r="C791" s="100"/>
    </row>
    <row r="792" spans="3:3" x14ac:dyDescent="0.2">
      <c r="C792" s="100"/>
    </row>
    <row r="793" spans="3:3" x14ac:dyDescent="0.2">
      <c r="C793" s="100"/>
    </row>
    <row r="794" spans="3:3" x14ac:dyDescent="0.2">
      <c r="C794" s="100"/>
    </row>
    <row r="795" spans="3:3" x14ac:dyDescent="0.2">
      <c r="C795" s="100"/>
    </row>
    <row r="796" spans="3:3" x14ac:dyDescent="0.2">
      <c r="C796" s="100"/>
    </row>
    <row r="797" spans="3:3" x14ac:dyDescent="0.2">
      <c r="C797" s="100"/>
    </row>
    <row r="798" spans="3:3" x14ac:dyDescent="0.2">
      <c r="C798" s="100"/>
    </row>
    <row r="799" spans="3:3" x14ac:dyDescent="0.2">
      <c r="C799" s="100"/>
    </row>
    <row r="800" spans="3:3" x14ac:dyDescent="0.2">
      <c r="C800" s="100"/>
    </row>
    <row r="801" spans="3:3" x14ac:dyDescent="0.2">
      <c r="C801" s="100"/>
    </row>
    <row r="802" spans="3:3" x14ac:dyDescent="0.2">
      <c r="C802" s="100"/>
    </row>
    <row r="803" spans="3:3" x14ac:dyDescent="0.2">
      <c r="C803" s="100"/>
    </row>
    <row r="804" spans="3:3" x14ac:dyDescent="0.2">
      <c r="C804" s="100"/>
    </row>
    <row r="805" spans="3:3" x14ac:dyDescent="0.2">
      <c r="C805" s="100"/>
    </row>
    <row r="806" spans="3:3" x14ac:dyDescent="0.2">
      <c r="C806" s="100"/>
    </row>
    <row r="807" spans="3:3" x14ac:dyDescent="0.2">
      <c r="C807" s="100"/>
    </row>
    <row r="808" spans="3:3" x14ac:dyDescent="0.2">
      <c r="C808" s="100"/>
    </row>
    <row r="809" spans="3:3" x14ac:dyDescent="0.2">
      <c r="C809" s="100"/>
    </row>
    <row r="810" spans="3:3" x14ac:dyDescent="0.2">
      <c r="C810" s="100"/>
    </row>
    <row r="811" spans="3:3" x14ac:dyDescent="0.2">
      <c r="C811" s="100"/>
    </row>
    <row r="812" spans="3:3" x14ac:dyDescent="0.2">
      <c r="C812" s="100"/>
    </row>
    <row r="813" spans="3:3" x14ac:dyDescent="0.2">
      <c r="C813" s="100"/>
    </row>
    <row r="814" spans="3:3" x14ac:dyDescent="0.2">
      <c r="C814" s="100"/>
    </row>
    <row r="815" spans="3:3" x14ac:dyDescent="0.2">
      <c r="C815" s="100"/>
    </row>
    <row r="816" spans="3:3" x14ac:dyDescent="0.2">
      <c r="C816" s="100"/>
    </row>
    <row r="817" spans="3:3" x14ac:dyDescent="0.2">
      <c r="C817" s="100"/>
    </row>
    <row r="818" spans="3:3" x14ac:dyDescent="0.2">
      <c r="C818" s="100"/>
    </row>
    <row r="819" spans="3:3" x14ac:dyDescent="0.2">
      <c r="C819" s="100"/>
    </row>
    <row r="820" spans="3:3" x14ac:dyDescent="0.2">
      <c r="C820" s="100"/>
    </row>
    <row r="821" spans="3:3" x14ac:dyDescent="0.2">
      <c r="C821" s="100"/>
    </row>
    <row r="822" spans="3:3" x14ac:dyDescent="0.2">
      <c r="C822" s="100"/>
    </row>
    <row r="823" spans="3:3" x14ac:dyDescent="0.2">
      <c r="C823" s="100"/>
    </row>
    <row r="824" spans="3:3" x14ac:dyDescent="0.2">
      <c r="C824" s="100"/>
    </row>
    <row r="825" spans="3:3" x14ac:dyDescent="0.2">
      <c r="C825" s="100"/>
    </row>
    <row r="826" spans="3:3" x14ac:dyDescent="0.2">
      <c r="C826" s="100"/>
    </row>
    <row r="827" spans="3:3" x14ac:dyDescent="0.2">
      <c r="C827" s="100"/>
    </row>
    <row r="828" spans="3:3" x14ac:dyDescent="0.2">
      <c r="C828" s="100"/>
    </row>
    <row r="829" spans="3:3" x14ac:dyDescent="0.2">
      <c r="C829" s="100"/>
    </row>
    <row r="830" spans="3:3" x14ac:dyDescent="0.2">
      <c r="C830" s="100"/>
    </row>
    <row r="831" spans="3:3" x14ac:dyDescent="0.2">
      <c r="C831" s="100"/>
    </row>
    <row r="832" spans="3:3" x14ac:dyDescent="0.2">
      <c r="C832" s="100"/>
    </row>
    <row r="833" spans="3:3" x14ac:dyDescent="0.2">
      <c r="C833" s="100"/>
    </row>
    <row r="834" spans="3:3" x14ac:dyDescent="0.2">
      <c r="C834" s="100"/>
    </row>
    <row r="835" spans="3:3" x14ac:dyDescent="0.2">
      <c r="C835" s="100"/>
    </row>
    <row r="836" spans="3:3" x14ac:dyDescent="0.2">
      <c r="C836" s="100"/>
    </row>
    <row r="837" spans="3:3" x14ac:dyDescent="0.2">
      <c r="C837" s="100"/>
    </row>
    <row r="838" spans="3:3" x14ac:dyDescent="0.2">
      <c r="C838" s="100"/>
    </row>
    <row r="839" spans="3:3" x14ac:dyDescent="0.2">
      <c r="C839" s="100"/>
    </row>
    <row r="840" spans="3:3" x14ac:dyDescent="0.2">
      <c r="C840" s="100"/>
    </row>
    <row r="841" spans="3:3" x14ac:dyDescent="0.2">
      <c r="C841" s="100"/>
    </row>
    <row r="842" spans="3:3" x14ac:dyDescent="0.2">
      <c r="C842" s="100"/>
    </row>
    <row r="843" spans="3:3" x14ac:dyDescent="0.2">
      <c r="C843" s="100"/>
    </row>
    <row r="844" spans="3:3" x14ac:dyDescent="0.2">
      <c r="C844" s="100"/>
    </row>
    <row r="845" spans="3:3" x14ac:dyDescent="0.2">
      <c r="C845" s="100"/>
    </row>
    <row r="846" spans="3:3" x14ac:dyDescent="0.2">
      <c r="C846" s="100"/>
    </row>
    <row r="847" spans="3:3" x14ac:dyDescent="0.2">
      <c r="C847" s="100"/>
    </row>
    <row r="848" spans="3:3" x14ac:dyDescent="0.2">
      <c r="C848" s="100"/>
    </row>
    <row r="849" spans="3:3" x14ac:dyDescent="0.2">
      <c r="C849" s="100"/>
    </row>
    <row r="850" spans="3:3" x14ac:dyDescent="0.2">
      <c r="C850" s="100"/>
    </row>
    <row r="851" spans="3:3" x14ac:dyDescent="0.2">
      <c r="C851" s="100"/>
    </row>
    <row r="852" spans="3:3" x14ac:dyDescent="0.2">
      <c r="C852" s="100"/>
    </row>
    <row r="853" spans="3:3" x14ac:dyDescent="0.2">
      <c r="C853" s="100"/>
    </row>
    <row r="854" spans="3:3" x14ac:dyDescent="0.2">
      <c r="C854" s="100"/>
    </row>
    <row r="855" spans="3:3" x14ac:dyDescent="0.2">
      <c r="C855" s="100"/>
    </row>
    <row r="856" spans="3:3" x14ac:dyDescent="0.2">
      <c r="C856" s="100"/>
    </row>
    <row r="857" spans="3:3" x14ac:dyDescent="0.2">
      <c r="C857" s="100"/>
    </row>
    <row r="858" spans="3:3" x14ac:dyDescent="0.2">
      <c r="C858" s="100"/>
    </row>
    <row r="859" spans="3:3" x14ac:dyDescent="0.2">
      <c r="C859" s="100"/>
    </row>
    <row r="860" spans="3:3" x14ac:dyDescent="0.2">
      <c r="C860" s="100"/>
    </row>
    <row r="861" spans="3:3" x14ac:dyDescent="0.2">
      <c r="C861" s="100"/>
    </row>
    <row r="862" spans="3:3" x14ac:dyDescent="0.2">
      <c r="C862" s="100"/>
    </row>
    <row r="863" spans="3:3" x14ac:dyDescent="0.2">
      <c r="C863" s="100"/>
    </row>
    <row r="864" spans="3:3" x14ac:dyDescent="0.2">
      <c r="C864" s="100"/>
    </row>
    <row r="865" spans="3:3" x14ac:dyDescent="0.2">
      <c r="C865" s="100"/>
    </row>
    <row r="866" spans="3:3" x14ac:dyDescent="0.2">
      <c r="C866" s="100"/>
    </row>
    <row r="867" spans="3:3" x14ac:dyDescent="0.2">
      <c r="C867" s="100"/>
    </row>
    <row r="868" spans="3:3" x14ac:dyDescent="0.2">
      <c r="C868" s="100"/>
    </row>
    <row r="869" spans="3:3" x14ac:dyDescent="0.2">
      <c r="C869" s="100"/>
    </row>
    <row r="870" spans="3:3" x14ac:dyDescent="0.2">
      <c r="C870" s="100"/>
    </row>
    <row r="871" spans="3:3" x14ac:dyDescent="0.2">
      <c r="C871" s="100"/>
    </row>
    <row r="872" spans="3:3" x14ac:dyDescent="0.2">
      <c r="C872" s="100"/>
    </row>
    <row r="873" spans="3:3" x14ac:dyDescent="0.2">
      <c r="C873" s="100"/>
    </row>
    <row r="874" spans="3:3" x14ac:dyDescent="0.2">
      <c r="C874" s="100"/>
    </row>
    <row r="875" spans="3:3" x14ac:dyDescent="0.2">
      <c r="C875" s="100"/>
    </row>
    <row r="876" spans="3:3" x14ac:dyDescent="0.2">
      <c r="C876" s="100"/>
    </row>
    <row r="877" spans="3:3" x14ac:dyDescent="0.2">
      <c r="C877" s="100"/>
    </row>
    <row r="878" spans="3:3" x14ac:dyDescent="0.2">
      <c r="C878" s="100"/>
    </row>
    <row r="879" spans="3:3" x14ac:dyDescent="0.2">
      <c r="C879" s="100"/>
    </row>
    <row r="880" spans="3:3" x14ac:dyDescent="0.2">
      <c r="C880" s="100"/>
    </row>
    <row r="881" spans="3:3" x14ac:dyDescent="0.2">
      <c r="C881" s="100"/>
    </row>
    <row r="882" spans="3:3" x14ac:dyDescent="0.2">
      <c r="C882" s="100"/>
    </row>
    <row r="883" spans="3:3" x14ac:dyDescent="0.2">
      <c r="C883" s="100"/>
    </row>
    <row r="884" spans="3:3" x14ac:dyDescent="0.2">
      <c r="C884" s="100"/>
    </row>
    <row r="885" spans="3:3" x14ac:dyDescent="0.2">
      <c r="C885" s="100"/>
    </row>
    <row r="886" spans="3:3" x14ac:dyDescent="0.2">
      <c r="C886" s="100"/>
    </row>
    <row r="887" spans="3:3" x14ac:dyDescent="0.2">
      <c r="C887" s="100"/>
    </row>
    <row r="888" spans="3:3" x14ac:dyDescent="0.2">
      <c r="C888" s="100"/>
    </row>
    <row r="889" spans="3:3" x14ac:dyDescent="0.2">
      <c r="C889" s="100"/>
    </row>
    <row r="890" spans="3:3" x14ac:dyDescent="0.2">
      <c r="C890" s="100"/>
    </row>
    <row r="891" spans="3:3" x14ac:dyDescent="0.2">
      <c r="C891" s="100"/>
    </row>
    <row r="892" spans="3:3" x14ac:dyDescent="0.2">
      <c r="C892" s="100"/>
    </row>
    <row r="893" spans="3:3" x14ac:dyDescent="0.2">
      <c r="C893" s="100"/>
    </row>
    <row r="894" spans="3:3" x14ac:dyDescent="0.2">
      <c r="C894" s="100"/>
    </row>
    <row r="895" spans="3:3" x14ac:dyDescent="0.2">
      <c r="C895" s="100"/>
    </row>
    <row r="896" spans="3:3" x14ac:dyDescent="0.2">
      <c r="C896" s="100"/>
    </row>
    <row r="897" spans="3:3" x14ac:dyDescent="0.2">
      <c r="C897" s="100"/>
    </row>
    <row r="898" spans="3:3" x14ac:dyDescent="0.2">
      <c r="C898" s="100"/>
    </row>
    <row r="899" spans="3:3" x14ac:dyDescent="0.2">
      <c r="C899" s="100"/>
    </row>
    <row r="900" spans="3:3" x14ac:dyDescent="0.2">
      <c r="C900" s="100"/>
    </row>
    <row r="901" spans="3:3" x14ac:dyDescent="0.2">
      <c r="C901" s="100"/>
    </row>
    <row r="902" spans="3:3" x14ac:dyDescent="0.2">
      <c r="C902" s="100"/>
    </row>
    <row r="903" spans="3:3" x14ac:dyDescent="0.2">
      <c r="C903" s="100"/>
    </row>
    <row r="904" spans="3:3" x14ac:dyDescent="0.2">
      <c r="C904" s="100"/>
    </row>
    <row r="905" spans="3:3" x14ac:dyDescent="0.2">
      <c r="C905" s="100"/>
    </row>
    <row r="906" spans="3:3" x14ac:dyDescent="0.2">
      <c r="C906" s="100"/>
    </row>
    <row r="907" spans="3:3" x14ac:dyDescent="0.2">
      <c r="C907" s="100"/>
    </row>
    <row r="908" spans="3:3" x14ac:dyDescent="0.2">
      <c r="C908" s="100"/>
    </row>
    <row r="909" spans="3:3" x14ac:dyDescent="0.2">
      <c r="C909" s="100"/>
    </row>
    <row r="910" spans="3:3" x14ac:dyDescent="0.2">
      <c r="C910" s="100"/>
    </row>
    <row r="911" spans="3:3" x14ac:dyDescent="0.2">
      <c r="C911" s="100"/>
    </row>
    <row r="912" spans="3:3" x14ac:dyDescent="0.2">
      <c r="C912" s="100"/>
    </row>
    <row r="913" spans="3:3" x14ac:dyDescent="0.2">
      <c r="C913" s="100"/>
    </row>
    <row r="914" spans="3:3" x14ac:dyDescent="0.2">
      <c r="C914" s="100"/>
    </row>
    <row r="915" spans="3:3" x14ac:dyDescent="0.2">
      <c r="C915" s="100"/>
    </row>
    <row r="916" spans="3:3" x14ac:dyDescent="0.2">
      <c r="C916" s="100"/>
    </row>
    <row r="917" spans="3:3" x14ac:dyDescent="0.2">
      <c r="C917" s="100"/>
    </row>
    <row r="918" spans="3:3" x14ac:dyDescent="0.2">
      <c r="C918" s="100"/>
    </row>
    <row r="919" spans="3:3" x14ac:dyDescent="0.2">
      <c r="C919" s="100"/>
    </row>
    <row r="920" spans="3:3" x14ac:dyDescent="0.2">
      <c r="C920" s="100"/>
    </row>
    <row r="921" spans="3:3" x14ac:dyDescent="0.2">
      <c r="C921" s="100"/>
    </row>
    <row r="922" spans="3:3" x14ac:dyDescent="0.2">
      <c r="C922" s="100"/>
    </row>
    <row r="923" spans="3:3" x14ac:dyDescent="0.2">
      <c r="C923" s="100"/>
    </row>
    <row r="924" spans="3:3" x14ac:dyDescent="0.2">
      <c r="C924" s="100"/>
    </row>
    <row r="925" spans="3:3" x14ac:dyDescent="0.2">
      <c r="C925" s="100"/>
    </row>
    <row r="926" spans="3:3" x14ac:dyDescent="0.2">
      <c r="C926" s="100"/>
    </row>
    <row r="927" spans="3:3" x14ac:dyDescent="0.2">
      <c r="C927" s="100"/>
    </row>
    <row r="928" spans="3:3" x14ac:dyDescent="0.2">
      <c r="C928" s="100"/>
    </row>
    <row r="929" spans="3:3" x14ac:dyDescent="0.2">
      <c r="C929" s="100"/>
    </row>
    <row r="930" spans="3:3" x14ac:dyDescent="0.2">
      <c r="C930" s="100"/>
    </row>
    <row r="931" spans="3:3" x14ac:dyDescent="0.2">
      <c r="C931" s="100"/>
    </row>
    <row r="932" spans="3:3" x14ac:dyDescent="0.2">
      <c r="C932" s="100"/>
    </row>
    <row r="933" spans="3:3" x14ac:dyDescent="0.2">
      <c r="C933" s="100"/>
    </row>
    <row r="934" spans="3:3" x14ac:dyDescent="0.2">
      <c r="C934" s="100"/>
    </row>
    <row r="935" spans="3:3" x14ac:dyDescent="0.2">
      <c r="C935" s="100"/>
    </row>
    <row r="936" spans="3:3" x14ac:dyDescent="0.2">
      <c r="C936" s="100"/>
    </row>
    <row r="937" spans="3:3" x14ac:dyDescent="0.2">
      <c r="C937" s="100"/>
    </row>
    <row r="938" spans="3:3" x14ac:dyDescent="0.2">
      <c r="C938" s="100"/>
    </row>
    <row r="939" spans="3:3" x14ac:dyDescent="0.2">
      <c r="C939" s="100"/>
    </row>
    <row r="940" spans="3:3" x14ac:dyDescent="0.2">
      <c r="C940" s="100"/>
    </row>
    <row r="941" spans="3:3" x14ac:dyDescent="0.2">
      <c r="C941" s="100"/>
    </row>
    <row r="942" spans="3:3" x14ac:dyDescent="0.2">
      <c r="C942" s="100"/>
    </row>
    <row r="943" spans="3:3" x14ac:dyDescent="0.2">
      <c r="C943" s="100"/>
    </row>
    <row r="944" spans="3:3" x14ac:dyDescent="0.2">
      <c r="C944" s="100"/>
    </row>
    <row r="945" spans="3:3" x14ac:dyDescent="0.2">
      <c r="C945" s="100"/>
    </row>
    <row r="946" spans="3:3" x14ac:dyDescent="0.2">
      <c r="C946" s="100"/>
    </row>
    <row r="947" spans="3:3" x14ac:dyDescent="0.2">
      <c r="C947" s="100"/>
    </row>
    <row r="948" spans="3:3" x14ac:dyDescent="0.2">
      <c r="C948" s="100"/>
    </row>
    <row r="949" spans="3:3" x14ac:dyDescent="0.2">
      <c r="C949" s="100"/>
    </row>
    <row r="950" spans="3:3" x14ac:dyDescent="0.2">
      <c r="C950" s="100"/>
    </row>
    <row r="951" spans="3:3" x14ac:dyDescent="0.2">
      <c r="C951" s="100"/>
    </row>
    <row r="952" spans="3:3" x14ac:dyDescent="0.2">
      <c r="C952" s="100"/>
    </row>
    <row r="953" spans="3:3" x14ac:dyDescent="0.2">
      <c r="C953" s="100"/>
    </row>
    <row r="954" spans="3:3" x14ac:dyDescent="0.2">
      <c r="C954" s="100"/>
    </row>
    <row r="955" spans="3:3" x14ac:dyDescent="0.2">
      <c r="C955" s="100"/>
    </row>
    <row r="956" spans="3:3" x14ac:dyDescent="0.2">
      <c r="C956" s="100"/>
    </row>
    <row r="957" spans="3:3" x14ac:dyDescent="0.2">
      <c r="C957" s="100"/>
    </row>
    <row r="958" spans="3:3" x14ac:dyDescent="0.2">
      <c r="C958" s="100"/>
    </row>
    <row r="959" spans="3:3" x14ac:dyDescent="0.2">
      <c r="C959" s="100"/>
    </row>
    <row r="960" spans="3:3" x14ac:dyDescent="0.2">
      <c r="C960" s="100"/>
    </row>
    <row r="961" spans="3:3" x14ac:dyDescent="0.2">
      <c r="C961" s="100"/>
    </row>
    <row r="962" spans="3:3" x14ac:dyDescent="0.2">
      <c r="C962" s="100"/>
    </row>
    <row r="963" spans="3:3" x14ac:dyDescent="0.2">
      <c r="C963" s="100"/>
    </row>
    <row r="964" spans="3:3" x14ac:dyDescent="0.2">
      <c r="C964" s="100"/>
    </row>
    <row r="965" spans="3:3" x14ac:dyDescent="0.2">
      <c r="C965" s="100"/>
    </row>
    <row r="966" spans="3:3" x14ac:dyDescent="0.2">
      <c r="C966" s="100"/>
    </row>
    <row r="967" spans="3:3" x14ac:dyDescent="0.2">
      <c r="C967" s="100"/>
    </row>
    <row r="968" spans="3:3" x14ac:dyDescent="0.2">
      <c r="C968" s="100"/>
    </row>
    <row r="969" spans="3:3" x14ac:dyDescent="0.2">
      <c r="C969" s="100"/>
    </row>
    <row r="970" spans="3:3" x14ac:dyDescent="0.2">
      <c r="C970" s="100"/>
    </row>
    <row r="971" spans="3:3" x14ac:dyDescent="0.2">
      <c r="C971" s="100"/>
    </row>
    <row r="972" spans="3:3" x14ac:dyDescent="0.2">
      <c r="C972" s="100"/>
    </row>
    <row r="973" spans="3:3" x14ac:dyDescent="0.2">
      <c r="C973" s="100"/>
    </row>
    <row r="974" spans="3:3" x14ac:dyDescent="0.2">
      <c r="C974" s="100"/>
    </row>
    <row r="975" spans="3:3" x14ac:dyDescent="0.2">
      <c r="C975" s="100"/>
    </row>
    <row r="976" spans="3:3" x14ac:dyDescent="0.2">
      <c r="C976" s="100"/>
    </row>
    <row r="977" spans="3:3" x14ac:dyDescent="0.2">
      <c r="C977" s="100"/>
    </row>
    <row r="978" spans="3:3" x14ac:dyDescent="0.2">
      <c r="C978" s="100"/>
    </row>
    <row r="979" spans="3:3" x14ac:dyDescent="0.2">
      <c r="C979" s="100"/>
    </row>
    <row r="980" spans="3:3" x14ac:dyDescent="0.2">
      <c r="C980" s="100"/>
    </row>
    <row r="981" spans="3:3" x14ac:dyDescent="0.2">
      <c r="C981" s="100"/>
    </row>
    <row r="982" spans="3:3" x14ac:dyDescent="0.2">
      <c r="C982" s="100"/>
    </row>
    <row r="983" spans="3:3" x14ac:dyDescent="0.2">
      <c r="C983" s="100"/>
    </row>
    <row r="984" spans="3:3" x14ac:dyDescent="0.2">
      <c r="C984" s="100"/>
    </row>
    <row r="985" spans="3:3" x14ac:dyDescent="0.2">
      <c r="C985" s="100"/>
    </row>
    <row r="986" spans="3:3" x14ac:dyDescent="0.2">
      <c r="C986" s="100"/>
    </row>
    <row r="987" spans="3:3" x14ac:dyDescent="0.2">
      <c r="C987" s="100"/>
    </row>
    <row r="988" spans="3:3" x14ac:dyDescent="0.2">
      <c r="C988" s="100"/>
    </row>
    <row r="989" spans="3:3" x14ac:dyDescent="0.2">
      <c r="C989" s="100"/>
    </row>
    <row r="990" spans="3:3" x14ac:dyDescent="0.2">
      <c r="C990" s="100"/>
    </row>
    <row r="991" spans="3:3" x14ac:dyDescent="0.2">
      <c r="C991" s="100"/>
    </row>
    <row r="992" spans="3:3" x14ac:dyDescent="0.2">
      <c r="C992" s="100"/>
    </row>
    <row r="993" spans="3:3" x14ac:dyDescent="0.2">
      <c r="C993" s="100"/>
    </row>
    <row r="994" spans="3:3" x14ac:dyDescent="0.2">
      <c r="C994" s="100"/>
    </row>
    <row r="995" spans="3:3" x14ac:dyDescent="0.2">
      <c r="C995" s="100"/>
    </row>
    <row r="996" spans="3:3" x14ac:dyDescent="0.2">
      <c r="C996" s="100"/>
    </row>
    <row r="997" spans="3:3" x14ac:dyDescent="0.2">
      <c r="C997" s="100"/>
    </row>
    <row r="998" spans="3:3" x14ac:dyDescent="0.2">
      <c r="C998" s="100"/>
    </row>
    <row r="999" spans="3:3" x14ac:dyDescent="0.2">
      <c r="C999" s="100"/>
    </row>
    <row r="1000" spans="3:3" x14ac:dyDescent="0.2">
      <c r="C1000" s="100"/>
    </row>
    <row r="1001" spans="3:3" x14ac:dyDescent="0.2">
      <c r="C1001" s="100"/>
    </row>
    <row r="1002" spans="3:3" x14ac:dyDescent="0.2">
      <c r="C1002" s="100"/>
    </row>
    <row r="1003" spans="3:3" x14ac:dyDescent="0.2">
      <c r="C1003" s="100"/>
    </row>
    <row r="1004" spans="3:3" x14ac:dyDescent="0.2">
      <c r="C1004" s="100"/>
    </row>
    <row r="1005" spans="3:3" x14ac:dyDescent="0.2">
      <c r="C1005" s="100"/>
    </row>
    <row r="1006" spans="3:3" x14ac:dyDescent="0.2">
      <c r="C1006" s="100"/>
    </row>
    <row r="1007" spans="3:3" x14ac:dyDescent="0.2">
      <c r="C1007" s="100"/>
    </row>
    <row r="1008" spans="3:3" x14ac:dyDescent="0.2">
      <c r="C1008" s="100"/>
    </row>
    <row r="1009" spans="3:3" x14ac:dyDescent="0.2">
      <c r="C1009" s="100"/>
    </row>
    <row r="1010" spans="3:3" x14ac:dyDescent="0.2">
      <c r="C1010" s="100"/>
    </row>
    <row r="1011" spans="3:3" x14ac:dyDescent="0.2">
      <c r="C1011" s="100"/>
    </row>
    <row r="1012" spans="3:3" x14ac:dyDescent="0.2">
      <c r="C1012" s="100"/>
    </row>
    <row r="1013" spans="3:3" x14ac:dyDescent="0.2">
      <c r="C1013" s="100"/>
    </row>
    <row r="1014" spans="3:3" x14ac:dyDescent="0.2">
      <c r="C1014" s="100"/>
    </row>
    <row r="1015" spans="3:3" x14ac:dyDescent="0.2">
      <c r="C1015" s="100"/>
    </row>
    <row r="1016" spans="3:3" x14ac:dyDescent="0.2">
      <c r="C1016" s="100"/>
    </row>
    <row r="1017" spans="3:3" x14ac:dyDescent="0.2">
      <c r="C1017" s="100"/>
    </row>
    <row r="1018" spans="3:3" x14ac:dyDescent="0.2">
      <c r="C1018" s="100"/>
    </row>
    <row r="1019" spans="3:3" x14ac:dyDescent="0.2">
      <c r="C1019" s="100"/>
    </row>
    <row r="1020" spans="3:3" x14ac:dyDescent="0.2">
      <c r="C1020" s="100"/>
    </row>
    <row r="1021" spans="3:3" x14ac:dyDescent="0.2">
      <c r="C1021" s="100"/>
    </row>
    <row r="1022" spans="3:3" x14ac:dyDescent="0.2">
      <c r="C1022" s="100"/>
    </row>
    <row r="1023" spans="3:3" x14ac:dyDescent="0.2">
      <c r="C1023" s="100"/>
    </row>
    <row r="1024" spans="3:3" x14ac:dyDescent="0.2">
      <c r="C1024" s="100"/>
    </row>
    <row r="1025" spans="3:3" x14ac:dyDescent="0.2">
      <c r="C1025" s="100"/>
    </row>
    <row r="1026" spans="3:3" x14ac:dyDescent="0.2">
      <c r="C1026" s="100"/>
    </row>
    <row r="1027" spans="3:3" x14ac:dyDescent="0.2">
      <c r="C1027" s="100"/>
    </row>
    <row r="1028" spans="3:3" x14ac:dyDescent="0.2">
      <c r="C1028" s="100"/>
    </row>
    <row r="1029" spans="3:3" x14ac:dyDescent="0.2">
      <c r="C1029" s="100"/>
    </row>
    <row r="1030" spans="3:3" x14ac:dyDescent="0.2">
      <c r="C1030" s="100"/>
    </row>
    <row r="1031" spans="3:3" x14ac:dyDescent="0.2">
      <c r="C1031" s="100"/>
    </row>
    <row r="1032" spans="3:3" x14ac:dyDescent="0.2">
      <c r="C1032" s="100"/>
    </row>
    <row r="1033" spans="3:3" x14ac:dyDescent="0.2">
      <c r="C1033" s="100"/>
    </row>
    <row r="1034" spans="3:3" x14ac:dyDescent="0.2">
      <c r="C1034" s="100"/>
    </row>
    <row r="1035" spans="3:3" x14ac:dyDescent="0.2">
      <c r="C1035" s="100"/>
    </row>
    <row r="1036" spans="3:3" x14ac:dyDescent="0.2">
      <c r="C1036" s="100"/>
    </row>
    <row r="1037" spans="3:3" x14ac:dyDescent="0.2">
      <c r="C1037" s="100"/>
    </row>
    <row r="1038" spans="3:3" x14ac:dyDescent="0.2">
      <c r="C1038" s="100"/>
    </row>
    <row r="1039" spans="3:3" x14ac:dyDescent="0.2">
      <c r="C1039" s="100"/>
    </row>
    <row r="1040" spans="3:3" x14ac:dyDescent="0.2">
      <c r="C1040" s="100"/>
    </row>
    <row r="1041" spans="3:3" x14ac:dyDescent="0.2">
      <c r="C1041" s="100"/>
    </row>
    <row r="1042" spans="3:3" x14ac:dyDescent="0.2">
      <c r="C1042" s="100"/>
    </row>
    <row r="1043" spans="3:3" x14ac:dyDescent="0.2">
      <c r="C1043" s="100"/>
    </row>
    <row r="1044" spans="3:3" x14ac:dyDescent="0.2">
      <c r="C1044" s="100"/>
    </row>
    <row r="1045" spans="3:3" x14ac:dyDescent="0.2">
      <c r="C1045" s="100"/>
    </row>
    <row r="1046" spans="3:3" x14ac:dyDescent="0.2">
      <c r="C1046" s="100"/>
    </row>
    <row r="1047" spans="3:3" x14ac:dyDescent="0.2">
      <c r="C1047" s="100"/>
    </row>
    <row r="1048" spans="3:3" x14ac:dyDescent="0.2">
      <c r="C1048" s="100"/>
    </row>
    <row r="1049" spans="3:3" x14ac:dyDescent="0.2">
      <c r="C1049" s="100"/>
    </row>
    <row r="1050" spans="3:3" x14ac:dyDescent="0.2">
      <c r="C1050" s="100"/>
    </row>
    <row r="1051" spans="3:3" x14ac:dyDescent="0.2">
      <c r="C1051" s="100"/>
    </row>
    <row r="1052" spans="3:3" x14ac:dyDescent="0.2">
      <c r="C1052" s="100"/>
    </row>
    <row r="1053" spans="3:3" x14ac:dyDescent="0.2">
      <c r="C1053" s="100"/>
    </row>
    <row r="1054" spans="3:3" x14ac:dyDescent="0.2">
      <c r="C1054" s="100"/>
    </row>
    <row r="1055" spans="3:3" x14ac:dyDescent="0.2">
      <c r="C1055" s="100"/>
    </row>
    <row r="1056" spans="3:3" x14ac:dyDescent="0.2">
      <c r="C1056" s="100"/>
    </row>
    <row r="1057" spans="3:3" x14ac:dyDescent="0.2">
      <c r="C1057" s="100"/>
    </row>
    <row r="1058" spans="3:3" x14ac:dyDescent="0.2">
      <c r="C1058" s="100"/>
    </row>
    <row r="1059" spans="3:3" x14ac:dyDescent="0.2">
      <c r="C1059" s="100"/>
    </row>
    <row r="1060" spans="3:3" x14ac:dyDescent="0.2">
      <c r="C1060" s="100"/>
    </row>
    <row r="1061" spans="3:3" x14ac:dyDescent="0.2">
      <c r="C1061" s="100"/>
    </row>
    <row r="1062" spans="3:3" x14ac:dyDescent="0.2">
      <c r="C1062" s="100"/>
    </row>
    <row r="1063" spans="3:3" x14ac:dyDescent="0.2">
      <c r="C1063" s="100"/>
    </row>
    <row r="1064" spans="3:3" x14ac:dyDescent="0.2">
      <c r="C1064" s="100"/>
    </row>
    <row r="1065" spans="3:3" x14ac:dyDescent="0.2">
      <c r="C1065" s="100"/>
    </row>
    <row r="1066" spans="3:3" x14ac:dyDescent="0.2">
      <c r="C1066" s="100"/>
    </row>
    <row r="1067" spans="3:3" x14ac:dyDescent="0.2">
      <c r="C1067" s="100"/>
    </row>
    <row r="1068" spans="3:3" x14ac:dyDescent="0.2">
      <c r="C1068" s="100"/>
    </row>
    <row r="1069" spans="3:3" x14ac:dyDescent="0.2">
      <c r="C1069" s="100"/>
    </row>
    <row r="1070" spans="3:3" x14ac:dyDescent="0.2">
      <c r="C1070" s="100"/>
    </row>
    <row r="1071" spans="3:3" x14ac:dyDescent="0.2">
      <c r="C1071" s="100"/>
    </row>
    <row r="1072" spans="3:3" x14ac:dyDescent="0.2">
      <c r="C1072" s="100"/>
    </row>
    <row r="1073" spans="3:3" x14ac:dyDescent="0.2">
      <c r="C1073" s="100"/>
    </row>
    <row r="1074" spans="3:3" x14ac:dyDescent="0.2">
      <c r="C1074" s="100"/>
    </row>
    <row r="1075" spans="3:3" x14ac:dyDescent="0.2">
      <c r="C1075" s="100"/>
    </row>
    <row r="1076" spans="3:3" x14ac:dyDescent="0.2">
      <c r="C1076" s="100"/>
    </row>
    <row r="1077" spans="3:3" x14ac:dyDescent="0.2">
      <c r="C1077" s="100"/>
    </row>
    <row r="1078" spans="3:3" x14ac:dyDescent="0.2">
      <c r="C1078" s="100"/>
    </row>
    <row r="1079" spans="3:3" x14ac:dyDescent="0.2">
      <c r="C1079" s="100"/>
    </row>
    <row r="1080" spans="3:3" x14ac:dyDescent="0.2">
      <c r="C1080" s="100"/>
    </row>
    <row r="1081" spans="3:3" x14ac:dyDescent="0.2">
      <c r="C1081" s="100"/>
    </row>
    <row r="1082" spans="3:3" x14ac:dyDescent="0.2">
      <c r="C1082" s="100"/>
    </row>
    <row r="1083" spans="3:3" x14ac:dyDescent="0.2">
      <c r="C1083" s="100"/>
    </row>
    <row r="1084" spans="3:3" x14ac:dyDescent="0.2">
      <c r="C1084" s="100"/>
    </row>
    <row r="1085" spans="3:3" x14ac:dyDescent="0.2">
      <c r="C1085" s="100"/>
    </row>
    <row r="1086" spans="3:3" x14ac:dyDescent="0.2">
      <c r="C1086" s="100"/>
    </row>
    <row r="1087" spans="3:3" x14ac:dyDescent="0.2">
      <c r="C1087" s="100"/>
    </row>
    <row r="1088" spans="3:3" x14ac:dyDescent="0.2">
      <c r="C1088" s="100"/>
    </row>
    <row r="1089" spans="3:3" x14ac:dyDescent="0.2">
      <c r="C1089" s="100"/>
    </row>
    <row r="1090" spans="3:3" x14ac:dyDescent="0.2">
      <c r="C1090" s="100"/>
    </row>
    <row r="1091" spans="3:3" x14ac:dyDescent="0.2">
      <c r="C1091" s="100"/>
    </row>
    <row r="1092" spans="3:3" x14ac:dyDescent="0.2">
      <c r="C1092" s="100"/>
    </row>
    <row r="1093" spans="3:3" x14ac:dyDescent="0.2">
      <c r="C1093" s="100"/>
    </row>
    <row r="1094" spans="3:3" x14ac:dyDescent="0.2">
      <c r="C1094" s="100"/>
    </row>
    <row r="1095" spans="3:3" x14ac:dyDescent="0.2">
      <c r="C1095" s="100"/>
    </row>
    <row r="1096" spans="3:3" x14ac:dyDescent="0.2">
      <c r="C1096" s="100"/>
    </row>
    <row r="1097" spans="3:3" x14ac:dyDescent="0.2">
      <c r="C1097" s="100"/>
    </row>
    <row r="1098" spans="3:3" x14ac:dyDescent="0.2">
      <c r="C1098" s="100"/>
    </row>
    <row r="1099" spans="3:3" x14ac:dyDescent="0.2">
      <c r="C1099" s="100"/>
    </row>
    <row r="1100" spans="3:3" x14ac:dyDescent="0.2">
      <c r="C1100" s="100"/>
    </row>
    <row r="1101" spans="3:3" x14ac:dyDescent="0.2">
      <c r="C1101" s="100"/>
    </row>
    <row r="1102" spans="3:3" x14ac:dyDescent="0.2">
      <c r="C1102" s="100"/>
    </row>
    <row r="1103" spans="3:3" x14ac:dyDescent="0.2">
      <c r="C1103" s="100"/>
    </row>
    <row r="1104" spans="3:3" x14ac:dyDescent="0.2">
      <c r="C1104" s="100"/>
    </row>
    <row r="1105" spans="3:3" x14ac:dyDescent="0.2">
      <c r="C1105" s="100"/>
    </row>
    <row r="1106" spans="3:3" x14ac:dyDescent="0.2">
      <c r="C1106" s="100"/>
    </row>
    <row r="1107" spans="3:3" x14ac:dyDescent="0.2">
      <c r="C1107" s="100"/>
    </row>
    <row r="1108" spans="3:3" x14ac:dyDescent="0.2">
      <c r="C1108" s="100"/>
    </row>
    <row r="1109" spans="3:3" x14ac:dyDescent="0.2">
      <c r="C1109" s="100"/>
    </row>
    <row r="1110" spans="3:3" x14ac:dyDescent="0.2">
      <c r="C1110" s="100"/>
    </row>
    <row r="1111" spans="3:3" x14ac:dyDescent="0.2">
      <c r="C1111" s="100"/>
    </row>
    <row r="1112" spans="3:3" x14ac:dyDescent="0.2">
      <c r="C1112" s="100"/>
    </row>
    <row r="1113" spans="3:3" x14ac:dyDescent="0.2">
      <c r="C1113" s="100"/>
    </row>
    <row r="1114" spans="3:3" x14ac:dyDescent="0.2">
      <c r="C1114" s="100"/>
    </row>
    <row r="1115" spans="3:3" x14ac:dyDescent="0.2">
      <c r="C1115" s="100"/>
    </row>
    <row r="1116" spans="3:3" x14ac:dyDescent="0.2">
      <c r="C1116" s="100"/>
    </row>
  </sheetData>
  <mergeCells count="14">
    <mergeCell ref="A22:J22"/>
    <mergeCell ref="A23:J23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A20:J20"/>
    <mergeCell ref="A21:J21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O36"/>
  <sheetViews>
    <sheetView showGridLines="0" zoomScaleNormal="100" workbookViewId="0"/>
  </sheetViews>
  <sheetFormatPr baseColWidth="10" defaultRowHeight="12.75" x14ac:dyDescent="0.2"/>
  <cols>
    <col min="1" max="1" width="5.140625" style="1" customWidth="1"/>
    <col min="2" max="2" width="18.28515625" style="1" customWidth="1"/>
    <col min="3" max="15" width="10.28515625" style="1" customWidth="1"/>
    <col min="16" max="16384" width="11.42578125" style="1"/>
  </cols>
  <sheetData>
    <row r="1" spans="1:15" s="157" customFormat="1" x14ac:dyDescent="0.2">
      <c r="A1" s="156" t="s">
        <v>115</v>
      </c>
    </row>
    <row r="2" spans="1:15" s="157" customFormat="1" ht="13.5" customHeight="1" x14ac:dyDescent="0.2">
      <c r="A2" s="196" t="s">
        <v>64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5" s="157" customFormat="1" ht="25.5" customHeight="1" x14ac:dyDescent="0.2">
      <c r="A3" s="216" t="s">
        <v>484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1:15" s="157" customFormat="1" ht="10.5" customHeight="1" thickBot="1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x14ac:dyDescent="0.2">
      <c r="A5" s="201" t="s">
        <v>105</v>
      </c>
      <c r="B5" s="201"/>
      <c r="C5" s="198" t="s">
        <v>84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x14ac:dyDescent="0.2">
      <c r="A6" s="202"/>
      <c r="B6" s="202"/>
      <c r="C6" s="214"/>
      <c r="D6" s="4" t="s">
        <v>85</v>
      </c>
      <c r="E6" s="4" t="s">
        <v>86</v>
      </c>
      <c r="F6" s="4" t="s">
        <v>87</v>
      </c>
      <c r="G6" s="4" t="s">
        <v>88</v>
      </c>
      <c r="H6" s="4" t="s">
        <v>89</v>
      </c>
      <c r="I6" s="4" t="s">
        <v>90</v>
      </c>
      <c r="J6" s="4" t="s">
        <v>91</v>
      </c>
      <c r="K6" s="4" t="s">
        <v>92</v>
      </c>
      <c r="L6" s="4" t="s">
        <v>93</v>
      </c>
      <c r="M6" s="4" t="s">
        <v>94</v>
      </c>
      <c r="N6" s="4" t="s">
        <v>95</v>
      </c>
      <c r="O6" s="4" t="s">
        <v>96</v>
      </c>
    </row>
    <row r="7" spans="1:15" x14ac:dyDescent="0.2">
      <c r="A7" s="203"/>
      <c r="B7" s="203"/>
      <c r="C7" s="215"/>
      <c r="D7" s="65"/>
      <c r="E7" s="65"/>
      <c r="F7" s="61"/>
      <c r="G7" s="61"/>
      <c r="H7" s="65"/>
      <c r="I7" s="61"/>
      <c r="J7" s="65"/>
      <c r="K7" s="65"/>
      <c r="L7" s="65"/>
      <c r="M7" s="65"/>
      <c r="N7" s="65"/>
      <c r="O7" s="65"/>
    </row>
    <row r="8" spans="1:15" x14ac:dyDescent="0.2">
      <c r="A8" s="12"/>
      <c r="B8" s="1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30" customHeight="1" x14ac:dyDescent="0.2">
      <c r="A9" s="213" t="s">
        <v>139</v>
      </c>
      <c r="B9" s="213"/>
      <c r="C9" s="23">
        <v>81472</v>
      </c>
      <c r="D9" s="23">
        <v>6806</v>
      </c>
      <c r="E9" s="23">
        <v>6816</v>
      </c>
      <c r="F9" s="23">
        <v>6813</v>
      </c>
      <c r="G9" s="23">
        <v>6797</v>
      </c>
      <c r="H9" s="23">
        <v>6829</v>
      </c>
      <c r="I9" s="23">
        <v>6909</v>
      </c>
      <c r="J9" s="23">
        <v>6910</v>
      </c>
      <c r="K9" s="23">
        <v>6852</v>
      </c>
      <c r="L9" s="23">
        <v>6621</v>
      </c>
      <c r="M9" s="23">
        <v>6594</v>
      </c>
      <c r="N9" s="23">
        <v>6733</v>
      </c>
      <c r="O9" s="23">
        <v>6792</v>
      </c>
    </row>
    <row r="10" spans="1:15" x14ac:dyDescent="0.2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2.75" customHeight="1" x14ac:dyDescent="0.2">
      <c r="A12" s="213" t="s">
        <v>140</v>
      </c>
      <c r="B12" s="213"/>
      <c r="C12" s="23">
        <v>5137</v>
      </c>
      <c r="D12" s="23">
        <v>418</v>
      </c>
      <c r="E12" s="23">
        <v>425</v>
      </c>
      <c r="F12" s="23">
        <v>399</v>
      </c>
      <c r="G12" s="23">
        <v>421</v>
      </c>
      <c r="H12" s="23">
        <v>465</v>
      </c>
      <c r="I12" s="23">
        <v>394</v>
      </c>
      <c r="J12" s="23">
        <v>395</v>
      </c>
      <c r="K12" s="23">
        <v>586</v>
      </c>
      <c r="L12" s="23">
        <v>464</v>
      </c>
      <c r="M12" s="23">
        <v>445</v>
      </c>
      <c r="N12" s="23">
        <v>411</v>
      </c>
      <c r="O12" s="23">
        <v>314</v>
      </c>
    </row>
    <row r="13" spans="1:15" x14ac:dyDescent="0.2">
      <c r="A13" s="22"/>
      <c r="B13" s="2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x14ac:dyDescent="0.2">
      <c r="A14" s="22"/>
      <c r="B14" s="22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2.75" customHeight="1" x14ac:dyDescent="0.2">
      <c r="A15" s="213" t="s">
        <v>141</v>
      </c>
      <c r="B15" s="213"/>
      <c r="C15" s="23">
        <v>5178</v>
      </c>
      <c r="D15" s="23">
        <v>408</v>
      </c>
      <c r="E15" s="23">
        <v>428</v>
      </c>
      <c r="F15" s="23">
        <v>415</v>
      </c>
      <c r="G15" s="23">
        <v>389</v>
      </c>
      <c r="H15" s="23">
        <v>385</v>
      </c>
      <c r="I15" s="23">
        <v>393</v>
      </c>
      <c r="J15" s="23">
        <v>453</v>
      </c>
      <c r="K15" s="23">
        <v>817</v>
      </c>
      <c r="L15" s="23">
        <v>491</v>
      </c>
      <c r="M15" s="23">
        <v>306</v>
      </c>
      <c r="N15" s="23">
        <v>352</v>
      </c>
      <c r="O15" s="23">
        <v>341</v>
      </c>
    </row>
    <row r="16" spans="1:15" ht="13.5" thickBot="1" x14ac:dyDescent="0.25">
      <c r="A16" s="70"/>
      <c r="B16" s="70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s="15" customFormat="1" ht="12" x14ac:dyDescent="0.2">
      <c r="A17" s="55" t="s">
        <v>124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  <row r="18" spans="1:15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">
      <c r="A19" s="12"/>
      <c r="B19" s="1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">
      <c r="A21" s="12"/>
      <c r="B21" s="1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</sheetData>
  <mergeCells count="7">
    <mergeCell ref="A15:B15"/>
    <mergeCell ref="A2:O2"/>
    <mergeCell ref="A3:O3"/>
    <mergeCell ref="A5:B7"/>
    <mergeCell ref="C5:C7"/>
    <mergeCell ref="A9:B9"/>
    <mergeCell ref="A12:B12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P28"/>
  <sheetViews>
    <sheetView showGridLines="0" zoomScaleNormal="100" workbookViewId="0">
      <selection activeCell="C29" sqref="C29"/>
    </sheetView>
  </sheetViews>
  <sheetFormatPr baseColWidth="10" defaultRowHeight="12.75" x14ac:dyDescent="0.2"/>
  <cols>
    <col min="1" max="1" width="2.7109375" style="1" customWidth="1"/>
    <col min="2" max="2" width="0.7109375" style="1" customWidth="1"/>
    <col min="3" max="3" width="30.7109375" style="1" bestFit="1" customWidth="1"/>
    <col min="4" max="16" width="10.28515625" style="1" customWidth="1"/>
    <col min="17" max="16384" width="11.42578125" style="1"/>
  </cols>
  <sheetData>
    <row r="1" spans="1:16" s="157" customFormat="1" x14ac:dyDescent="0.2">
      <c r="A1" s="156" t="s">
        <v>115</v>
      </c>
    </row>
    <row r="2" spans="1:16" s="157" customFormat="1" x14ac:dyDescent="0.2">
      <c r="A2" s="196" t="s">
        <v>63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5" x14ac:dyDescent="0.2">
      <c r="A3" s="197" t="s">
        <v>489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83</v>
      </c>
      <c r="B5" s="201"/>
      <c r="C5" s="201"/>
      <c r="D5" s="73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74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C9" s="22" t="s">
        <v>78</v>
      </c>
      <c r="D9" s="30">
        <v>5178</v>
      </c>
      <c r="E9" s="30">
        <v>408</v>
      </c>
      <c r="F9" s="30">
        <v>428</v>
      </c>
      <c r="G9" s="30">
        <v>415</v>
      </c>
      <c r="H9" s="30">
        <v>389</v>
      </c>
      <c r="I9" s="30">
        <v>385</v>
      </c>
      <c r="J9" s="30">
        <v>393</v>
      </c>
      <c r="K9" s="30">
        <v>453</v>
      </c>
      <c r="L9" s="30">
        <v>817</v>
      </c>
      <c r="M9" s="30">
        <v>491</v>
      </c>
      <c r="N9" s="30">
        <v>306</v>
      </c>
      <c r="O9" s="30">
        <v>352</v>
      </c>
      <c r="P9" s="30">
        <v>341</v>
      </c>
    </row>
    <row r="10" spans="1:16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x14ac:dyDescent="0.2">
      <c r="C11" s="1" t="s">
        <v>137</v>
      </c>
      <c r="D11" s="30">
        <v>1307</v>
      </c>
      <c r="E11" s="30">
        <v>100</v>
      </c>
      <c r="F11" s="30">
        <v>115</v>
      </c>
      <c r="G11" s="30">
        <v>124</v>
      </c>
      <c r="H11" s="30">
        <v>128</v>
      </c>
      <c r="I11" s="30">
        <v>135</v>
      </c>
      <c r="J11" s="30">
        <v>140</v>
      </c>
      <c r="K11" s="30">
        <v>150</v>
      </c>
      <c r="L11" s="30">
        <v>157</v>
      </c>
      <c r="M11" s="30">
        <v>63</v>
      </c>
      <c r="N11" s="30">
        <v>62</v>
      </c>
      <c r="O11" s="30">
        <v>67</v>
      </c>
      <c r="P11" s="30">
        <v>66</v>
      </c>
    </row>
    <row r="12" spans="1:16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">
      <c r="C13" s="1" t="s">
        <v>138</v>
      </c>
      <c r="D13" s="30">
        <v>3871</v>
      </c>
      <c r="E13" s="30">
        <v>308</v>
      </c>
      <c r="F13" s="30">
        <v>313</v>
      </c>
      <c r="G13" s="30">
        <v>291</v>
      </c>
      <c r="H13" s="30">
        <v>261</v>
      </c>
      <c r="I13" s="30">
        <v>250</v>
      </c>
      <c r="J13" s="30">
        <v>253</v>
      </c>
      <c r="K13" s="30">
        <v>303</v>
      </c>
      <c r="L13" s="30">
        <v>660</v>
      </c>
      <c r="M13" s="30">
        <v>428</v>
      </c>
      <c r="N13" s="30">
        <v>244</v>
      </c>
      <c r="O13" s="30">
        <v>285</v>
      </c>
      <c r="P13" s="30">
        <v>275</v>
      </c>
    </row>
    <row r="14" spans="1:16" x14ac:dyDescent="0.2"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">
      <c r="C15" s="1" t="s">
        <v>133</v>
      </c>
      <c r="D15" s="30">
        <v>843</v>
      </c>
      <c r="E15" s="30">
        <v>82</v>
      </c>
      <c r="F15" s="30">
        <v>82</v>
      </c>
      <c r="G15" s="30">
        <v>75</v>
      </c>
      <c r="H15" s="30">
        <v>70</v>
      </c>
      <c r="I15" s="30">
        <v>64</v>
      </c>
      <c r="J15" s="30">
        <v>61</v>
      </c>
      <c r="K15" s="30">
        <v>67</v>
      </c>
      <c r="L15" s="30">
        <v>70</v>
      </c>
      <c r="M15" s="30">
        <v>73</v>
      </c>
      <c r="N15" s="30">
        <v>60</v>
      </c>
      <c r="O15" s="30">
        <v>71</v>
      </c>
      <c r="P15" s="30">
        <v>68</v>
      </c>
    </row>
    <row r="16" spans="1:16" x14ac:dyDescent="0.2"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31"/>
      <c r="P16" s="28"/>
    </row>
    <row r="17" spans="1:16" x14ac:dyDescent="0.2">
      <c r="C17" s="1" t="s">
        <v>134</v>
      </c>
      <c r="D17" s="30">
        <v>840</v>
      </c>
      <c r="E17" s="30">
        <v>63</v>
      </c>
      <c r="F17" s="30">
        <v>68</v>
      </c>
      <c r="G17" s="30">
        <v>77</v>
      </c>
      <c r="H17" s="30">
        <v>72</v>
      </c>
      <c r="I17" s="30">
        <v>64</v>
      </c>
      <c r="J17" s="30">
        <v>70</v>
      </c>
      <c r="K17" s="30">
        <v>57</v>
      </c>
      <c r="L17" s="30">
        <v>81</v>
      </c>
      <c r="M17" s="30">
        <v>60</v>
      </c>
      <c r="N17" s="30">
        <v>70</v>
      </c>
      <c r="O17" s="28">
        <v>78</v>
      </c>
      <c r="P17" s="30">
        <v>80</v>
      </c>
    </row>
    <row r="18" spans="1:16" x14ac:dyDescent="0.2"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8"/>
    </row>
    <row r="19" spans="1:16" x14ac:dyDescent="0.2">
      <c r="C19" s="1" t="s">
        <v>135</v>
      </c>
      <c r="D19" s="30">
        <v>939</v>
      </c>
      <c r="E19" s="30">
        <v>88</v>
      </c>
      <c r="F19" s="30">
        <v>74</v>
      </c>
      <c r="G19" s="30">
        <v>66</v>
      </c>
      <c r="H19" s="30">
        <v>66</v>
      </c>
      <c r="I19" s="30">
        <v>61</v>
      </c>
      <c r="J19" s="30">
        <v>72</v>
      </c>
      <c r="K19" s="30">
        <v>89</v>
      </c>
      <c r="L19" s="30">
        <v>118</v>
      </c>
      <c r="M19" s="30">
        <v>105</v>
      </c>
      <c r="N19" s="30">
        <v>61</v>
      </c>
      <c r="O19" s="30">
        <v>71</v>
      </c>
      <c r="P19" s="30">
        <v>68</v>
      </c>
    </row>
    <row r="20" spans="1:16" x14ac:dyDescent="0.2"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">
      <c r="C21" s="1" t="s">
        <v>136</v>
      </c>
      <c r="D21" s="30">
        <v>1249</v>
      </c>
      <c r="E21" s="30">
        <v>75</v>
      </c>
      <c r="F21" s="30">
        <v>89</v>
      </c>
      <c r="G21" s="30">
        <v>73</v>
      </c>
      <c r="H21" s="30">
        <v>53</v>
      </c>
      <c r="I21" s="30">
        <v>61</v>
      </c>
      <c r="J21" s="30">
        <v>50</v>
      </c>
      <c r="K21" s="30">
        <v>90</v>
      </c>
      <c r="L21" s="30">
        <v>391</v>
      </c>
      <c r="M21" s="30">
        <v>190</v>
      </c>
      <c r="N21" s="30">
        <v>53</v>
      </c>
      <c r="O21" s="28">
        <v>65</v>
      </c>
      <c r="P21" s="30">
        <v>59</v>
      </c>
    </row>
    <row r="22" spans="1:16" x14ac:dyDescent="0.2"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6.75" customHeight="1" thickBot="1" x14ac:dyDescent="0.25">
      <c r="A23" s="56"/>
      <c r="B23" s="56"/>
      <c r="C23" s="56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</row>
    <row r="24" spans="1:16" x14ac:dyDescent="0.2">
      <c r="A24" s="55"/>
      <c r="B24" s="55"/>
      <c r="C24" s="55" t="s">
        <v>124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6" spans="1:16" x14ac:dyDescent="0.2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</sheetData>
  <mergeCells count="3">
    <mergeCell ref="A2:P2"/>
    <mergeCell ref="A3:P3"/>
    <mergeCell ref="A5:C7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P22"/>
  <sheetViews>
    <sheetView showGridLines="0" zoomScaleNormal="100" workbookViewId="0"/>
  </sheetViews>
  <sheetFormatPr baseColWidth="10" defaultRowHeight="12.75" x14ac:dyDescent="0.2"/>
  <cols>
    <col min="1" max="1" width="3.85546875" style="1" customWidth="1"/>
    <col min="2" max="2" width="1.7109375" style="1" customWidth="1"/>
    <col min="3" max="3" width="27.140625" style="1" customWidth="1"/>
    <col min="4" max="16" width="10.28515625" style="1" customWidth="1"/>
    <col min="17" max="16384" width="11.42578125" style="1"/>
  </cols>
  <sheetData>
    <row r="1" spans="1:16" s="157" customFormat="1" x14ac:dyDescent="0.2">
      <c r="A1" s="156" t="s">
        <v>115</v>
      </c>
    </row>
    <row r="2" spans="1:16" s="157" customFormat="1" x14ac:dyDescent="0.2">
      <c r="A2" s="196" t="s">
        <v>71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5.75" customHeight="1" x14ac:dyDescent="0.2">
      <c r="A3" s="197" t="s">
        <v>494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97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C9" s="22" t="s">
        <v>125</v>
      </c>
      <c r="D9" s="25">
        <v>81431</v>
      </c>
      <c r="E9" s="25">
        <v>6816</v>
      </c>
      <c r="F9" s="25">
        <v>6813</v>
      </c>
      <c r="G9" s="25">
        <v>6797</v>
      </c>
      <c r="H9" s="25">
        <v>6829</v>
      </c>
      <c r="I9" s="25">
        <v>6909</v>
      </c>
      <c r="J9" s="25">
        <v>6910</v>
      </c>
      <c r="K9" s="25">
        <v>6852</v>
      </c>
      <c r="L9" s="25">
        <v>6621</v>
      </c>
      <c r="M9" s="25">
        <v>6594</v>
      </c>
      <c r="N9" s="25">
        <v>6733</v>
      </c>
      <c r="O9" s="25">
        <v>6792</v>
      </c>
      <c r="P9" s="25">
        <v>6765</v>
      </c>
    </row>
    <row r="10" spans="1:16" x14ac:dyDescent="0.2"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x14ac:dyDescent="0.2">
      <c r="C11" s="1" t="s">
        <v>133</v>
      </c>
      <c r="D11" s="25">
        <v>17007</v>
      </c>
      <c r="E11" s="25">
        <v>1427</v>
      </c>
      <c r="F11" s="25">
        <v>1411</v>
      </c>
      <c r="G11" s="25">
        <v>1393</v>
      </c>
      <c r="H11" s="25">
        <v>1407</v>
      </c>
      <c r="I11" s="25">
        <v>1439</v>
      </c>
      <c r="J11" s="25">
        <v>1417</v>
      </c>
      <c r="K11" s="25">
        <v>1392</v>
      </c>
      <c r="L11" s="25">
        <v>1440</v>
      </c>
      <c r="M11" s="25">
        <v>1425</v>
      </c>
      <c r="N11" s="25">
        <v>1434</v>
      </c>
      <c r="O11" s="25">
        <v>1435</v>
      </c>
      <c r="P11" s="25">
        <v>1387</v>
      </c>
    </row>
    <row r="12" spans="1:16" x14ac:dyDescent="0.2"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C13" s="1" t="s">
        <v>134</v>
      </c>
      <c r="D13" s="25">
        <v>21988</v>
      </c>
      <c r="E13" s="25">
        <v>1849</v>
      </c>
      <c r="F13" s="25">
        <v>1845</v>
      </c>
      <c r="G13" s="25">
        <v>1827</v>
      </c>
      <c r="H13" s="25">
        <v>1813</v>
      </c>
      <c r="I13" s="25">
        <v>1813</v>
      </c>
      <c r="J13" s="25">
        <v>1824</v>
      </c>
      <c r="K13" s="25">
        <v>1823</v>
      </c>
      <c r="L13" s="25">
        <v>1850</v>
      </c>
      <c r="M13" s="25">
        <v>1843</v>
      </c>
      <c r="N13" s="25">
        <v>1855</v>
      </c>
      <c r="O13" s="25">
        <v>1828</v>
      </c>
      <c r="P13" s="25">
        <v>1818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">
      <c r="C15" s="1" t="s">
        <v>135</v>
      </c>
      <c r="D15" s="25">
        <v>24197</v>
      </c>
      <c r="E15" s="25">
        <v>2000</v>
      </c>
      <c r="F15" s="25">
        <v>2004</v>
      </c>
      <c r="G15" s="25">
        <v>2016</v>
      </c>
      <c r="H15" s="25">
        <v>2035</v>
      </c>
      <c r="I15" s="25">
        <v>2030</v>
      </c>
      <c r="J15" s="25">
        <v>2001</v>
      </c>
      <c r="K15" s="25">
        <v>1979</v>
      </c>
      <c r="L15" s="25">
        <v>2025</v>
      </c>
      <c r="M15" s="25">
        <v>2023</v>
      </c>
      <c r="N15" s="25">
        <v>2043</v>
      </c>
      <c r="O15" s="25">
        <v>2040</v>
      </c>
      <c r="P15" s="25">
        <v>2001</v>
      </c>
    </row>
    <row r="16" spans="1:16" x14ac:dyDescent="0.2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">
      <c r="C17" s="1" t="s">
        <v>136</v>
      </c>
      <c r="D17" s="25">
        <v>18239</v>
      </c>
      <c r="E17" s="25">
        <v>1540</v>
      </c>
      <c r="F17" s="25">
        <v>1553</v>
      </c>
      <c r="G17" s="25">
        <v>1561</v>
      </c>
      <c r="H17" s="25">
        <v>1574</v>
      </c>
      <c r="I17" s="25">
        <v>1627</v>
      </c>
      <c r="J17" s="25">
        <v>1668</v>
      </c>
      <c r="K17" s="25">
        <v>1658</v>
      </c>
      <c r="L17" s="25">
        <v>1306</v>
      </c>
      <c r="M17" s="25">
        <v>1303</v>
      </c>
      <c r="N17" s="25">
        <v>1401</v>
      </c>
      <c r="O17" s="25">
        <v>1489</v>
      </c>
      <c r="P17" s="25">
        <v>1559</v>
      </c>
    </row>
    <row r="18" spans="1:16" ht="20.25" customHeight="1" thickBot="1" x14ac:dyDescent="0.25">
      <c r="A18" s="75"/>
      <c r="B18" s="75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:16" ht="15" customHeight="1" thickTop="1" x14ac:dyDescent="0.2">
      <c r="A19" s="90"/>
      <c r="B19" s="90"/>
      <c r="C19" s="90" t="s">
        <v>124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2" spans="1:16" x14ac:dyDescent="0.2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</sheetData>
  <mergeCells count="3">
    <mergeCell ref="A2:P2"/>
    <mergeCell ref="A3:P3"/>
    <mergeCell ref="A5:C7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P19"/>
  <sheetViews>
    <sheetView showGridLines="0" zoomScaleNormal="100" workbookViewId="0">
      <selection activeCell="C20" sqref="C20"/>
    </sheetView>
  </sheetViews>
  <sheetFormatPr baseColWidth="10" defaultRowHeight="12.75" x14ac:dyDescent="0.2"/>
  <cols>
    <col min="1" max="2" width="2.5703125" style="1" customWidth="1"/>
    <col min="3" max="3" width="24.85546875" style="1" customWidth="1"/>
    <col min="4" max="16" width="10.28515625" style="1" customWidth="1"/>
    <col min="17" max="16384" width="11.42578125" style="1"/>
  </cols>
  <sheetData>
    <row r="1" spans="1:16" s="157" customFormat="1" x14ac:dyDescent="0.2">
      <c r="A1" s="156" t="s">
        <v>115</v>
      </c>
    </row>
    <row r="2" spans="1:16" s="157" customFormat="1" x14ac:dyDescent="0.2">
      <c r="A2" s="196" t="s">
        <v>72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8" customHeight="1" x14ac:dyDescent="0.2">
      <c r="A3" s="197" t="s">
        <v>442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98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">
      <c r="C9" s="22" t="s">
        <v>125</v>
      </c>
      <c r="D9" s="24">
        <v>74986</v>
      </c>
      <c r="E9" s="24">
        <v>6285</v>
      </c>
      <c r="F9" s="24">
        <v>6259</v>
      </c>
      <c r="G9" s="24">
        <v>6242</v>
      </c>
      <c r="H9" s="24">
        <v>6256</v>
      </c>
      <c r="I9" s="24">
        <v>6339</v>
      </c>
      <c r="J9" s="24">
        <v>6373</v>
      </c>
      <c r="K9" s="24">
        <v>6311</v>
      </c>
      <c r="L9" s="24">
        <v>6123</v>
      </c>
      <c r="M9" s="25">
        <v>6108</v>
      </c>
      <c r="N9" s="24">
        <v>6196</v>
      </c>
      <c r="O9" s="24">
        <v>6279</v>
      </c>
      <c r="P9" s="24">
        <v>6215</v>
      </c>
    </row>
    <row r="10" spans="1:16" x14ac:dyDescent="0.2"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4"/>
      <c r="O10" s="24"/>
      <c r="P10" s="24"/>
    </row>
    <row r="11" spans="1:16" x14ac:dyDescent="0.2">
      <c r="C11" s="1" t="s">
        <v>516</v>
      </c>
      <c r="D11" s="24">
        <v>4157</v>
      </c>
      <c r="E11" s="24">
        <v>343</v>
      </c>
      <c r="F11" s="24">
        <v>337</v>
      </c>
      <c r="G11" s="24">
        <v>349</v>
      </c>
      <c r="H11" s="24">
        <v>355</v>
      </c>
      <c r="I11" s="24">
        <v>355</v>
      </c>
      <c r="J11" s="24">
        <v>359</v>
      </c>
      <c r="K11" s="24">
        <v>351</v>
      </c>
      <c r="L11" s="24">
        <v>332</v>
      </c>
      <c r="M11" s="25">
        <v>332</v>
      </c>
      <c r="N11" s="24">
        <v>333</v>
      </c>
      <c r="O11" s="24">
        <v>350</v>
      </c>
      <c r="P11" s="24">
        <v>361</v>
      </c>
    </row>
    <row r="12" spans="1:16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4"/>
      <c r="O12" s="24"/>
      <c r="P12" s="24"/>
    </row>
    <row r="13" spans="1:16" x14ac:dyDescent="0.2">
      <c r="C13" s="1" t="s">
        <v>132</v>
      </c>
      <c r="D13" s="24">
        <v>70829</v>
      </c>
      <c r="E13" s="24">
        <v>5942</v>
      </c>
      <c r="F13" s="24">
        <v>5922</v>
      </c>
      <c r="G13" s="24">
        <v>5893</v>
      </c>
      <c r="H13" s="24">
        <v>5901</v>
      </c>
      <c r="I13" s="24">
        <v>5984</v>
      </c>
      <c r="J13" s="24">
        <v>6014</v>
      </c>
      <c r="K13" s="24">
        <v>5960</v>
      </c>
      <c r="L13" s="24">
        <v>5791</v>
      </c>
      <c r="M13" s="25">
        <v>5776</v>
      </c>
      <c r="N13" s="24">
        <v>5863</v>
      </c>
      <c r="O13" s="24">
        <v>5929</v>
      </c>
      <c r="P13" s="24">
        <v>5854</v>
      </c>
    </row>
    <row r="14" spans="1:16" x14ac:dyDescent="0.2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ht="7.5" customHeight="1" thickBot="1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">
      <c r="A16" s="193" t="s">
        <v>502</v>
      </c>
      <c r="B16" s="176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6" x14ac:dyDescent="0.2">
      <c r="A17" s="55" t="s">
        <v>124</v>
      </c>
      <c r="B17" s="55"/>
    </row>
    <row r="18" spans="1:16" x14ac:dyDescent="0.2">
      <c r="C18" s="1" t="str">
        <f>LOWER(C5)</f>
        <v/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2">
      <c r="C19" s="1" t="str">
        <f t="shared" ref="C19:I19" si="0">LOWER(C7)</f>
        <v/>
      </c>
      <c r="D19" s="1" t="str">
        <f t="shared" si="0"/>
        <v/>
      </c>
      <c r="E19" s="1" t="str">
        <f t="shared" si="0"/>
        <v/>
      </c>
      <c r="F19" s="1" t="str">
        <f t="shared" si="0"/>
        <v/>
      </c>
      <c r="G19" s="1" t="str">
        <f t="shared" si="0"/>
        <v/>
      </c>
      <c r="H19" s="1" t="str">
        <f t="shared" si="0"/>
        <v/>
      </c>
      <c r="I19" s="1" t="str">
        <f t="shared" si="0"/>
        <v/>
      </c>
    </row>
  </sheetData>
  <mergeCells count="3">
    <mergeCell ref="A2:P2"/>
    <mergeCell ref="A3:P3"/>
    <mergeCell ref="A5:C7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31">
    <pageSetUpPr fitToPage="1"/>
  </sheetPr>
  <dimension ref="A1:S1117"/>
  <sheetViews>
    <sheetView showGridLines="0" zoomScaleNormal="100" workbookViewId="0">
      <selection activeCell="C65" sqref="C65"/>
    </sheetView>
  </sheetViews>
  <sheetFormatPr baseColWidth="10" defaultRowHeight="12.75" x14ac:dyDescent="0.2"/>
  <cols>
    <col min="1" max="2" width="3.85546875" style="1" customWidth="1"/>
    <col min="3" max="3" width="29.7109375" style="13" customWidth="1"/>
    <col min="4" max="4" width="13.85546875" style="1" customWidth="1"/>
    <col min="5" max="5" width="18" style="1" customWidth="1"/>
    <col min="6" max="6" width="16.5703125" style="1" customWidth="1"/>
    <col min="7" max="7" width="17" style="1" customWidth="1"/>
    <col min="8" max="8" width="3.140625" style="1" customWidth="1"/>
    <col min="9" max="9" width="13.42578125" style="1" customWidth="1"/>
    <col min="10" max="10" width="12.42578125" style="1" customWidth="1"/>
    <col min="11" max="16384" width="11.42578125" style="1"/>
  </cols>
  <sheetData>
    <row r="1" spans="1:10" s="157" customFormat="1" x14ac:dyDescent="0.2">
      <c r="A1" s="156" t="s">
        <v>115</v>
      </c>
    </row>
    <row r="2" spans="1:10" s="157" customFormat="1" x14ac:dyDescent="0.2">
      <c r="A2" s="196" t="s">
        <v>73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s="157" customFormat="1" ht="30" customHeight="1" x14ac:dyDescent="0.2">
      <c r="A3" s="218" t="s">
        <v>476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0" s="157" customFormat="1" ht="13.5" thickBot="1" x14ac:dyDescent="0.25">
      <c r="C4" s="169"/>
      <c r="J4" s="170"/>
    </row>
    <row r="5" spans="1:10" ht="9.75" customHeight="1" x14ac:dyDescent="0.2">
      <c r="A5" s="201" t="s">
        <v>99</v>
      </c>
      <c r="B5" s="201"/>
      <c r="C5" s="201"/>
      <c r="D5" s="201" t="s">
        <v>1</v>
      </c>
      <c r="E5" s="198" t="s">
        <v>111</v>
      </c>
      <c r="F5" s="198" t="s">
        <v>163</v>
      </c>
      <c r="G5" s="198" t="s">
        <v>164</v>
      </c>
      <c r="H5" s="95"/>
      <c r="I5" s="201" t="s">
        <v>102</v>
      </c>
      <c r="J5" s="201"/>
    </row>
    <row r="6" spans="1:10" ht="9.75" customHeight="1" x14ac:dyDescent="0.2">
      <c r="A6" s="202"/>
      <c r="B6" s="202"/>
      <c r="C6" s="202"/>
      <c r="D6" s="202"/>
      <c r="E6" s="214"/>
      <c r="F6" s="214"/>
      <c r="G6" s="214"/>
      <c r="H6" s="14"/>
      <c r="I6" s="203"/>
      <c r="J6" s="203"/>
    </row>
    <row r="7" spans="1:10" ht="9.75" customHeight="1" x14ac:dyDescent="0.2">
      <c r="A7" s="202"/>
      <c r="B7" s="202"/>
      <c r="C7" s="202"/>
      <c r="D7" s="202"/>
      <c r="E7" s="214"/>
      <c r="F7" s="214"/>
      <c r="G7" s="214"/>
      <c r="H7" s="14"/>
      <c r="I7" s="202" t="s">
        <v>103</v>
      </c>
      <c r="J7" s="202" t="s">
        <v>104</v>
      </c>
    </row>
    <row r="8" spans="1:10" ht="9.75" customHeight="1" x14ac:dyDescent="0.2">
      <c r="A8" s="203"/>
      <c r="B8" s="203"/>
      <c r="C8" s="203"/>
      <c r="D8" s="203"/>
      <c r="E8" s="215"/>
      <c r="F8" s="215"/>
      <c r="G8" s="215"/>
      <c r="H8" s="96"/>
      <c r="I8" s="203"/>
      <c r="J8" s="203"/>
    </row>
    <row r="9" spans="1:10" ht="25.5" customHeight="1" x14ac:dyDescent="0.2">
      <c r="A9" s="97"/>
      <c r="B9" s="121" t="s">
        <v>78</v>
      </c>
      <c r="C9" s="121"/>
      <c r="D9" s="122">
        <v>32</v>
      </c>
      <c r="E9" s="123">
        <v>8287</v>
      </c>
      <c r="F9" s="124">
        <v>6786</v>
      </c>
      <c r="G9" s="124">
        <v>5326</v>
      </c>
      <c r="H9" s="123"/>
      <c r="I9" s="125">
        <v>64.08</v>
      </c>
      <c r="J9" s="125">
        <v>78.45</v>
      </c>
    </row>
    <row r="10" spans="1:10" ht="25.5" customHeight="1" x14ac:dyDescent="0.2">
      <c r="A10" s="97"/>
      <c r="B10" s="97" t="s">
        <v>45</v>
      </c>
      <c r="C10" s="100"/>
      <c r="D10" s="115">
        <v>1</v>
      </c>
      <c r="E10" s="98">
        <v>237</v>
      </c>
      <c r="F10" s="116">
        <v>138</v>
      </c>
      <c r="G10" s="116">
        <v>111</v>
      </c>
      <c r="H10" s="118"/>
      <c r="I10" s="117">
        <v>42.78</v>
      </c>
      <c r="J10" s="117">
        <v>80.23</v>
      </c>
    </row>
    <row r="11" spans="1:10" ht="12.75" customHeight="1" x14ac:dyDescent="0.2">
      <c r="A11" s="99"/>
      <c r="B11" s="99"/>
      <c r="C11" s="100" t="s">
        <v>45</v>
      </c>
      <c r="D11" s="115">
        <v>1</v>
      </c>
      <c r="E11" s="98">
        <v>237</v>
      </c>
      <c r="F11" s="116">
        <v>138</v>
      </c>
      <c r="G11" s="116">
        <v>111</v>
      </c>
      <c r="H11" s="118"/>
      <c r="I11" s="117">
        <v>42.78</v>
      </c>
      <c r="J11" s="117">
        <v>80.23</v>
      </c>
    </row>
    <row r="12" spans="1:10" ht="25.5" customHeight="1" x14ac:dyDescent="0.2">
      <c r="A12" s="97"/>
      <c r="B12" s="97" t="s">
        <v>126</v>
      </c>
      <c r="C12" s="100"/>
      <c r="D12" s="115">
        <v>4</v>
      </c>
      <c r="E12" s="98">
        <v>1106</v>
      </c>
      <c r="F12" s="116">
        <v>938</v>
      </c>
      <c r="G12" s="116">
        <v>712</v>
      </c>
      <c r="H12" s="118"/>
      <c r="I12" s="117">
        <v>64.31</v>
      </c>
      <c r="J12" s="117">
        <v>75.8</v>
      </c>
    </row>
    <row r="13" spans="1:10" ht="12.75" customHeight="1" x14ac:dyDescent="0.2">
      <c r="A13" s="99"/>
      <c r="B13" s="99"/>
      <c r="C13" s="100" t="s">
        <v>165</v>
      </c>
      <c r="D13" s="115">
        <v>1</v>
      </c>
      <c r="E13" s="98">
        <v>200</v>
      </c>
      <c r="F13" s="116">
        <v>147</v>
      </c>
      <c r="G13" s="116">
        <v>107</v>
      </c>
      <c r="H13" s="118"/>
      <c r="I13" s="117">
        <v>53.28</v>
      </c>
      <c r="J13" s="117">
        <v>72.290000000000006</v>
      </c>
    </row>
    <row r="14" spans="1:10" ht="12.75" customHeight="1" x14ac:dyDescent="0.2">
      <c r="A14" s="99"/>
      <c r="B14" s="99"/>
      <c r="C14" s="100" t="s">
        <v>166</v>
      </c>
      <c r="D14" s="115">
        <v>1</v>
      </c>
      <c r="E14" s="98">
        <v>302</v>
      </c>
      <c r="F14" s="116">
        <v>244</v>
      </c>
      <c r="G14" s="116">
        <v>187</v>
      </c>
      <c r="H14" s="118"/>
      <c r="I14" s="117">
        <v>61.79</v>
      </c>
      <c r="J14" s="117">
        <v>76.459999999999994</v>
      </c>
    </row>
    <row r="15" spans="1:10" ht="12.75" customHeight="1" x14ac:dyDescent="0.2">
      <c r="A15" s="99"/>
      <c r="B15" s="99"/>
      <c r="C15" s="100" t="s">
        <v>167</v>
      </c>
      <c r="D15" s="115">
        <v>2</v>
      </c>
      <c r="E15" s="98">
        <v>604</v>
      </c>
      <c r="F15" s="116">
        <v>547</v>
      </c>
      <c r="G15" s="116">
        <v>418</v>
      </c>
      <c r="H15" s="118"/>
      <c r="I15" s="117">
        <v>69.180000000000007</v>
      </c>
      <c r="J15" s="117">
        <v>76.400000000000006</v>
      </c>
    </row>
    <row r="16" spans="1:10" ht="25.5" customHeight="1" x14ac:dyDescent="0.2">
      <c r="A16" s="97"/>
      <c r="B16" s="97" t="s">
        <v>39</v>
      </c>
      <c r="C16" s="100"/>
      <c r="D16" s="115">
        <v>1</v>
      </c>
      <c r="E16" s="98">
        <v>302</v>
      </c>
      <c r="F16" s="116">
        <v>207</v>
      </c>
      <c r="G16" s="116">
        <v>158</v>
      </c>
      <c r="H16" s="118"/>
      <c r="I16" s="117">
        <v>52.34</v>
      </c>
      <c r="J16" s="117">
        <v>76.31</v>
      </c>
    </row>
    <row r="17" spans="1:14" ht="12.75" customHeight="1" x14ac:dyDescent="0.2">
      <c r="A17" s="99"/>
      <c r="B17" s="99"/>
      <c r="C17" s="100" t="s">
        <v>171</v>
      </c>
      <c r="D17" s="115">
        <v>1</v>
      </c>
      <c r="E17" s="98">
        <v>302</v>
      </c>
      <c r="F17" s="116">
        <v>207</v>
      </c>
      <c r="G17" s="116">
        <v>158</v>
      </c>
      <c r="H17" s="118"/>
      <c r="I17" s="117">
        <v>52.34</v>
      </c>
      <c r="J17" s="117">
        <v>76.31</v>
      </c>
    </row>
    <row r="18" spans="1:14" ht="25.5" customHeight="1" x14ac:dyDescent="0.2">
      <c r="A18" s="97"/>
      <c r="B18" s="97" t="s">
        <v>38</v>
      </c>
      <c r="C18" s="100"/>
      <c r="D18" s="115">
        <v>1</v>
      </c>
      <c r="E18" s="98">
        <v>302</v>
      </c>
      <c r="F18" s="116">
        <v>217</v>
      </c>
      <c r="G18" s="116">
        <v>162</v>
      </c>
      <c r="H18" s="118"/>
      <c r="I18" s="117">
        <v>53.48</v>
      </c>
      <c r="J18" s="117">
        <v>74.540000000000006</v>
      </c>
    </row>
    <row r="19" spans="1:14" ht="12.75" customHeight="1" x14ac:dyDescent="0.2">
      <c r="A19" s="99"/>
      <c r="B19" s="99"/>
      <c r="C19" s="100" t="s">
        <v>176</v>
      </c>
      <c r="D19" s="115">
        <v>1</v>
      </c>
      <c r="E19" s="98">
        <v>302</v>
      </c>
      <c r="F19" s="116">
        <v>217</v>
      </c>
      <c r="G19" s="116">
        <v>162</v>
      </c>
      <c r="H19" s="118"/>
      <c r="I19" s="117">
        <v>53.48</v>
      </c>
      <c r="J19" s="117">
        <v>74.540000000000006</v>
      </c>
    </row>
    <row r="20" spans="1:14" ht="25.5" customHeight="1" x14ac:dyDescent="0.2">
      <c r="A20" s="97"/>
      <c r="B20" s="2" t="s">
        <v>513</v>
      </c>
      <c r="C20" s="100"/>
      <c r="D20" s="115">
        <v>2</v>
      </c>
      <c r="E20" s="98">
        <v>420</v>
      </c>
      <c r="F20" s="116">
        <v>364</v>
      </c>
      <c r="G20" s="116">
        <v>289</v>
      </c>
      <c r="H20" s="118"/>
      <c r="I20" s="117">
        <v>68.56</v>
      </c>
      <c r="J20" s="117">
        <v>79.11</v>
      </c>
    </row>
    <row r="21" spans="1:14" ht="12.75" customHeight="1" x14ac:dyDescent="0.2">
      <c r="A21" s="99"/>
      <c r="B21" s="99"/>
      <c r="C21" s="100" t="s">
        <v>181</v>
      </c>
      <c r="D21" s="115">
        <v>1</v>
      </c>
      <c r="E21" s="98">
        <v>206</v>
      </c>
      <c r="F21" s="116">
        <v>196</v>
      </c>
      <c r="G21" s="116">
        <v>158</v>
      </c>
      <c r="H21" s="118"/>
      <c r="I21" s="117">
        <v>76.400000000000006</v>
      </c>
      <c r="J21" s="117">
        <v>80.13</v>
      </c>
    </row>
    <row r="22" spans="1:14" ht="12.75" customHeight="1" x14ac:dyDescent="0.2">
      <c r="A22" s="99"/>
      <c r="B22" s="99"/>
      <c r="C22" s="100" t="s">
        <v>182</v>
      </c>
      <c r="D22" s="115">
        <v>1</v>
      </c>
      <c r="E22" s="98">
        <v>214</v>
      </c>
      <c r="F22" s="116">
        <v>168</v>
      </c>
      <c r="G22" s="116">
        <v>131</v>
      </c>
      <c r="H22" s="118"/>
      <c r="I22" s="117">
        <v>60.96</v>
      </c>
      <c r="J22" s="117">
        <v>77.849999999999994</v>
      </c>
    </row>
    <row r="23" spans="1:14" ht="25.5" customHeight="1" x14ac:dyDescent="0.2">
      <c r="A23" s="97"/>
      <c r="B23" s="97" t="s">
        <v>40</v>
      </c>
      <c r="C23" s="100"/>
      <c r="D23" s="115">
        <v>1</v>
      </c>
      <c r="E23" s="98">
        <v>302</v>
      </c>
      <c r="F23" s="116">
        <v>226</v>
      </c>
      <c r="G23" s="116">
        <v>178</v>
      </c>
      <c r="H23" s="118"/>
      <c r="I23" s="117">
        <v>58.96</v>
      </c>
      <c r="J23" s="117">
        <v>78.69</v>
      </c>
    </row>
    <row r="24" spans="1:14" ht="12.75" customHeight="1" x14ac:dyDescent="0.2">
      <c r="A24" s="99"/>
      <c r="B24" s="99"/>
      <c r="C24" s="100" t="s">
        <v>40</v>
      </c>
      <c r="D24" s="115">
        <v>1</v>
      </c>
      <c r="E24" s="98">
        <v>302</v>
      </c>
      <c r="F24" s="116">
        <v>226</v>
      </c>
      <c r="G24" s="116">
        <v>178</v>
      </c>
      <c r="H24" s="118"/>
      <c r="I24" s="117">
        <v>58.96</v>
      </c>
      <c r="J24" s="117">
        <v>78.69</v>
      </c>
      <c r="N24" s="9"/>
    </row>
    <row r="25" spans="1:14" ht="25.5" customHeight="1" x14ac:dyDescent="0.2">
      <c r="A25" s="97"/>
      <c r="B25" s="97" t="s">
        <v>47</v>
      </c>
      <c r="C25" s="100"/>
      <c r="D25" s="115">
        <v>3</v>
      </c>
      <c r="E25" s="98">
        <v>906</v>
      </c>
      <c r="F25" s="116">
        <v>738</v>
      </c>
      <c r="G25" s="116">
        <v>585</v>
      </c>
      <c r="H25" s="118"/>
      <c r="I25" s="117">
        <v>64.62</v>
      </c>
      <c r="J25" s="117">
        <v>79.27</v>
      </c>
    </row>
    <row r="26" spans="1:14" ht="12.75" customHeight="1" x14ac:dyDescent="0.2">
      <c r="A26" s="99"/>
      <c r="B26" s="99"/>
      <c r="C26" s="100" t="s">
        <v>189</v>
      </c>
      <c r="D26" s="115">
        <v>1</v>
      </c>
      <c r="E26" s="98">
        <v>302</v>
      </c>
      <c r="F26" s="116">
        <v>227</v>
      </c>
      <c r="G26" s="116">
        <v>178</v>
      </c>
      <c r="H26" s="118"/>
      <c r="I26" s="117">
        <v>58.91</v>
      </c>
      <c r="J26" s="117">
        <v>78.400000000000006</v>
      </c>
    </row>
    <row r="27" spans="1:14" ht="12.75" customHeight="1" x14ac:dyDescent="0.2">
      <c r="A27" s="99"/>
      <c r="B27" s="99"/>
      <c r="C27" s="100" t="s">
        <v>190</v>
      </c>
      <c r="D27" s="115">
        <v>1</v>
      </c>
      <c r="E27" s="98">
        <v>302</v>
      </c>
      <c r="F27" s="116">
        <v>249</v>
      </c>
      <c r="G27" s="116">
        <v>197</v>
      </c>
      <c r="H27" s="118"/>
      <c r="I27" s="117">
        <v>65.28</v>
      </c>
      <c r="J27" s="117">
        <v>79.12</v>
      </c>
    </row>
    <row r="28" spans="1:14" ht="12.75" customHeight="1" x14ac:dyDescent="0.2">
      <c r="A28" s="99"/>
      <c r="B28" s="99"/>
      <c r="C28" s="100" t="s">
        <v>191</v>
      </c>
      <c r="D28" s="115">
        <v>1</v>
      </c>
      <c r="E28" s="98">
        <v>302</v>
      </c>
      <c r="F28" s="116">
        <v>262</v>
      </c>
      <c r="G28" s="116">
        <v>210</v>
      </c>
      <c r="H28" s="118"/>
      <c r="I28" s="117">
        <v>69.569999999999993</v>
      </c>
      <c r="J28" s="117">
        <v>80.03</v>
      </c>
    </row>
    <row r="29" spans="1:14" ht="25.5" customHeight="1" x14ac:dyDescent="0.2">
      <c r="A29" s="97"/>
      <c r="B29" s="97" t="s">
        <v>34</v>
      </c>
      <c r="C29" s="100"/>
      <c r="D29" s="115">
        <v>1</v>
      </c>
      <c r="E29" s="98">
        <v>224</v>
      </c>
      <c r="F29" s="116">
        <v>133</v>
      </c>
      <c r="G29" s="116">
        <v>102</v>
      </c>
      <c r="H29" s="118"/>
      <c r="I29" s="117">
        <v>45.31</v>
      </c>
      <c r="J29" s="117">
        <v>76.31</v>
      </c>
    </row>
    <row r="30" spans="1:14" ht="12.75" customHeight="1" x14ac:dyDescent="0.2">
      <c r="A30" s="99"/>
      <c r="B30" s="99"/>
      <c r="C30" s="100" t="s">
        <v>194</v>
      </c>
      <c r="D30" s="115">
        <v>1</v>
      </c>
      <c r="E30" s="98">
        <v>224</v>
      </c>
      <c r="F30" s="116">
        <v>133</v>
      </c>
      <c r="G30" s="116">
        <v>102</v>
      </c>
      <c r="H30" s="118"/>
      <c r="I30" s="117">
        <v>45.31</v>
      </c>
      <c r="J30" s="117">
        <v>76.31</v>
      </c>
    </row>
    <row r="31" spans="1:14" ht="25.5" customHeight="1" x14ac:dyDescent="0.2">
      <c r="A31" s="97"/>
      <c r="B31" s="97" t="s">
        <v>48</v>
      </c>
      <c r="C31" s="100"/>
      <c r="D31" s="115">
        <v>3</v>
      </c>
      <c r="E31" s="98">
        <v>875</v>
      </c>
      <c r="F31" s="116">
        <v>715</v>
      </c>
      <c r="G31" s="116">
        <v>560</v>
      </c>
      <c r="H31" s="118"/>
      <c r="I31" s="117">
        <v>63.89</v>
      </c>
      <c r="J31" s="117">
        <v>78.12</v>
      </c>
    </row>
    <row r="32" spans="1:14" ht="12.75" customHeight="1" x14ac:dyDescent="0.2">
      <c r="A32" s="99"/>
      <c r="B32" s="99"/>
      <c r="C32" s="100" t="s">
        <v>198</v>
      </c>
      <c r="D32" s="115">
        <v>1</v>
      </c>
      <c r="E32" s="98">
        <v>273</v>
      </c>
      <c r="F32" s="116">
        <v>230</v>
      </c>
      <c r="G32" s="116">
        <v>185</v>
      </c>
      <c r="H32" s="118"/>
      <c r="I32" s="117">
        <v>67.540000000000006</v>
      </c>
      <c r="J32" s="117">
        <v>79.989999999999995</v>
      </c>
    </row>
    <row r="33" spans="1:10" ht="12.75" customHeight="1" x14ac:dyDescent="0.2">
      <c r="A33" s="99"/>
      <c r="B33" s="99"/>
      <c r="C33" s="100" t="s">
        <v>199</v>
      </c>
      <c r="D33" s="115">
        <v>1</v>
      </c>
      <c r="E33" s="98">
        <v>300</v>
      </c>
      <c r="F33" s="116">
        <v>223</v>
      </c>
      <c r="G33" s="116">
        <v>179</v>
      </c>
      <c r="H33" s="118"/>
      <c r="I33" s="117">
        <v>59.56</v>
      </c>
      <c r="J33" s="117">
        <v>80.239999999999995</v>
      </c>
    </row>
    <row r="34" spans="1:10" ht="12.75" customHeight="1" x14ac:dyDescent="0.2">
      <c r="A34" s="99"/>
      <c r="B34" s="99"/>
      <c r="C34" s="100" t="s">
        <v>322</v>
      </c>
      <c r="D34" s="115">
        <v>1</v>
      </c>
      <c r="E34" s="98">
        <v>302</v>
      </c>
      <c r="F34" s="116">
        <v>262</v>
      </c>
      <c r="G34" s="116">
        <v>196</v>
      </c>
      <c r="H34" s="118"/>
      <c r="I34" s="117">
        <v>64.8</v>
      </c>
      <c r="J34" s="117">
        <v>74.55</v>
      </c>
    </row>
    <row r="35" spans="1:10" ht="25.5" customHeight="1" x14ac:dyDescent="0.2">
      <c r="A35" s="97"/>
      <c r="B35" s="97" t="s">
        <v>49</v>
      </c>
      <c r="C35" s="100"/>
      <c r="D35" s="115">
        <v>1</v>
      </c>
      <c r="E35" s="98">
        <v>200</v>
      </c>
      <c r="F35" s="116">
        <v>192</v>
      </c>
      <c r="G35" s="116">
        <v>166</v>
      </c>
      <c r="H35" s="118"/>
      <c r="I35" s="117">
        <v>82.77</v>
      </c>
      <c r="J35" s="117">
        <v>86.22</v>
      </c>
    </row>
    <row r="36" spans="1:10" ht="12.75" customHeight="1" x14ac:dyDescent="0.2">
      <c r="A36" s="99"/>
      <c r="B36" s="99"/>
      <c r="C36" s="100" t="s">
        <v>201</v>
      </c>
      <c r="D36" s="115">
        <v>1</v>
      </c>
      <c r="E36" s="98">
        <v>200</v>
      </c>
      <c r="F36" s="116">
        <v>192</v>
      </c>
      <c r="G36" s="116">
        <v>166</v>
      </c>
      <c r="H36" s="118"/>
      <c r="I36" s="117">
        <v>82.77</v>
      </c>
      <c r="J36" s="117">
        <v>86.22</v>
      </c>
    </row>
    <row r="37" spans="1:10" ht="25.5" customHeight="1" x14ac:dyDescent="0.2">
      <c r="A37" s="97"/>
      <c r="B37" s="97" t="s">
        <v>35</v>
      </c>
      <c r="C37" s="100"/>
      <c r="D37" s="115">
        <v>2</v>
      </c>
      <c r="E37" s="98">
        <v>370</v>
      </c>
      <c r="F37" s="116">
        <v>261</v>
      </c>
      <c r="G37" s="116">
        <v>209</v>
      </c>
      <c r="H37" s="118"/>
      <c r="I37" s="117">
        <v>56.55</v>
      </c>
      <c r="J37" s="117">
        <v>80.25</v>
      </c>
    </row>
    <row r="38" spans="1:10" ht="12.75" customHeight="1" x14ac:dyDescent="0.2">
      <c r="A38" s="99"/>
      <c r="B38" s="99"/>
      <c r="C38" s="100" t="s">
        <v>203</v>
      </c>
      <c r="D38" s="115">
        <v>2</v>
      </c>
      <c r="E38" s="98">
        <v>370</v>
      </c>
      <c r="F38" s="116">
        <v>261</v>
      </c>
      <c r="G38" s="116">
        <v>209</v>
      </c>
      <c r="H38" s="118"/>
      <c r="I38" s="117">
        <v>56.55</v>
      </c>
      <c r="J38" s="117">
        <v>80.25</v>
      </c>
    </row>
    <row r="39" spans="1:10" ht="25.5" customHeight="1" x14ac:dyDescent="0.2">
      <c r="A39" s="97"/>
      <c r="B39" s="97" t="s">
        <v>41</v>
      </c>
      <c r="C39" s="100"/>
      <c r="D39" s="115">
        <v>3</v>
      </c>
      <c r="E39" s="98">
        <v>600</v>
      </c>
      <c r="F39" s="116">
        <v>539</v>
      </c>
      <c r="G39" s="116">
        <v>453</v>
      </c>
      <c r="H39" s="118"/>
      <c r="I39" s="117">
        <v>75.489999999999995</v>
      </c>
      <c r="J39" s="117">
        <v>84.15</v>
      </c>
    </row>
    <row r="40" spans="1:10" ht="12.75" customHeight="1" x14ac:dyDescent="0.2">
      <c r="A40" s="99"/>
      <c r="B40" s="99"/>
      <c r="C40" s="100" t="s">
        <v>349</v>
      </c>
      <c r="D40" s="115">
        <v>1</v>
      </c>
      <c r="E40" s="98">
        <v>215</v>
      </c>
      <c r="F40" s="116">
        <v>197</v>
      </c>
      <c r="G40" s="116">
        <v>170</v>
      </c>
      <c r="H40" s="118"/>
      <c r="I40" s="117">
        <v>79.05</v>
      </c>
      <c r="J40" s="117">
        <v>86.41</v>
      </c>
    </row>
    <row r="41" spans="1:10" ht="12.75" customHeight="1" x14ac:dyDescent="0.2">
      <c r="A41" s="99"/>
      <c r="B41" s="99"/>
      <c r="C41" s="100" t="s">
        <v>353</v>
      </c>
      <c r="D41" s="115">
        <v>1</v>
      </c>
      <c r="E41" s="98">
        <v>195</v>
      </c>
      <c r="F41" s="116">
        <v>156</v>
      </c>
      <c r="G41" s="116">
        <v>124</v>
      </c>
      <c r="H41" s="118"/>
      <c r="I41" s="117">
        <v>63.51</v>
      </c>
      <c r="J41" s="117">
        <v>79.56</v>
      </c>
    </row>
    <row r="42" spans="1:10" ht="12.75" customHeight="1" x14ac:dyDescent="0.2">
      <c r="A42" s="99"/>
      <c r="B42" s="99"/>
      <c r="C42" s="100" t="s">
        <v>205</v>
      </c>
      <c r="D42" s="115">
        <v>1</v>
      </c>
      <c r="E42" s="98">
        <v>190</v>
      </c>
      <c r="F42" s="116">
        <v>186</v>
      </c>
      <c r="G42" s="116">
        <v>159</v>
      </c>
      <c r="H42" s="118"/>
      <c r="I42" s="117">
        <v>83.63</v>
      </c>
      <c r="J42" s="117">
        <v>85.47</v>
      </c>
    </row>
    <row r="43" spans="1:10" ht="25.5" customHeight="1" x14ac:dyDescent="0.2">
      <c r="A43" s="97"/>
      <c r="B43" s="97" t="s">
        <v>61</v>
      </c>
      <c r="C43" s="100"/>
      <c r="D43" s="115">
        <v>1</v>
      </c>
      <c r="E43" s="98">
        <v>254</v>
      </c>
      <c r="F43" s="116">
        <v>210</v>
      </c>
      <c r="G43" s="116">
        <v>165</v>
      </c>
      <c r="H43" s="118"/>
      <c r="I43" s="117">
        <v>65.05</v>
      </c>
      <c r="J43" s="117">
        <v>78.650000000000006</v>
      </c>
    </row>
    <row r="44" spans="1:10" ht="12.75" customHeight="1" x14ac:dyDescent="0.2">
      <c r="A44" s="99"/>
      <c r="B44" s="99"/>
      <c r="C44" s="100" t="s">
        <v>208</v>
      </c>
      <c r="D44" s="115">
        <v>1</v>
      </c>
      <c r="E44" s="98">
        <v>254</v>
      </c>
      <c r="F44" s="116">
        <v>210</v>
      </c>
      <c r="G44" s="116">
        <v>165</v>
      </c>
      <c r="H44" s="118"/>
      <c r="I44" s="117">
        <v>65.05</v>
      </c>
      <c r="J44" s="117">
        <v>78.650000000000006</v>
      </c>
    </row>
    <row r="45" spans="1:10" ht="25.5" customHeight="1" x14ac:dyDescent="0.2">
      <c r="A45" s="97"/>
      <c r="B45" s="97" t="s">
        <v>52</v>
      </c>
      <c r="C45" s="100"/>
      <c r="D45" s="115">
        <v>2</v>
      </c>
      <c r="E45" s="98">
        <v>520</v>
      </c>
      <c r="F45" s="116">
        <v>526</v>
      </c>
      <c r="G45" s="116">
        <v>427</v>
      </c>
      <c r="H45" s="118"/>
      <c r="I45" s="117">
        <v>82.08</v>
      </c>
      <c r="J45" s="117">
        <v>81.209999999999994</v>
      </c>
    </row>
    <row r="46" spans="1:10" ht="12.75" customHeight="1" x14ac:dyDescent="0.2">
      <c r="A46" s="99"/>
      <c r="B46" s="99"/>
      <c r="C46" s="100" t="s">
        <v>209</v>
      </c>
      <c r="D46" s="115">
        <v>1</v>
      </c>
      <c r="E46" s="98">
        <v>258</v>
      </c>
      <c r="F46" s="116">
        <v>262</v>
      </c>
      <c r="G46" s="116">
        <v>217</v>
      </c>
      <c r="H46" s="118"/>
      <c r="I46" s="117">
        <v>83.87</v>
      </c>
      <c r="J46" s="117">
        <v>82.62</v>
      </c>
    </row>
    <row r="47" spans="1:10" ht="12.75" customHeight="1" x14ac:dyDescent="0.2">
      <c r="A47" s="99"/>
      <c r="B47" s="99"/>
      <c r="C47" s="100" t="s">
        <v>210</v>
      </c>
      <c r="D47" s="115">
        <v>1</v>
      </c>
      <c r="E47" s="98">
        <v>262</v>
      </c>
      <c r="F47" s="116">
        <v>264</v>
      </c>
      <c r="G47" s="116">
        <v>210</v>
      </c>
      <c r="H47" s="118"/>
      <c r="I47" s="117">
        <v>80.25</v>
      </c>
      <c r="J47" s="117">
        <v>79.739999999999995</v>
      </c>
    </row>
    <row r="48" spans="1:10" ht="25.5" customHeight="1" x14ac:dyDescent="0.2">
      <c r="A48" s="97"/>
      <c r="B48" s="97" t="s">
        <v>53</v>
      </c>
      <c r="C48" s="100"/>
      <c r="D48" s="115">
        <v>3</v>
      </c>
      <c r="E48" s="98">
        <v>815</v>
      </c>
      <c r="F48" s="116">
        <v>784</v>
      </c>
      <c r="G48" s="116">
        <v>591</v>
      </c>
      <c r="H48" s="118"/>
      <c r="I48" s="117">
        <v>72.540000000000006</v>
      </c>
      <c r="J48" s="117">
        <v>75.47</v>
      </c>
    </row>
    <row r="49" spans="1:19" ht="12.75" customHeight="1" x14ac:dyDescent="0.2">
      <c r="A49" s="99"/>
      <c r="B49" s="99"/>
      <c r="C49" s="100" t="s">
        <v>213</v>
      </c>
      <c r="D49" s="115">
        <v>2</v>
      </c>
      <c r="E49" s="98">
        <v>528</v>
      </c>
      <c r="F49" s="116">
        <v>530</v>
      </c>
      <c r="G49" s="116">
        <v>404</v>
      </c>
      <c r="H49" s="118"/>
      <c r="I49" s="117">
        <v>76.64</v>
      </c>
      <c r="J49" s="117">
        <v>76.41</v>
      </c>
    </row>
    <row r="50" spans="1:19" ht="12.75" customHeight="1" x14ac:dyDescent="0.2">
      <c r="A50" s="99"/>
      <c r="B50" s="99"/>
      <c r="C50" s="100" t="s">
        <v>216</v>
      </c>
      <c r="D50" s="115">
        <v>1</v>
      </c>
      <c r="E50" s="98">
        <v>287</v>
      </c>
      <c r="F50" s="116">
        <v>254</v>
      </c>
      <c r="G50" s="116">
        <v>187</v>
      </c>
      <c r="H50" s="118"/>
      <c r="I50" s="117">
        <v>64.94</v>
      </c>
      <c r="J50" s="117">
        <v>73.45</v>
      </c>
    </row>
    <row r="51" spans="1:19" ht="25.5" customHeight="1" x14ac:dyDescent="0.2">
      <c r="A51" s="97"/>
      <c r="B51" s="97" t="s">
        <v>43</v>
      </c>
      <c r="C51" s="100"/>
      <c r="D51" s="115">
        <v>2</v>
      </c>
      <c r="E51" s="98">
        <v>552</v>
      </c>
      <c r="F51" s="116">
        <v>390</v>
      </c>
      <c r="G51" s="116">
        <v>295</v>
      </c>
      <c r="H51" s="118"/>
      <c r="I51" s="117">
        <v>53.38</v>
      </c>
      <c r="J51" s="117">
        <v>75.489999999999995</v>
      </c>
    </row>
    <row r="52" spans="1:19" ht="12.75" customHeight="1" x14ac:dyDescent="0.2">
      <c r="A52" s="99"/>
      <c r="B52" s="99"/>
      <c r="C52" s="100" t="s">
        <v>220</v>
      </c>
      <c r="D52" s="115">
        <v>1</v>
      </c>
      <c r="E52" s="98">
        <v>250</v>
      </c>
      <c r="F52" s="116">
        <v>155</v>
      </c>
      <c r="G52" s="116">
        <v>112</v>
      </c>
      <c r="H52" s="118"/>
      <c r="I52" s="117">
        <v>44.66</v>
      </c>
      <c r="J52" s="117">
        <v>71.87</v>
      </c>
    </row>
    <row r="53" spans="1:19" ht="12.75" customHeight="1" x14ac:dyDescent="0.2">
      <c r="A53" s="99"/>
      <c r="B53" s="99"/>
      <c r="C53" s="100" t="s">
        <v>222</v>
      </c>
      <c r="D53" s="115">
        <v>1</v>
      </c>
      <c r="E53" s="98">
        <v>302</v>
      </c>
      <c r="F53" s="116">
        <v>235</v>
      </c>
      <c r="G53" s="116">
        <v>183</v>
      </c>
      <c r="H53" s="118"/>
      <c r="I53" s="117">
        <v>60.57</v>
      </c>
      <c r="J53" s="117">
        <v>77.83</v>
      </c>
    </row>
    <row r="54" spans="1:19" ht="25.5" customHeight="1" x14ac:dyDescent="0.2">
      <c r="A54" s="97"/>
      <c r="B54" s="97" t="s">
        <v>62</v>
      </c>
      <c r="C54" s="100"/>
      <c r="D54" s="115">
        <v>1</v>
      </c>
      <c r="E54" s="98">
        <v>302</v>
      </c>
      <c r="F54" s="116">
        <v>208</v>
      </c>
      <c r="G54" s="116">
        <v>163</v>
      </c>
      <c r="H54" s="118"/>
      <c r="I54" s="117">
        <v>53.9</v>
      </c>
      <c r="J54" s="117">
        <v>78.23</v>
      </c>
    </row>
    <row r="55" spans="1:19" ht="12.75" customHeight="1" x14ac:dyDescent="0.2">
      <c r="A55" s="99"/>
      <c r="B55" s="99"/>
      <c r="C55" s="100" t="s">
        <v>226</v>
      </c>
      <c r="D55" s="115">
        <v>1</v>
      </c>
      <c r="E55" s="98">
        <v>302</v>
      </c>
      <c r="F55" s="116">
        <v>208</v>
      </c>
      <c r="G55" s="116">
        <v>163</v>
      </c>
      <c r="H55" s="118"/>
      <c r="I55" s="117">
        <v>53.9</v>
      </c>
      <c r="J55" s="117">
        <v>78.23</v>
      </c>
    </row>
    <row r="56" spans="1:19" ht="12.75" customHeight="1" thickBot="1" x14ac:dyDescent="0.25">
      <c r="A56" s="119"/>
      <c r="B56" s="119"/>
      <c r="C56" s="120"/>
      <c r="D56" s="119"/>
      <c r="E56" s="119"/>
      <c r="F56" s="119"/>
      <c r="G56" s="119"/>
      <c r="H56" s="119"/>
      <c r="I56" s="119"/>
      <c r="J56" s="119"/>
    </row>
    <row r="57" spans="1:19" ht="21.75" customHeight="1" x14ac:dyDescent="0.2">
      <c r="A57" s="223" t="s">
        <v>129</v>
      </c>
      <c r="B57" s="223"/>
      <c r="C57" s="223"/>
      <c r="D57" s="223"/>
      <c r="E57" s="223"/>
      <c r="F57" s="223"/>
      <c r="G57" s="223"/>
      <c r="H57" s="223"/>
      <c r="I57" s="223"/>
      <c r="J57" s="223"/>
    </row>
    <row r="58" spans="1:19" ht="12.75" customHeight="1" x14ac:dyDescent="0.2">
      <c r="A58" s="224" t="s">
        <v>130</v>
      </c>
      <c r="B58" s="224"/>
      <c r="C58" s="224"/>
      <c r="D58" s="224"/>
      <c r="E58" s="224"/>
      <c r="F58" s="224"/>
      <c r="G58" s="224"/>
      <c r="H58" s="224"/>
      <c r="I58" s="224"/>
      <c r="J58" s="224"/>
    </row>
    <row r="59" spans="1:19" x14ac:dyDescent="0.2">
      <c r="A59" s="240" t="s">
        <v>509</v>
      </c>
      <c r="B59" s="240"/>
      <c r="C59" s="240"/>
      <c r="D59" s="240"/>
      <c r="E59" s="240"/>
      <c r="F59" s="240"/>
      <c r="G59" s="240"/>
      <c r="H59" s="240"/>
      <c r="I59" s="240"/>
      <c r="J59" s="240"/>
      <c r="K59" s="177"/>
      <c r="L59" s="177"/>
      <c r="M59" s="177"/>
      <c r="N59" s="178"/>
      <c r="O59" s="178"/>
      <c r="P59" s="178"/>
      <c r="Q59" s="178"/>
      <c r="R59" s="178"/>
      <c r="S59" s="178"/>
    </row>
    <row r="60" spans="1:19" ht="21.75" customHeight="1" x14ac:dyDescent="0.2">
      <c r="A60" s="222" t="s">
        <v>510</v>
      </c>
      <c r="B60" s="222"/>
      <c r="C60" s="222"/>
      <c r="D60" s="222"/>
      <c r="E60" s="222"/>
      <c r="F60" s="222"/>
      <c r="G60" s="222"/>
      <c r="H60" s="222"/>
      <c r="I60" s="222"/>
      <c r="J60" s="222"/>
      <c r="K60" s="180"/>
      <c r="L60" s="180"/>
      <c r="M60" s="180"/>
      <c r="N60" s="180"/>
      <c r="O60" s="180"/>
      <c r="P60" s="180"/>
      <c r="Q60" s="180"/>
      <c r="R60" s="180"/>
      <c r="S60" s="180"/>
    </row>
    <row r="61" spans="1:19" ht="12.75" customHeight="1" x14ac:dyDescent="0.2">
      <c r="A61" s="220" t="s">
        <v>124</v>
      </c>
      <c r="B61" s="220"/>
      <c r="C61" s="220"/>
      <c r="D61" s="220"/>
      <c r="E61" s="220"/>
      <c r="F61" s="220"/>
      <c r="G61" s="220"/>
      <c r="H61" s="220"/>
      <c r="I61" s="220"/>
      <c r="J61" s="220"/>
      <c r="K61" s="155"/>
      <c r="L61" s="155"/>
      <c r="M61" s="155"/>
      <c r="N61" s="155"/>
      <c r="O61" s="155"/>
      <c r="P61" s="155"/>
      <c r="Q61" s="155"/>
      <c r="R61" s="155"/>
      <c r="S61" s="155"/>
    </row>
    <row r="62" spans="1:19" x14ac:dyDescent="0.2">
      <c r="A62" s="99"/>
      <c r="B62" s="99"/>
      <c r="C62" s="100"/>
      <c r="D62" s="99"/>
      <c r="E62" s="99"/>
      <c r="F62" s="99"/>
      <c r="G62" s="99"/>
      <c r="H62" s="99"/>
      <c r="I62" s="99"/>
      <c r="J62" s="99"/>
    </row>
    <row r="63" spans="1:19" x14ac:dyDescent="0.2">
      <c r="A63" s="99"/>
      <c r="B63" s="99"/>
      <c r="C63" s="100"/>
      <c r="D63" s="99"/>
      <c r="E63" s="99"/>
      <c r="F63" s="99"/>
      <c r="G63" s="99"/>
      <c r="H63" s="99"/>
      <c r="I63" s="99"/>
      <c r="J63" s="99"/>
    </row>
    <row r="64" spans="1:19" x14ac:dyDescent="0.2">
      <c r="A64" s="99"/>
      <c r="B64" s="99"/>
      <c r="C64" s="100"/>
      <c r="D64" s="99"/>
      <c r="E64" s="99"/>
      <c r="F64" s="99"/>
      <c r="G64" s="99"/>
      <c r="H64" s="99"/>
      <c r="I64" s="99"/>
      <c r="J64" s="99"/>
    </row>
    <row r="65" spans="1:10" x14ac:dyDescent="0.2">
      <c r="A65" s="99"/>
      <c r="B65" s="99"/>
      <c r="C65" s="100"/>
      <c r="D65" s="99"/>
      <c r="E65" s="99"/>
      <c r="F65" s="99"/>
      <c r="G65" s="99"/>
      <c r="H65" s="99"/>
      <c r="I65" s="99"/>
      <c r="J65" s="99"/>
    </row>
    <row r="66" spans="1:10" x14ac:dyDescent="0.2">
      <c r="A66" s="99"/>
      <c r="B66" s="99"/>
      <c r="C66" s="100"/>
      <c r="D66" s="99"/>
      <c r="E66" s="99"/>
      <c r="F66" s="99"/>
      <c r="G66" s="99"/>
      <c r="H66" s="99"/>
      <c r="I66" s="99"/>
      <c r="J66" s="99"/>
    </row>
    <row r="67" spans="1:10" x14ac:dyDescent="0.2">
      <c r="A67" s="99"/>
      <c r="B67" s="99"/>
      <c r="C67" s="100"/>
      <c r="D67" s="99"/>
      <c r="E67" s="99"/>
      <c r="F67" s="99"/>
      <c r="G67" s="99"/>
      <c r="H67" s="99"/>
      <c r="I67" s="99"/>
      <c r="J67" s="99"/>
    </row>
    <row r="68" spans="1:10" x14ac:dyDescent="0.2">
      <c r="A68" s="99"/>
      <c r="B68" s="99"/>
      <c r="C68" s="100"/>
      <c r="D68" s="99"/>
      <c r="E68" s="99"/>
      <c r="F68" s="99"/>
      <c r="G68" s="99"/>
      <c r="H68" s="99"/>
      <c r="I68" s="99"/>
      <c r="J68" s="99"/>
    </row>
    <row r="69" spans="1:10" x14ac:dyDescent="0.2">
      <c r="A69" s="99"/>
      <c r="B69" s="99"/>
      <c r="C69" s="100"/>
      <c r="D69" s="99"/>
      <c r="E69" s="99"/>
      <c r="F69" s="99"/>
      <c r="G69" s="99"/>
      <c r="H69" s="99"/>
      <c r="I69" s="99"/>
      <c r="J69" s="99"/>
    </row>
    <row r="70" spans="1:10" x14ac:dyDescent="0.2">
      <c r="A70" s="99"/>
      <c r="B70" s="99"/>
      <c r="C70" s="100"/>
      <c r="D70" s="99"/>
      <c r="E70" s="99"/>
      <c r="F70" s="99"/>
      <c r="G70" s="99"/>
      <c r="H70" s="99"/>
      <c r="I70" s="99"/>
      <c r="J70" s="99"/>
    </row>
    <row r="71" spans="1:10" x14ac:dyDescent="0.2">
      <c r="A71" s="99"/>
      <c r="B71" s="99"/>
      <c r="C71" s="100"/>
      <c r="D71" s="99"/>
      <c r="E71" s="99"/>
      <c r="F71" s="99"/>
      <c r="G71" s="99"/>
      <c r="H71" s="99"/>
      <c r="I71" s="99"/>
      <c r="J71" s="99"/>
    </row>
    <row r="72" spans="1:10" x14ac:dyDescent="0.2">
      <c r="A72" s="99"/>
      <c r="B72" s="99"/>
      <c r="C72" s="100"/>
      <c r="D72" s="99"/>
      <c r="E72" s="99"/>
      <c r="F72" s="99"/>
      <c r="G72" s="99"/>
      <c r="H72" s="99"/>
      <c r="I72" s="99"/>
      <c r="J72" s="99"/>
    </row>
    <row r="73" spans="1:10" x14ac:dyDescent="0.2">
      <c r="A73" s="99"/>
      <c r="B73" s="99"/>
      <c r="C73" s="100"/>
      <c r="D73" s="99"/>
      <c r="E73" s="99"/>
      <c r="F73" s="99"/>
      <c r="G73" s="99"/>
      <c r="H73" s="99"/>
      <c r="I73" s="99"/>
      <c r="J73" s="99"/>
    </row>
    <row r="74" spans="1:10" x14ac:dyDescent="0.2">
      <c r="A74" s="99"/>
      <c r="B74" s="99"/>
      <c r="C74" s="100"/>
      <c r="D74" s="99"/>
      <c r="E74" s="99"/>
      <c r="F74" s="99"/>
      <c r="G74" s="99"/>
      <c r="H74" s="99"/>
      <c r="I74" s="99"/>
      <c r="J74" s="99"/>
    </row>
    <row r="75" spans="1:10" x14ac:dyDescent="0.2">
      <c r="A75" s="99"/>
      <c r="B75" s="99"/>
      <c r="C75" s="100"/>
      <c r="D75" s="99"/>
      <c r="E75" s="99"/>
      <c r="F75" s="99"/>
      <c r="G75" s="99"/>
      <c r="H75" s="99"/>
      <c r="I75" s="99"/>
      <c r="J75" s="99"/>
    </row>
    <row r="76" spans="1:10" x14ac:dyDescent="0.2">
      <c r="A76" s="99"/>
      <c r="B76" s="99"/>
      <c r="C76" s="100"/>
      <c r="D76" s="99"/>
      <c r="E76" s="99"/>
      <c r="F76" s="99"/>
      <c r="G76" s="99"/>
      <c r="H76" s="99"/>
      <c r="I76" s="99"/>
      <c r="J76" s="99"/>
    </row>
    <row r="77" spans="1:10" x14ac:dyDescent="0.2">
      <c r="A77" s="99"/>
      <c r="B77" s="99"/>
      <c r="C77" s="100"/>
      <c r="D77" s="99"/>
      <c r="E77" s="99"/>
      <c r="F77" s="99"/>
      <c r="G77" s="99"/>
      <c r="H77" s="99"/>
      <c r="I77" s="99"/>
      <c r="J77" s="99"/>
    </row>
    <row r="78" spans="1:10" x14ac:dyDescent="0.2">
      <c r="A78" s="99"/>
      <c r="B78" s="99"/>
      <c r="C78" s="100"/>
      <c r="D78" s="99"/>
      <c r="E78" s="99"/>
      <c r="F78" s="99"/>
      <c r="G78" s="99"/>
      <c r="H78" s="99"/>
      <c r="I78" s="99"/>
      <c r="J78" s="99"/>
    </row>
    <row r="79" spans="1:10" x14ac:dyDescent="0.2">
      <c r="A79" s="99"/>
      <c r="B79" s="99"/>
      <c r="C79" s="100"/>
      <c r="D79" s="99"/>
      <c r="E79" s="99"/>
      <c r="F79" s="99"/>
      <c r="G79" s="99"/>
      <c r="H79" s="99"/>
      <c r="I79" s="99"/>
      <c r="J79" s="99"/>
    </row>
    <row r="80" spans="1:10" x14ac:dyDescent="0.2">
      <c r="A80" s="99"/>
      <c r="B80" s="99"/>
      <c r="C80" s="100"/>
      <c r="D80" s="99"/>
      <c r="E80" s="99"/>
      <c r="F80" s="99"/>
      <c r="G80" s="99"/>
      <c r="H80" s="99"/>
      <c r="I80" s="99"/>
      <c r="J80" s="99"/>
    </row>
    <row r="81" spans="1:10" x14ac:dyDescent="0.2">
      <c r="A81" s="99"/>
      <c r="B81" s="99"/>
      <c r="C81" s="100"/>
      <c r="D81" s="99"/>
      <c r="E81" s="99"/>
      <c r="F81" s="99"/>
      <c r="G81" s="99"/>
      <c r="H81" s="99"/>
      <c r="I81" s="99"/>
      <c r="J81" s="99"/>
    </row>
    <row r="82" spans="1:10" x14ac:dyDescent="0.2">
      <c r="A82" s="99"/>
      <c r="B82" s="99"/>
      <c r="C82" s="100"/>
      <c r="D82" s="99"/>
      <c r="E82" s="99"/>
      <c r="F82" s="99"/>
      <c r="G82" s="99"/>
      <c r="H82" s="99"/>
      <c r="I82" s="99"/>
      <c r="J82" s="99"/>
    </row>
    <row r="83" spans="1:10" x14ac:dyDescent="0.2">
      <c r="A83" s="99"/>
      <c r="B83" s="99"/>
      <c r="C83" s="100"/>
      <c r="D83" s="99"/>
      <c r="E83" s="99"/>
      <c r="F83" s="99"/>
      <c r="G83" s="99"/>
      <c r="H83" s="99"/>
      <c r="I83" s="99"/>
      <c r="J83" s="99"/>
    </row>
    <row r="84" spans="1:10" x14ac:dyDescent="0.2">
      <c r="A84" s="99"/>
      <c r="B84" s="99"/>
      <c r="C84" s="100"/>
      <c r="D84" s="99"/>
      <c r="E84" s="99"/>
      <c r="F84" s="99"/>
      <c r="G84" s="99"/>
      <c r="H84" s="99"/>
      <c r="I84" s="99"/>
      <c r="J84" s="99"/>
    </row>
    <row r="85" spans="1:10" x14ac:dyDescent="0.2">
      <c r="A85" s="99"/>
      <c r="B85" s="99"/>
      <c r="C85" s="100"/>
      <c r="D85" s="99"/>
      <c r="E85" s="99"/>
      <c r="F85" s="99"/>
      <c r="G85" s="99"/>
      <c r="H85" s="99"/>
      <c r="I85" s="99"/>
      <c r="J85" s="99"/>
    </row>
    <row r="86" spans="1:10" x14ac:dyDescent="0.2">
      <c r="A86" s="99"/>
      <c r="B86" s="99"/>
      <c r="C86" s="100"/>
      <c r="D86" s="99"/>
      <c r="E86" s="99"/>
      <c r="F86" s="99"/>
      <c r="G86" s="99"/>
      <c r="H86" s="99"/>
      <c r="I86" s="99"/>
      <c r="J86" s="99"/>
    </row>
    <row r="87" spans="1:10" x14ac:dyDescent="0.2">
      <c r="A87" s="99"/>
      <c r="B87" s="99"/>
      <c r="C87" s="100"/>
      <c r="D87" s="99"/>
      <c r="E87" s="99"/>
      <c r="F87" s="99"/>
      <c r="G87" s="99"/>
      <c r="H87" s="99"/>
      <c r="I87" s="99"/>
      <c r="J87" s="99"/>
    </row>
    <row r="88" spans="1:10" x14ac:dyDescent="0.2">
      <c r="A88" s="99"/>
      <c r="B88" s="99"/>
      <c r="C88" s="100"/>
      <c r="D88" s="99"/>
      <c r="E88" s="99"/>
      <c r="F88" s="99"/>
      <c r="G88" s="99"/>
      <c r="H88" s="99"/>
      <c r="I88" s="99"/>
      <c r="J88" s="99"/>
    </row>
    <row r="89" spans="1:10" x14ac:dyDescent="0.2">
      <c r="A89" s="99"/>
      <c r="B89" s="99"/>
      <c r="C89" s="100"/>
      <c r="D89" s="99"/>
      <c r="E89" s="99"/>
      <c r="F89" s="99"/>
      <c r="G89" s="99"/>
      <c r="H89" s="99"/>
      <c r="I89" s="99"/>
      <c r="J89" s="99"/>
    </row>
    <row r="90" spans="1:10" x14ac:dyDescent="0.2">
      <c r="A90" s="99"/>
      <c r="B90" s="99"/>
      <c r="C90" s="100"/>
      <c r="D90" s="99"/>
      <c r="E90" s="99"/>
      <c r="F90" s="99"/>
      <c r="G90" s="99"/>
      <c r="H90" s="99"/>
      <c r="I90" s="99"/>
      <c r="J90" s="99"/>
    </row>
    <row r="91" spans="1:10" x14ac:dyDescent="0.2">
      <c r="A91" s="99"/>
      <c r="B91" s="99"/>
      <c r="C91" s="100"/>
      <c r="D91" s="99"/>
      <c r="E91" s="99"/>
      <c r="F91" s="99"/>
      <c r="G91" s="99"/>
      <c r="H91" s="99"/>
      <c r="I91" s="99"/>
      <c r="J91" s="99"/>
    </row>
    <row r="92" spans="1:10" x14ac:dyDescent="0.2">
      <c r="A92" s="99"/>
      <c r="B92" s="99"/>
      <c r="C92" s="100"/>
      <c r="D92" s="99"/>
      <c r="E92" s="99"/>
      <c r="F92" s="99"/>
      <c r="G92" s="99"/>
      <c r="H92" s="99"/>
      <c r="I92" s="99"/>
      <c r="J92" s="99"/>
    </row>
    <row r="93" spans="1:10" x14ac:dyDescent="0.2">
      <c r="A93" s="99"/>
      <c r="B93" s="99"/>
      <c r="C93" s="100"/>
      <c r="D93" s="99"/>
      <c r="E93" s="99"/>
      <c r="F93" s="99"/>
      <c r="G93" s="99"/>
      <c r="H93" s="99"/>
      <c r="I93" s="99"/>
      <c r="J93" s="99"/>
    </row>
    <row r="94" spans="1:10" x14ac:dyDescent="0.2">
      <c r="A94" s="99"/>
      <c r="B94" s="99"/>
      <c r="C94" s="100"/>
      <c r="D94" s="99"/>
      <c r="E94" s="99"/>
      <c r="F94" s="99"/>
      <c r="G94" s="99"/>
      <c r="H94" s="99"/>
      <c r="I94" s="99"/>
      <c r="J94" s="99"/>
    </row>
    <row r="95" spans="1:10" x14ac:dyDescent="0.2">
      <c r="A95" s="99"/>
      <c r="B95" s="99"/>
      <c r="C95" s="100"/>
      <c r="D95" s="99"/>
      <c r="E95" s="99"/>
      <c r="F95" s="99"/>
      <c r="G95" s="99"/>
      <c r="H95" s="99"/>
      <c r="I95" s="99"/>
      <c r="J95" s="99"/>
    </row>
    <row r="96" spans="1:10" x14ac:dyDescent="0.2">
      <c r="A96" s="99"/>
      <c r="B96" s="99"/>
      <c r="C96" s="100"/>
      <c r="D96" s="99"/>
      <c r="E96" s="99"/>
      <c r="F96" s="99"/>
      <c r="G96" s="99"/>
      <c r="H96" s="99"/>
      <c r="I96" s="99"/>
      <c r="J96" s="99"/>
    </row>
    <row r="97" spans="1:10" x14ac:dyDescent="0.2">
      <c r="A97" s="99"/>
      <c r="B97" s="99"/>
      <c r="C97" s="100"/>
      <c r="D97" s="99"/>
      <c r="E97" s="99"/>
      <c r="F97" s="99"/>
      <c r="G97" s="99"/>
      <c r="H97" s="99"/>
      <c r="I97" s="99"/>
      <c r="J97" s="99"/>
    </row>
    <row r="98" spans="1:10" x14ac:dyDescent="0.2">
      <c r="A98" s="99"/>
      <c r="B98" s="99"/>
      <c r="C98" s="100"/>
      <c r="D98" s="99"/>
      <c r="E98" s="99"/>
      <c r="F98" s="99"/>
      <c r="G98" s="99"/>
      <c r="H98" s="99"/>
      <c r="I98" s="99"/>
      <c r="J98" s="99"/>
    </row>
    <row r="99" spans="1:10" x14ac:dyDescent="0.2">
      <c r="A99" s="99"/>
      <c r="B99" s="99"/>
      <c r="C99" s="100"/>
      <c r="D99" s="99"/>
      <c r="E99" s="99"/>
      <c r="F99" s="99"/>
      <c r="G99" s="99"/>
      <c r="H99" s="99"/>
      <c r="I99" s="99"/>
      <c r="J99" s="99"/>
    </row>
    <row r="100" spans="1:10" x14ac:dyDescent="0.2">
      <c r="A100" s="99"/>
      <c r="B100" s="99"/>
      <c r="C100" s="100"/>
      <c r="D100" s="99"/>
      <c r="E100" s="99"/>
      <c r="F100" s="99"/>
      <c r="G100" s="99"/>
      <c r="H100" s="99"/>
      <c r="I100" s="99"/>
      <c r="J100" s="99"/>
    </row>
    <row r="101" spans="1:10" x14ac:dyDescent="0.2">
      <c r="A101" s="99"/>
      <c r="B101" s="99"/>
      <c r="C101" s="100"/>
      <c r="D101" s="99"/>
      <c r="E101" s="99"/>
      <c r="F101" s="99"/>
      <c r="G101" s="99"/>
      <c r="H101" s="99"/>
      <c r="I101" s="99"/>
      <c r="J101" s="99"/>
    </row>
    <row r="102" spans="1:10" x14ac:dyDescent="0.2">
      <c r="A102" s="99"/>
      <c r="B102" s="99"/>
      <c r="C102" s="100"/>
      <c r="D102" s="99"/>
      <c r="E102" s="99"/>
      <c r="F102" s="99"/>
      <c r="G102" s="99"/>
      <c r="H102" s="99"/>
      <c r="I102" s="99"/>
      <c r="J102" s="99"/>
    </row>
    <row r="103" spans="1:10" x14ac:dyDescent="0.2">
      <c r="A103" s="99"/>
      <c r="B103" s="99"/>
      <c r="C103" s="100"/>
      <c r="D103" s="99"/>
      <c r="E103" s="99"/>
      <c r="F103" s="99"/>
      <c r="G103" s="99"/>
      <c r="H103" s="99"/>
      <c r="I103" s="99"/>
      <c r="J103" s="99"/>
    </row>
    <row r="104" spans="1:10" x14ac:dyDescent="0.2">
      <c r="C104" s="100"/>
    </row>
    <row r="105" spans="1:10" x14ac:dyDescent="0.2">
      <c r="C105" s="100"/>
    </row>
    <row r="106" spans="1:10" x14ac:dyDescent="0.2">
      <c r="C106" s="100"/>
    </row>
    <row r="107" spans="1:10" x14ac:dyDescent="0.2">
      <c r="C107" s="100"/>
    </row>
    <row r="108" spans="1:10" x14ac:dyDescent="0.2">
      <c r="C108" s="100"/>
    </row>
    <row r="109" spans="1:10" x14ac:dyDescent="0.2">
      <c r="C109" s="100"/>
    </row>
    <row r="110" spans="1:10" x14ac:dyDescent="0.2">
      <c r="C110" s="100"/>
    </row>
    <row r="111" spans="1:10" x14ac:dyDescent="0.2">
      <c r="C111" s="100"/>
    </row>
    <row r="112" spans="1:10" x14ac:dyDescent="0.2">
      <c r="C112" s="100"/>
    </row>
    <row r="113" spans="3:3" x14ac:dyDescent="0.2">
      <c r="C113" s="100"/>
    </row>
    <row r="114" spans="3:3" x14ac:dyDescent="0.2">
      <c r="C114" s="100"/>
    </row>
    <row r="115" spans="3:3" x14ac:dyDescent="0.2">
      <c r="C115" s="100"/>
    </row>
    <row r="116" spans="3:3" x14ac:dyDescent="0.2">
      <c r="C116" s="100"/>
    </row>
    <row r="117" spans="3:3" x14ac:dyDescent="0.2">
      <c r="C117" s="100"/>
    </row>
    <row r="118" spans="3:3" x14ac:dyDescent="0.2">
      <c r="C118" s="100"/>
    </row>
    <row r="119" spans="3:3" x14ac:dyDescent="0.2">
      <c r="C119" s="100"/>
    </row>
    <row r="120" spans="3:3" x14ac:dyDescent="0.2">
      <c r="C120" s="100"/>
    </row>
    <row r="121" spans="3:3" x14ac:dyDescent="0.2">
      <c r="C121" s="100"/>
    </row>
    <row r="122" spans="3:3" x14ac:dyDescent="0.2">
      <c r="C122" s="100"/>
    </row>
    <row r="123" spans="3:3" x14ac:dyDescent="0.2">
      <c r="C123" s="100"/>
    </row>
    <row r="124" spans="3:3" x14ac:dyDescent="0.2">
      <c r="C124" s="100"/>
    </row>
    <row r="125" spans="3:3" x14ac:dyDescent="0.2">
      <c r="C125" s="100"/>
    </row>
    <row r="126" spans="3:3" x14ac:dyDescent="0.2">
      <c r="C126" s="100"/>
    </row>
    <row r="127" spans="3:3" x14ac:dyDescent="0.2">
      <c r="C127" s="100"/>
    </row>
    <row r="128" spans="3:3" x14ac:dyDescent="0.2">
      <c r="C128" s="100"/>
    </row>
    <row r="129" spans="3:3" x14ac:dyDescent="0.2">
      <c r="C129" s="100"/>
    </row>
    <row r="130" spans="3:3" x14ac:dyDescent="0.2">
      <c r="C130" s="100"/>
    </row>
    <row r="131" spans="3:3" x14ac:dyDescent="0.2">
      <c r="C131" s="100"/>
    </row>
    <row r="132" spans="3:3" x14ac:dyDescent="0.2">
      <c r="C132" s="100"/>
    </row>
    <row r="133" spans="3:3" x14ac:dyDescent="0.2">
      <c r="C133" s="100"/>
    </row>
    <row r="134" spans="3:3" x14ac:dyDescent="0.2">
      <c r="C134" s="100"/>
    </row>
    <row r="135" spans="3:3" x14ac:dyDescent="0.2">
      <c r="C135" s="100"/>
    </row>
    <row r="136" spans="3:3" x14ac:dyDescent="0.2">
      <c r="C136" s="100"/>
    </row>
    <row r="137" spans="3:3" x14ac:dyDescent="0.2">
      <c r="C137" s="100"/>
    </row>
    <row r="138" spans="3:3" x14ac:dyDescent="0.2">
      <c r="C138" s="100"/>
    </row>
    <row r="139" spans="3:3" x14ac:dyDescent="0.2">
      <c r="C139" s="100"/>
    </row>
    <row r="140" spans="3:3" x14ac:dyDescent="0.2">
      <c r="C140" s="100"/>
    </row>
    <row r="141" spans="3:3" x14ac:dyDescent="0.2">
      <c r="C141" s="100"/>
    </row>
    <row r="142" spans="3:3" x14ac:dyDescent="0.2">
      <c r="C142" s="100"/>
    </row>
    <row r="143" spans="3:3" x14ac:dyDescent="0.2">
      <c r="C143" s="100"/>
    </row>
    <row r="144" spans="3:3" x14ac:dyDescent="0.2">
      <c r="C144" s="100"/>
    </row>
    <row r="145" spans="3:3" x14ac:dyDescent="0.2">
      <c r="C145" s="100"/>
    </row>
    <row r="146" spans="3:3" x14ac:dyDescent="0.2">
      <c r="C146" s="100"/>
    </row>
    <row r="147" spans="3:3" x14ac:dyDescent="0.2">
      <c r="C147" s="100"/>
    </row>
    <row r="148" spans="3:3" x14ac:dyDescent="0.2">
      <c r="C148" s="100"/>
    </row>
    <row r="149" spans="3:3" x14ac:dyDescent="0.2">
      <c r="C149" s="100"/>
    </row>
    <row r="150" spans="3:3" x14ac:dyDescent="0.2">
      <c r="C150" s="100"/>
    </row>
    <row r="151" spans="3:3" x14ac:dyDescent="0.2">
      <c r="C151" s="100"/>
    </row>
    <row r="152" spans="3:3" x14ac:dyDescent="0.2">
      <c r="C152" s="100"/>
    </row>
    <row r="153" spans="3:3" x14ac:dyDescent="0.2">
      <c r="C153" s="100"/>
    </row>
    <row r="154" spans="3:3" x14ac:dyDescent="0.2">
      <c r="C154" s="100"/>
    </row>
    <row r="155" spans="3:3" x14ac:dyDescent="0.2">
      <c r="C155" s="100"/>
    </row>
    <row r="156" spans="3:3" x14ac:dyDescent="0.2">
      <c r="C156" s="100"/>
    </row>
    <row r="157" spans="3:3" x14ac:dyDescent="0.2">
      <c r="C157" s="100"/>
    </row>
    <row r="158" spans="3:3" x14ac:dyDescent="0.2">
      <c r="C158" s="100"/>
    </row>
    <row r="159" spans="3:3" x14ac:dyDescent="0.2">
      <c r="C159" s="100"/>
    </row>
    <row r="160" spans="3:3" x14ac:dyDescent="0.2">
      <c r="C160" s="100"/>
    </row>
    <row r="161" spans="3:3" x14ac:dyDescent="0.2">
      <c r="C161" s="100"/>
    </row>
    <row r="162" spans="3:3" x14ac:dyDescent="0.2">
      <c r="C162" s="100"/>
    </row>
    <row r="163" spans="3:3" x14ac:dyDescent="0.2">
      <c r="C163" s="100"/>
    </row>
    <row r="164" spans="3:3" x14ac:dyDescent="0.2">
      <c r="C164" s="100"/>
    </row>
    <row r="165" spans="3:3" x14ac:dyDescent="0.2">
      <c r="C165" s="100"/>
    </row>
    <row r="166" spans="3:3" x14ac:dyDescent="0.2">
      <c r="C166" s="100"/>
    </row>
    <row r="167" spans="3:3" x14ac:dyDescent="0.2">
      <c r="C167" s="100"/>
    </row>
    <row r="168" spans="3:3" x14ac:dyDescent="0.2">
      <c r="C168" s="100"/>
    </row>
    <row r="169" spans="3:3" x14ac:dyDescent="0.2">
      <c r="C169" s="100"/>
    </row>
    <row r="170" spans="3:3" x14ac:dyDescent="0.2">
      <c r="C170" s="100"/>
    </row>
    <row r="171" spans="3:3" x14ac:dyDescent="0.2">
      <c r="C171" s="100"/>
    </row>
    <row r="172" spans="3:3" x14ac:dyDescent="0.2">
      <c r="C172" s="100"/>
    </row>
    <row r="173" spans="3:3" x14ac:dyDescent="0.2">
      <c r="C173" s="100"/>
    </row>
    <row r="174" spans="3:3" x14ac:dyDescent="0.2">
      <c r="C174" s="100"/>
    </row>
    <row r="175" spans="3:3" x14ac:dyDescent="0.2">
      <c r="C175" s="100"/>
    </row>
    <row r="176" spans="3:3" x14ac:dyDescent="0.2">
      <c r="C176" s="100"/>
    </row>
    <row r="177" spans="3:3" x14ac:dyDescent="0.2">
      <c r="C177" s="100"/>
    </row>
    <row r="178" spans="3:3" x14ac:dyDescent="0.2">
      <c r="C178" s="100"/>
    </row>
    <row r="179" spans="3:3" x14ac:dyDescent="0.2">
      <c r="C179" s="100"/>
    </row>
    <row r="180" spans="3:3" x14ac:dyDescent="0.2">
      <c r="C180" s="100"/>
    </row>
    <row r="181" spans="3:3" x14ac:dyDescent="0.2">
      <c r="C181" s="100"/>
    </row>
    <row r="182" spans="3:3" x14ac:dyDescent="0.2">
      <c r="C182" s="100"/>
    </row>
    <row r="183" spans="3:3" x14ac:dyDescent="0.2">
      <c r="C183" s="100"/>
    </row>
    <row r="184" spans="3:3" x14ac:dyDescent="0.2">
      <c r="C184" s="100"/>
    </row>
    <row r="185" spans="3:3" x14ac:dyDescent="0.2">
      <c r="C185" s="100"/>
    </row>
    <row r="186" spans="3:3" x14ac:dyDescent="0.2">
      <c r="C186" s="100"/>
    </row>
    <row r="187" spans="3:3" x14ac:dyDescent="0.2">
      <c r="C187" s="100"/>
    </row>
    <row r="188" spans="3:3" x14ac:dyDescent="0.2">
      <c r="C188" s="100"/>
    </row>
    <row r="189" spans="3:3" x14ac:dyDescent="0.2">
      <c r="C189" s="100"/>
    </row>
    <row r="190" spans="3:3" x14ac:dyDescent="0.2">
      <c r="C190" s="100"/>
    </row>
    <row r="191" spans="3:3" x14ac:dyDescent="0.2">
      <c r="C191" s="100"/>
    </row>
    <row r="192" spans="3:3" x14ac:dyDescent="0.2">
      <c r="C192" s="100"/>
    </row>
    <row r="193" spans="3:3" x14ac:dyDescent="0.2">
      <c r="C193" s="100"/>
    </row>
    <row r="194" spans="3:3" x14ac:dyDescent="0.2">
      <c r="C194" s="100"/>
    </row>
    <row r="195" spans="3:3" x14ac:dyDescent="0.2">
      <c r="C195" s="100"/>
    </row>
    <row r="196" spans="3:3" x14ac:dyDescent="0.2">
      <c r="C196" s="100"/>
    </row>
    <row r="197" spans="3:3" x14ac:dyDescent="0.2">
      <c r="C197" s="100"/>
    </row>
    <row r="198" spans="3:3" x14ac:dyDescent="0.2">
      <c r="C198" s="100"/>
    </row>
    <row r="199" spans="3:3" x14ac:dyDescent="0.2">
      <c r="C199" s="100"/>
    </row>
    <row r="200" spans="3:3" x14ac:dyDescent="0.2">
      <c r="C200" s="100"/>
    </row>
    <row r="201" spans="3:3" x14ac:dyDescent="0.2">
      <c r="C201" s="100"/>
    </row>
    <row r="202" spans="3:3" x14ac:dyDescent="0.2">
      <c r="C202" s="100"/>
    </row>
    <row r="203" spans="3:3" x14ac:dyDescent="0.2">
      <c r="C203" s="100"/>
    </row>
    <row r="204" spans="3:3" x14ac:dyDescent="0.2">
      <c r="C204" s="100"/>
    </row>
    <row r="205" spans="3:3" x14ac:dyDescent="0.2">
      <c r="C205" s="100"/>
    </row>
    <row r="206" spans="3:3" x14ac:dyDescent="0.2">
      <c r="C206" s="100"/>
    </row>
    <row r="207" spans="3:3" x14ac:dyDescent="0.2">
      <c r="C207" s="100"/>
    </row>
    <row r="208" spans="3:3" x14ac:dyDescent="0.2">
      <c r="C208" s="100"/>
    </row>
    <row r="209" spans="3:3" x14ac:dyDescent="0.2">
      <c r="C209" s="100"/>
    </row>
    <row r="210" spans="3:3" x14ac:dyDescent="0.2">
      <c r="C210" s="100"/>
    </row>
    <row r="211" spans="3:3" x14ac:dyDescent="0.2">
      <c r="C211" s="100"/>
    </row>
    <row r="212" spans="3:3" x14ac:dyDescent="0.2">
      <c r="C212" s="100"/>
    </row>
    <row r="213" spans="3:3" x14ac:dyDescent="0.2">
      <c r="C213" s="100"/>
    </row>
    <row r="214" spans="3:3" x14ac:dyDescent="0.2">
      <c r="C214" s="100"/>
    </row>
    <row r="215" spans="3:3" x14ac:dyDescent="0.2">
      <c r="C215" s="100"/>
    </row>
    <row r="216" spans="3:3" x14ac:dyDescent="0.2">
      <c r="C216" s="100"/>
    </row>
    <row r="217" spans="3:3" x14ac:dyDescent="0.2">
      <c r="C217" s="100"/>
    </row>
    <row r="218" spans="3:3" x14ac:dyDescent="0.2">
      <c r="C218" s="100"/>
    </row>
    <row r="219" spans="3:3" x14ac:dyDescent="0.2">
      <c r="C219" s="100"/>
    </row>
    <row r="220" spans="3:3" x14ac:dyDescent="0.2">
      <c r="C220" s="100"/>
    </row>
    <row r="221" spans="3:3" x14ac:dyDescent="0.2">
      <c r="C221" s="100"/>
    </row>
    <row r="222" spans="3:3" x14ac:dyDescent="0.2">
      <c r="C222" s="100"/>
    </row>
    <row r="223" spans="3:3" x14ac:dyDescent="0.2">
      <c r="C223" s="100"/>
    </row>
    <row r="224" spans="3:3" x14ac:dyDescent="0.2">
      <c r="C224" s="100"/>
    </row>
    <row r="225" spans="3:3" x14ac:dyDescent="0.2">
      <c r="C225" s="100"/>
    </row>
    <row r="226" spans="3:3" x14ac:dyDescent="0.2">
      <c r="C226" s="100"/>
    </row>
    <row r="227" spans="3:3" x14ac:dyDescent="0.2">
      <c r="C227" s="100"/>
    </row>
    <row r="228" spans="3:3" x14ac:dyDescent="0.2">
      <c r="C228" s="100"/>
    </row>
    <row r="229" spans="3:3" x14ac:dyDescent="0.2">
      <c r="C229" s="100"/>
    </row>
    <row r="230" spans="3:3" x14ac:dyDescent="0.2">
      <c r="C230" s="100"/>
    </row>
    <row r="231" spans="3:3" x14ac:dyDescent="0.2">
      <c r="C231" s="100"/>
    </row>
    <row r="232" spans="3:3" x14ac:dyDescent="0.2">
      <c r="C232" s="100"/>
    </row>
    <row r="233" spans="3:3" x14ac:dyDescent="0.2">
      <c r="C233" s="100"/>
    </row>
    <row r="234" spans="3:3" x14ac:dyDescent="0.2">
      <c r="C234" s="100"/>
    </row>
    <row r="235" spans="3:3" x14ac:dyDescent="0.2">
      <c r="C235" s="100"/>
    </row>
    <row r="236" spans="3:3" x14ac:dyDescent="0.2">
      <c r="C236" s="100"/>
    </row>
    <row r="237" spans="3:3" x14ac:dyDescent="0.2">
      <c r="C237" s="100"/>
    </row>
    <row r="238" spans="3:3" x14ac:dyDescent="0.2">
      <c r="C238" s="100"/>
    </row>
    <row r="239" spans="3:3" x14ac:dyDescent="0.2">
      <c r="C239" s="100"/>
    </row>
    <row r="240" spans="3:3" x14ac:dyDescent="0.2">
      <c r="C240" s="100"/>
    </row>
    <row r="241" spans="3:3" x14ac:dyDescent="0.2">
      <c r="C241" s="100"/>
    </row>
    <row r="242" spans="3:3" x14ac:dyDescent="0.2">
      <c r="C242" s="100"/>
    </row>
    <row r="243" spans="3:3" x14ac:dyDescent="0.2">
      <c r="C243" s="100"/>
    </row>
    <row r="244" spans="3:3" x14ac:dyDescent="0.2">
      <c r="C244" s="100"/>
    </row>
    <row r="245" spans="3:3" x14ac:dyDescent="0.2">
      <c r="C245" s="100"/>
    </row>
    <row r="246" spans="3:3" x14ac:dyDescent="0.2">
      <c r="C246" s="100"/>
    </row>
    <row r="247" spans="3:3" x14ac:dyDescent="0.2">
      <c r="C247" s="100"/>
    </row>
    <row r="248" spans="3:3" x14ac:dyDescent="0.2">
      <c r="C248" s="100"/>
    </row>
    <row r="249" spans="3:3" x14ac:dyDescent="0.2">
      <c r="C249" s="100"/>
    </row>
    <row r="250" spans="3:3" x14ac:dyDescent="0.2">
      <c r="C250" s="100"/>
    </row>
    <row r="251" spans="3:3" x14ac:dyDescent="0.2">
      <c r="C251" s="100"/>
    </row>
    <row r="252" spans="3:3" x14ac:dyDescent="0.2">
      <c r="C252" s="100"/>
    </row>
    <row r="253" spans="3:3" x14ac:dyDescent="0.2">
      <c r="C253" s="100"/>
    </row>
    <row r="254" spans="3:3" x14ac:dyDescent="0.2">
      <c r="C254" s="100"/>
    </row>
    <row r="255" spans="3:3" x14ac:dyDescent="0.2">
      <c r="C255" s="100"/>
    </row>
    <row r="256" spans="3:3" x14ac:dyDescent="0.2">
      <c r="C256" s="100"/>
    </row>
    <row r="257" spans="3:3" x14ac:dyDescent="0.2">
      <c r="C257" s="100"/>
    </row>
    <row r="258" spans="3:3" x14ac:dyDescent="0.2">
      <c r="C258" s="100"/>
    </row>
    <row r="259" spans="3:3" x14ac:dyDescent="0.2">
      <c r="C259" s="100"/>
    </row>
    <row r="260" spans="3:3" x14ac:dyDescent="0.2">
      <c r="C260" s="100"/>
    </row>
    <row r="261" spans="3:3" x14ac:dyDescent="0.2">
      <c r="C261" s="100"/>
    </row>
    <row r="262" spans="3:3" x14ac:dyDescent="0.2">
      <c r="C262" s="100"/>
    </row>
    <row r="263" spans="3:3" x14ac:dyDescent="0.2">
      <c r="C263" s="100"/>
    </row>
    <row r="264" spans="3:3" x14ac:dyDescent="0.2">
      <c r="C264" s="100"/>
    </row>
    <row r="265" spans="3:3" x14ac:dyDescent="0.2">
      <c r="C265" s="100"/>
    </row>
    <row r="266" spans="3:3" x14ac:dyDescent="0.2">
      <c r="C266" s="100"/>
    </row>
    <row r="267" spans="3:3" x14ac:dyDescent="0.2">
      <c r="C267" s="100"/>
    </row>
    <row r="268" spans="3:3" x14ac:dyDescent="0.2">
      <c r="C268" s="100"/>
    </row>
    <row r="269" spans="3:3" x14ac:dyDescent="0.2">
      <c r="C269" s="100"/>
    </row>
    <row r="270" spans="3:3" x14ac:dyDescent="0.2">
      <c r="C270" s="100"/>
    </row>
    <row r="271" spans="3:3" x14ac:dyDescent="0.2">
      <c r="C271" s="100"/>
    </row>
    <row r="272" spans="3:3" x14ac:dyDescent="0.2">
      <c r="C272" s="100"/>
    </row>
    <row r="273" spans="3:3" x14ac:dyDescent="0.2">
      <c r="C273" s="100"/>
    </row>
    <row r="274" spans="3:3" x14ac:dyDescent="0.2">
      <c r="C274" s="100"/>
    </row>
    <row r="275" spans="3:3" x14ac:dyDescent="0.2">
      <c r="C275" s="100"/>
    </row>
    <row r="276" spans="3:3" x14ac:dyDescent="0.2">
      <c r="C276" s="100"/>
    </row>
    <row r="277" spans="3:3" x14ac:dyDescent="0.2">
      <c r="C277" s="100"/>
    </row>
    <row r="278" spans="3:3" x14ac:dyDescent="0.2">
      <c r="C278" s="100"/>
    </row>
    <row r="279" spans="3:3" x14ac:dyDescent="0.2">
      <c r="C279" s="100"/>
    </row>
    <row r="280" spans="3:3" x14ac:dyDescent="0.2">
      <c r="C280" s="100"/>
    </row>
    <row r="281" spans="3:3" x14ac:dyDescent="0.2">
      <c r="C281" s="100"/>
    </row>
    <row r="282" spans="3:3" x14ac:dyDescent="0.2">
      <c r="C282" s="100"/>
    </row>
    <row r="283" spans="3:3" x14ac:dyDescent="0.2">
      <c r="C283" s="100"/>
    </row>
    <row r="284" spans="3:3" x14ac:dyDescent="0.2">
      <c r="C284" s="100"/>
    </row>
    <row r="285" spans="3:3" x14ac:dyDescent="0.2">
      <c r="C285" s="100"/>
    </row>
    <row r="286" spans="3:3" x14ac:dyDescent="0.2">
      <c r="C286" s="100"/>
    </row>
    <row r="287" spans="3:3" x14ac:dyDescent="0.2">
      <c r="C287" s="100"/>
    </row>
    <row r="288" spans="3:3" x14ac:dyDescent="0.2">
      <c r="C288" s="100"/>
    </row>
    <row r="289" spans="3:3" x14ac:dyDescent="0.2">
      <c r="C289" s="100"/>
    </row>
    <row r="290" spans="3:3" x14ac:dyDescent="0.2">
      <c r="C290" s="100"/>
    </row>
    <row r="291" spans="3:3" x14ac:dyDescent="0.2">
      <c r="C291" s="100"/>
    </row>
    <row r="292" spans="3:3" x14ac:dyDescent="0.2">
      <c r="C292" s="100"/>
    </row>
    <row r="293" spans="3:3" x14ac:dyDescent="0.2">
      <c r="C293" s="100"/>
    </row>
    <row r="294" spans="3:3" x14ac:dyDescent="0.2">
      <c r="C294" s="100"/>
    </row>
    <row r="295" spans="3:3" x14ac:dyDescent="0.2">
      <c r="C295" s="100"/>
    </row>
    <row r="296" spans="3:3" x14ac:dyDescent="0.2">
      <c r="C296" s="100"/>
    </row>
    <row r="297" spans="3:3" x14ac:dyDescent="0.2">
      <c r="C297" s="100"/>
    </row>
    <row r="298" spans="3:3" x14ac:dyDescent="0.2">
      <c r="C298" s="100"/>
    </row>
    <row r="299" spans="3:3" x14ac:dyDescent="0.2">
      <c r="C299" s="100"/>
    </row>
    <row r="300" spans="3:3" x14ac:dyDescent="0.2">
      <c r="C300" s="100"/>
    </row>
    <row r="301" spans="3:3" x14ac:dyDescent="0.2">
      <c r="C301" s="100"/>
    </row>
    <row r="302" spans="3:3" x14ac:dyDescent="0.2">
      <c r="C302" s="100"/>
    </row>
    <row r="303" spans="3:3" x14ac:dyDescent="0.2">
      <c r="C303" s="100"/>
    </row>
    <row r="304" spans="3:3" x14ac:dyDescent="0.2">
      <c r="C304" s="100"/>
    </row>
    <row r="305" spans="3:3" x14ac:dyDescent="0.2">
      <c r="C305" s="100"/>
    </row>
    <row r="306" spans="3:3" x14ac:dyDescent="0.2">
      <c r="C306" s="100"/>
    </row>
    <row r="307" spans="3:3" x14ac:dyDescent="0.2">
      <c r="C307" s="100"/>
    </row>
    <row r="308" spans="3:3" x14ac:dyDescent="0.2">
      <c r="C308" s="100"/>
    </row>
    <row r="309" spans="3:3" x14ac:dyDescent="0.2">
      <c r="C309" s="100"/>
    </row>
    <row r="310" spans="3:3" x14ac:dyDescent="0.2">
      <c r="C310" s="100"/>
    </row>
    <row r="311" spans="3:3" x14ac:dyDescent="0.2">
      <c r="C311" s="100"/>
    </row>
    <row r="312" spans="3:3" x14ac:dyDescent="0.2">
      <c r="C312" s="100"/>
    </row>
    <row r="313" spans="3:3" x14ac:dyDescent="0.2">
      <c r="C313" s="100"/>
    </row>
    <row r="314" spans="3:3" x14ac:dyDescent="0.2">
      <c r="C314" s="100"/>
    </row>
    <row r="315" spans="3:3" x14ac:dyDescent="0.2">
      <c r="C315" s="100"/>
    </row>
    <row r="316" spans="3:3" x14ac:dyDescent="0.2">
      <c r="C316" s="100"/>
    </row>
    <row r="317" spans="3:3" x14ac:dyDescent="0.2">
      <c r="C317" s="100"/>
    </row>
    <row r="318" spans="3:3" x14ac:dyDescent="0.2">
      <c r="C318" s="100"/>
    </row>
    <row r="319" spans="3:3" x14ac:dyDescent="0.2">
      <c r="C319" s="100"/>
    </row>
    <row r="320" spans="3:3" x14ac:dyDescent="0.2">
      <c r="C320" s="100"/>
    </row>
    <row r="321" spans="3:3" x14ac:dyDescent="0.2">
      <c r="C321" s="100"/>
    </row>
    <row r="322" spans="3:3" x14ac:dyDescent="0.2">
      <c r="C322" s="100"/>
    </row>
    <row r="323" spans="3:3" x14ac:dyDescent="0.2">
      <c r="C323" s="100"/>
    </row>
    <row r="324" spans="3:3" x14ac:dyDescent="0.2">
      <c r="C324" s="100"/>
    </row>
    <row r="325" spans="3:3" x14ac:dyDescent="0.2">
      <c r="C325" s="100"/>
    </row>
    <row r="326" spans="3:3" x14ac:dyDescent="0.2">
      <c r="C326" s="100"/>
    </row>
    <row r="327" spans="3:3" x14ac:dyDescent="0.2">
      <c r="C327" s="100"/>
    </row>
    <row r="328" spans="3:3" x14ac:dyDescent="0.2">
      <c r="C328" s="100"/>
    </row>
    <row r="329" spans="3:3" x14ac:dyDescent="0.2">
      <c r="C329" s="100"/>
    </row>
    <row r="330" spans="3:3" x14ac:dyDescent="0.2">
      <c r="C330" s="100"/>
    </row>
    <row r="331" spans="3:3" x14ac:dyDescent="0.2">
      <c r="C331" s="100"/>
    </row>
    <row r="332" spans="3:3" x14ac:dyDescent="0.2">
      <c r="C332" s="100"/>
    </row>
    <row r="333" spans="3:3" x14ac:dyDescent="0.2">
      <c r="C333" s="100"/>
    </row>
    <row r="334" spans="3:3" x14ac:dyDescent="0.2">
      <c r="C334" s="100"/>
    </row>
    <row r="335" spans="3:3" x14ac:dyDescent="0.2">
      <c r="C335" s="100"/>
    </row>
    <row r="336" spans="3:3" x14ac:dyDescent="0.2">
      <c r="C336" s="100"/>
    </row>
    <row r="337" spans="3:3" x14ac:dyDescent="0.2">
      <c r="C337" s="100"/>
    </row>
    <row r="338" spans="3:3" x14ac:dyDescent="0.2">
      <c r="C338" s="100"/>
    </row>
    <row r="339" spans="3:3" x14ac:dyDescent="0.2">
      <c r="C339" s="100"/>
    </row>
    <row r="340" spans="3:3" x14ac:dyDescent="0.2">
      <c r="C340" s="100"/>
    </row>
    <row r="341" spans="3:3" x14ac:dyDescent="0.2">
      <c r="C341" s="100"/>
    </row>
    <row r="342" spans="3:3" x14ac:dyDescent="0.2">
      <c r="C342" s="100"/>
    </row>
    <row r="343" spans="3:3" x14ac:dyDescent="0.2">
      <c r="C343" s="100"/>
    </row>
    <row r="344" spans="3:3" x14ac:dyDescent="0.2">
      <c r="C344" s="100"/>
    </row>
    <row r="345" spans="3:3" x14ac:dyDescent="0.2">
      <c r="C345" s="100"/>
    </row>
    <row r="346" spans="3:3" x14ac:dyDescent="0.2">
      <c r="C346" s="100"/>
    </row>
    <row r="347" spans="3:3" x14ac:dyDescent="0.2">
      <c r="C347" s="100"/>
    </row>
    <row r="348" spans="3:3" x14ac:dyDescent="0.2">
      <c r="C348" s="100"/>
    </row>
    <row r="349" spans="3:3" x14ac:dyDescent="0.2">
      <c r="C349" s="100"/>
    </row>
    <row r="350" spans="3:3" x14ac:dyDescent="0.2">
      <c r="C350" s="100"/>
    </row>
    <row r="351" spans="3:3" x14ac:dyDescent="0.2">
      <c r="C351" s="100"/>
    </row>
    <row r="352" spans="3:3" x14ac:dyDescent="0.2">
      <c r="C352" s="100"/>
    </row>
    <row r="353" spans="3:3" x14ac:dyDescent="0.2">
      <c r="C353" s="100"/>
    </row>
    <row r="354" spans="3:3" x14ac:dyDescent="0.2">
      <c r="C354" s="100"/>
    </row>
    <row r="355" spans="3:3" x14ac:dyDescent="0.2">
      <c r="C355" s="100"/>
    </row>
    <row r="356" spans="3:3" x14ac:dyDescent="0.2">
      <c r="C356" s="100"/>
    </row>
    <row r="357" spans="3:3" x14ac:dyDescent="0.2">
      <c r="C357" s="100"/>
    </row>
    <row r="358" spans="3:3" x14ac:dyDescent="0.2">
      <c r="C358" s="100"/>
    </row>
    <row r="359" spans="3:3" x14ac:dyDescent="0.2">
      <c r="C359" s="100"/>
    </row>
    <row r="360" spans="3:3" x14ac:dyDescent="0.2">
      <c r="C360" s="100"/>
    </row>
    <row r="361" spans="3:3" x14ac:dyDescent="0.2">
      <c r="C361" s="100"/>
    </row>
    <row r="362" spans="3:3" x14ac:dyDescent="0.2">
      <c r="C362" s="100"/>
    </row>
    <row r="363" spans="3:3" x14ac:dyDescent="0.2">
      <c r="C363" s="100"/>
    </row>
    <row r="364" spans="3:3" x14ac:dyDescent="0.2">
      <c r="C364" s="100"/>
    </row>
    <row r="365" spans="3:3" x14ac:dyDescent="0.2">
      <c r="C365" s="100"/>
    </row>
    <row r="366" spans="3:3" x14ac:dyDescent="0.2">
      <c r="C366" s="100"/>
    </row>
    <row r="367" spans="3:3" x14ac:dyDescent="0.2">
      <c r="C367" s="100"/>
    </row>
    <row r="368" spans="3:3" x14ac:dyDescent="0.2">
      <c r="C368" s="100"/>
    </row>
    <row r="369" spans="3:3" x14ac:dyDescent="0.2">
      <c r="C369" s="100"/>
    </row>
    <row r="370" spans="3:3" x14ac:dyDescent="0.2">
      <c r="C370" s="100"/>
    </row>
    <row r="371" spans="3:3" x14ac:dyDescent="0.2">
      <c r="C371" s="100"/>
    </row>
    <row r="372" spans="3:3" x14ac:dyDescent="0.2">
      <c r="C372" s="100"/>
    </row>
    <row r="373" spans="3:3" x14ac:dyDescent="0.2">
      <c r="C373" s="100"/>
    </row>
    <row r="374" spans="3:3" x14ac:dyDescent="0.2">
      <c r="C374" s="100"/>
    </row>
    <row r="375" spans="3:3" x14ac:dyDescent="0.2">
      <c r="C375" s="100"/>
    </row>
    <row r="376" spans="3:3" x14ac:dyDescent="0.2">
      <c r="C376" s="100"/>
    </row>
    <row r="377" spans="3:3" x14ac:dyDescent="0.2">
      <c r="C377" s="100"/>
    </row>
    <row r="378" spans="3:3" x14ac:dyDescent="0.2">
      <c r="C378" s="100"/>
    </row>
    <row r="379" spans="3:3" x14ac:dyDescent="0.2">
      <c r="C379" s="100"/>
    </row>
    <row r="380" spans="3:3" x14ac:dyDescent="0.2">
      <c r="C380" s="100"/>
    </row>
    <row r="381" spans="3:3" x14ac:dyDescent="0.2">
      <c r="C381" s="100"/>
    </row>
    <row r="382" spans="3:3" x14ac:dyDescent="0.2">
      <c r="C382" s="100"/>
    </row>
    <row r="383" spans="3:3" x14ac:dyDescent="0.2">
      <c r="C383" s="100"/>
    </row>
    <row r="384" spans="3:3" x14ac:dyDescent="0.2">
      <c r="C384" s="100"/>
    </row>
    <row r="385" spans="3:3" x14ac:dyDescent="0.2">
      <c r="C385" s="100"/>
    </row>
    <row r="386" spans="3:3" x14ac:dyDescent="0.2">
      <c r="C386" s="100"/>
    </row>
    <row r="387" spans="3:3" x14ac:dyDescent="0.2">
      <c r="C387" s="100"/>
    </row>
    <row r="388" spans="3:3" x14ac:dyDescent="0.2">
      <c r="C388" s="100"/>
    </row>
    <row r="389" spans="3:3" x14ac:dyDescent="0.2">
      <c r="C389" s="100"/>
    </row>
    <row r="390" spans="3:3" x14ac:dyDescent="0.2">
      <c r="C390" s="100"/>
    </row>
    <row r="391" spans="3:3" x14ac:dyDescent="0.2">
      <c r="C391" s="100"/>
    </row>
    <row r="392" spans="3:3" x14ac:dyDescent="0.2">
      <c r="C392" s="100"/>
    </row>
    <row r="393" spans="3:3" x14ac:dyDescent="0.2">
      <c r="C393" s="100"/>
    </row>
    <row r="394" spans="3:3" x14ac:dyDescent="0.2">
      <c r="C394" s="100"/>
    </row>
    <row r="395" spans="3:3" x14ac:dyDescent="0.2">
      <c r="C395" s="100"/>
    </row>
    <row r="396" spans="3:3" x14ac:dyDescent="0.2">
      <c r="C396" s="100"/>
    </row>
    <row r="397" spans="3:3" x14ac:dyDescent="0.2">
      <c r="C397" s="100"/>
    </row>
    <row r="398" spans="3:3" x14ac:dyDescent="0.2">
      <c r="C398" s="100"/>
    </row>
    <row r="399" spans="3:3" x14ac:dyDescent="0.2">
      <c r="C399" s="100"/>
    </row>
    <row r="400" spans="3:3" x14ac:dyDescent="0.2">
      <c r="C400" s="100"/>
    </row>
    <row r="401" spans="3:3" x14ac:dyDescent="0.2">
      <c r="C401" s="100"/>
    </row>
    <row r="402" spans="3:3" x14ac:dyDescent="0.2">
      <c r="C402" s="100"/>
    </row>
    <row r="403" spans="3:3" x14ac:dyDescent="0.2">
      <c r="C403" s="100"/>
    </row>
    <row r="404" spans="3:3" x14ac:dyDescent="0.2">
      <c r="C404" s="100"/>
    </row>
    <row r="405" spans="3:3" x14ac:dyDescent="0.2">
      <c r="C405" s="100"/>
    </row>
    <row r="406" spans="3:3" x14ac:dyDescent="0.2">
      <c r="C406" s="100"/>
    </row>
    <row r="407" spans="3:3" x14ac:dyDescent="0.2">
      <c r="C407" s="100"/>
    </row>
    <row r="408" spans="3:3" x14ac:dyDescent="0.2">
      <c r="C408" s="100"/>
    </row>
    <row r="409" spans="3:3" x14ac:dyDescent="0.2">
      <c r="C409" s="100"/>
    </row>
    <row r="410" spans="3:3" x14ac:dyDescent="0.2">
      <c r="C410" s="100"/>
    </row>
    <row r="411" spans="3:3" x14ac:dyDescent="0.2">
      <c r="C411" s="100"/>
    </row>
    <row r="412" spans="3:3" x14ac:dyDescent="0.2">
      <c r="C412" s="100"/>
    </row>
    <row r="413" spans="3:3" x14ac:dyDescent="0.2">
      <c r="C413" s="100"/>
    </row>
    <row r="414" spans="3:3" x14ac:dyDescent="0.2">
      <c r="C414" s="100"/>
    </row>
    <row r="415" spans="3:3" x14ac:dyDescent="0.2">
      <c r="C415" s="100"/>
    </row>
    <row r="416" spans="3:3" x14ac:dyDescent="0.2">
      <c r="C416" s="100"/>
    </row>
    <row r="417" spans="3:3" x14ac:dyDescent="0.2">
      <c r="C417" s="100"/>
    </row>
    <row r="418" spans="3:3" x14ac:dyDescent="0.2">
      <c r="C418" s="100"/>
    </row>
    <row r="419" spans="3:3" x14ac:dyDescent="0.2">
      <c r="C419" s="100"/>
    </row>
    <row r="420" spans="3:3" x14ac:dyDescent="0.2">
      <c r="C420" s="100"/>
    </row>
    <row r="421" spans="3:3" x14ac:dyDescent="0.2">
      <c r="C421" s="100"/>
    </row>
    <row r="422" spans="3:3" x14ac:dyDescent="0.2">
      <c r="C422" s="100"/>
    </row>
    <row r="423" spans="3:3" x14ac:dyDescent="0.2">
      <c r="C423" s="100"/>
    </row>
    <row r="424" spans="3:3" x14ac:dyDescent="0.2">
      <c r="C424" s="100"/>
    </row>
    <row r="425" spans="3:3" x14ac:dyDescent="0.2">
      <c r="C425" s="100"/>
    </row>
    <row r="426" spans="3:3" x14ac:dyDescent="0.2">
      <c r="C426" s="100"/>
    </row>
    <row r="427" spans="3:3" x14ac:dyDescent="0.2">
      <c r="C427" s="100"/>
    </row>
    <row r="428" spans="3:3" x14ac:dyDescent="0.2">
      <c r="C428" s="100"/>
    </row>
    <row r="429" spans="3:3" x14ac:dyDescent="0.2">
      <c r="C429" s="100"/>
    </row>
    <row r="430" spans="3:3" x14ac:dyDescent="0.2">
      <c r="C430" s="100"/>
    </row>
    <row r="431" spans="3:3" x14ac:dyDescent="0.2">
      <c r="C431" s="100"/>
    </row>
    <row r="432" spans="3:3" x14ac:dyDescent="0.2">
      <c r="C432" s="100"/>
    </row>
    <row r="433" spans="3:3" x14ac:dyDescent="0.2">
      <c r="C433" s="100"/>
    </row>
    <row r="434" spans="3:3" x14ac:dyDescent="0.2">
      <c r="C434" s="100"/>
    </row>
    <row r="435" spans="3:3" x14ac:dyDescent="0.2">
      <c r="C435" s="100"/>
    </row>
    <row r="436" spans="3:3" x14ac:dyDescent="0.2">
      <c r="C436" s="100"/>
    </row>
    <row r="437" spans="3:3" x14ac:dyDescent="0.2">
      <c r="C437" s="100"/>
    </row>
    <row r="438" spans="3:3" x14ac:dyDescent="0.2">
      <c r="C438" s="100"/>
    </row>
    <row r="439" spans="3:3" x14ac:dyDescent="0.2">
      <c r="C439" s="100"/>
    </row>
    <row r="440" spans="3:3" x14ac:dyDescent="0.2">
      <c r="C440" s="100"/>
    </row>
    <row r="441" spans="3:3" x14ac:dyDescent="0.2">
      <c r="C441" s="100"/>
    </row>
    <row r="442" spans="3:3" x14ac:dyDescent="0.2">
      <c r="C442" s="100"/>
    </row>
    <row r="443" spans="3:3" x14ac:dyDescent="0.2">
      <c r="C443" s="100"/>
    </row>
    <row r="444" spans="3:3" x14ac:dyDescent="0.2">
      <c r="C444" s="100"/>
    </row>
    <row r="445" spans="3:3" x14ac:dyDescent="0.2">
      <c r="C445" s="100"/>
    </row>
    <row r="446" spans="3:3" x14ac:dyDescent="0.2">
      <c r="C446" s="100"/>
    </row>
    <row r="447" spans="3:3" x14ac:dyDescent="0.2">
      <c r="C447" s="100"/>
    </row>
    <row r="448" spans="3:3" x14ac:dyDescent="0.2">
      <c r="C448" s="100"/>
    </row>
    <row r="449" spans="3:3" x14ac:dyDescent="0.2">
      <c r="C449" s="100"/>
    </row>
    <row r="450" spans="3:3" x14ac:dyDescent="0.2">
      <c r="C450" s="100"/>
    </row>
    <row r="451" spans="3:3" x14ac:dyDescent="0.2">
      <c r="C451" s="100"/>
    </row>
    <row r="452" spans="3:3" x14ac:dyDescent="0.2">
      <c r="C452" s="100"/>
    </row>
    <row r="453" spans="3:3" x14ac:dyDescent="0.2">
      <c r="C453" s="100"/>
    </row>
    <row r="454" spans="3:3" x14ac:dyDescent="0.2">
      <c r="C454" s="100"/>
    </row>
    <row r="455" spans="3:3" x14ac:dyDescent="0.2">
      <c r="C455" s="100"/>
    </row>
    <row r="456" spans="3:3" x14ac:dyDescent="0.2">
      <c r="C456" s="100"/>
    </row>
    <row r="457" spans="3:3" x14ac:dyDescent="0.2">
      <c r="C457" s="100"/>
    </row>
    <row r="458" spans="3:3" x14ac:dyDescent="0.2">
      <c r="C458" s="100"/>
    </row>
    <row r="459" spans="3:3" x14ac:dyDescent="0.2">
      <c r="C459" s="100"/>
    </row>
    <row r="460" spans="3:3" x14ac:dyDescent="0.2">
      <c r="C460" s="100"/>
    </row>
    <row r="461" spans="3:3" x14ac:dyDescent="0.2">
      <c r="C461" s="100"/>
    </row>
    <row r="462" spans="3:3" x14ac:dyDescent="0.2">
      <c r="C462" s="100"/>
    </row>
    <row r="463" spans="3:3" x14ac:dyDescent="0.2">
      <c r="C463" s="100"/>
    </row>
    <row r="464" spans="3:3" x14ac:dyDescent="0.2">
      <c r="C464" s="100"/>
    </row>
    <row r="465" spans="3:3" x14ac:dyDescent="0.2">
      <c r="C465" s="100"/>
    </row>
    <row r="466" spans="3:3" x14ac:dyDescent="0.2">
      <c r="C466" s="100"/>
    </row>
    <row r="467" spans="3:3" x14ac:dyDescent="0.2">
      <c r="C467" s="100"/>
    </row>
    <row r="468" spans="3:3" x14ac:dyDescent="0.2">
      <c r="C468" s="100"/>
    </row>
    <row r="469" spans="3:3" x14ac:dyDescent="0.2">
      <c r="C469" s="100"/>
    </row>
    <row r="470" spans="3:3" x14ac:dyDescent="0.2">
      <c r="C470" s="100"/>
    </row>
    <row r="471" spans="3:3" x14ac:dyDescent="0.2">
      <c r="C471" s="100"/>
    </row>
    <row r="472" spans="3:3" x14ac:dyDescent="0.2">
      <c r="C472" s="100"/>
    </row>
    <row r="473" spans="3:3" x14ac:dyDescent="0.2">
      <c r="C473" s="100"/>
    </row>
    <row r="474" spans="3:3" x14ac:dyDescent="0.2">
      <c r="C474" s="100"/>
    </row>
    <row r="475" spans="3:3" x14ac:dyDescent="0.2">
      <c r="C475" s="100"/>
    </row>
    <row r="476" spans="3:3" x14ac:dyDescent="0.2">
      <c r="C476" s="100"/>
    </row>
    <row r="477" spans="3:3" x14ac:dyDescent="0.2">
      <c r="C477" s="100"/>
    </row>
    <row r="478" spans="3:3" x14ac:dyDescent="0.2">
      <c r="C478" s="100"/>
    </row>
    <row r="479" spans="3:3" x14ac:dyDescent="0.2">
      <c r="C479" s="100"/>
    </row>
    <row r="480" spans="3:3" x14ac:dyDescent="0.2">
      <c r="C480" s="100"/>
    </row>
    <row r="481" spans="3:3" x14ac:dyDescent="0.2">
      <c r="C481" s="100"/>
    </row>
    <row r="482" spans="3:3" x14ac:dyDescent="0.2">
      <c r="C482" s="100"/>
    </row>
    <row r="483" spans="3:3" x14ac:dyDescent="0.2">
      <c r="C483" s="100"/>
    </row>
    <row r="484" spans="3:3" x14ac:dyDescent="0.2">
      <c r="C484" s="100"/>
    </row>
    <row r="485" spans="3:3" x14ac:dyDescent="0.2">
      <c r="C485" s="100"/>
    </row>
    <row r="486" spans="3:3" x14ac:dyDescent="0.2">
      <c r="C486" s="100"/>
    </row>
    <row r="487" spans="3:3" x14ac:dyDescent="0.2">
      <c r="C487" s="100"/>
    </row>
    <row r="488" spans="3:3" x14ac:dyDescent="0.2">
      <c r="C488" s="100"/>
    </row>
    <row r="489" spans="3:3" x14ac:dyDescent="0.2">
      <c r="C489" s="100"/>
    </row>
    <row r="490" spans="3:3" x14ac:dyDescent="0.2">
      <c r="C490" s="100"/>
    </row>
    <row r="491" spans="3:3" x14ac:dyDescent="0.2">
      <c r="C491" s="100"/>
    </row>
    <row r="492" spans="3:3" x14ac:dyDescent="0.2">
      <c r="C492" s="100"/>
    </row>
    <row r="493" spans="3:3" x14ac:dyDescent="0.2">
      <c r="C493" s="100"/>
    </row>
    <row r="494" spans="3:3" x14ac:dyDescent="0.2">
      <c r="C494" s="100"/>
    </row>
    <row r="495" spans="3:3" x14ac:dyDescent="0.2">
      <c r="C495" s="100"/>
    </row>
    <row r="496" spans="3:3" x14ac:dyDescent="0.2">
      <c r="C496" s="100"/>
    </row>
    <row r="497" spans="3:3" x14ac:dyDescent="0.2">
      <c r="C497" s="100"/>
    </row>
    <row r="498" spans="3:3" x14ac:dyDescent="0.2">
      <c r="C498" s="100"/>
    </row>
    <row r="499" spans="3:3" x14ac:dyDescent="0.2">
      <c r="C499" s="100"/>
    </row>
    <row r="500" spans="3:3" x14ac:dyDescent="0.2">
      <c r="C500" s="100"/>
    </row>
    <row r="501" spans="3:3" x14ac:dyDescent="0.2">
      <c r="C501" s="100"/>
    </row>
    <row r="502" spans="3:3" x14ac:dyDescent="0.2">
      <c r="C502" s="100"/>
    </row>
    <row r="503" spans="3:3" x14ac:dyDescent="0.2">
      <c r="C503" s="100"/>
    </row>
    <row r="504" spans="3:3" x14ac:dyDescent="0.2">
      <c r="C504" s="100"/>
    </row>
    <row r="505" spans="3:3" x14ac:dyDescent="0.2">
      <c r="C505" s="100"/>
    </row>
    <row r="506" spans="3:3" x14ac:dyDescent="0.2">
      <c r="C506" s="100"/>
    </row>
    <row r="507" spans="3:3" x14ac:dyDescent="0.2">
      <c r="C507" s="100"/>
    </row>
    <row r="508" spans="3:3" x14ac:dyDescent="0.2">
      <c r="C508" s="100"/>
    </row>
    <row r="509" spans="3:3" x14ac:dyDescent="0.2">
      <c r="C509" s="100"/>
    </row>
    <row r="510" spans="3:3" x14ac:dyDescent="0.2">
      <c r="C510" s="100"/>
    </row>
    <row r="511" spans="3:3" x14ac:dyDescent="0.2">
      <c r="C511" s="100"/>
    </row>
    <row r="512" spans="3:3" x14ac:dyDescent="0.2">
      <c r="C512" s="100"/>
    </row>
    <row r="513" spans="3:3" x14ac:dyDescent="0.2">
      <c r="C513" s="100"/>
    </row>
    <row r="514" spans="3:3" x14ac:dyDescent="0.2">
      <c r="C514" s="100"/>
    </row>
    <row r="515" spans="3:3" x14ac:dyDescent="0.2">
      <c r="C515" s="100"/>
    </row>
    <row r="516" spans="3:3" x14ac:dyDescent="0.2">
      <c r="C516" s="100"/>
    </row>
    <row r="517" spans="3:3" x14ac:dyDescent="0.2">
      <c r="C517" s="100"/>
    </row>
    <row r="518" spans="3:3" x14ac:dyDescent="0.2">
      <c r="C518" s="100"/>
    </row>
    <row r="519" spans="3:3" x14ac:dyDescent="0.2">
      <c r="C519" s="100"/>
    </row>
    <row r="520" spans="3:3" x14ac:dyDescent="0.2">
      <c r="C520" s="100"/>
    </row>
    <row r="521" spans="3:3" x14ac:dyDescent="0.2">
      <c r="C521" s="100"/>
    </row>
    <row r="522" spans="3:3" x14ac:dyDescent="0.2">
      <c r="C522" s="100"/>
    </row>
    <row r="523" spans="3:3" x14ac:dyDescent="0.2">
      <c r="C523" s="100"/>
    </row>
    <row r="524" spans="3:3" x14ac:dyDescent="0.2">
      <c r="C524" s="100"/>
    </row>
    <row r="525" spans="3:3" x14ac:dyDescent="0.2">
      <c r="C525" s="100"/>
    </row>
    <row r="526" spans="3:3" x14ac:dyDescent="0.2">
      <c r="C526" s="100"/>
    </row>
    <row r="527" spans="3:3" x14ac:dyDescent="0.2">
      <c r="C527" s="100"/>
    </row>
    <row r="528" spans="3:3" x14ac:dyDescent="0.2">
      <c r="C528" s="100"/>
    </row>
    <row r="529" spans="3:3" x14ac:dyDescent="0.2">
      <c r="C529" s="100"/>
    </row>
    <row r="530" spans="3:3" x14ac:dyDescent="0.2">
      <c r="C530" s="100"/>
    </row>
    <row r="531" spans="3:3" x14ac:dyDescent="0.2">
      <c r="C531" s="100"/>
    </row>
    <row r="532" spans="3:3" x14ac:dyDescent="0.2">
      <c r="C532" s="100"/>
    </row>
    <row r="533" spans="3:3" x14ac:dyDescent="0.2">
      <c r="C533" s="100"/>
    </row>
    <row r="534" spans="3:3" x14ac:dyDescent="0.2">
      <c r="C534" s="100"/>
    </row>
    <row r="535" spans="3:3" x14ac:dyDescent="0.2">
      <c r="C535" s="100"/>
    </row>
    <row r="536" spans="3:3" x14ac:dyDescent="0.2">
      <c r="C536" s="100"/>
    </row>
    <row r="537" spans="3:3" x14ac:dyDescent="0.2">
      <c r="C537" s="100"/>
    </row>
    <row r="538" spans="3:3" x14ac:dyDescent="0.2">
      <c r="C538" s="100"/>
    </row>
    <row r="539" spans="3:3" x14ac:dyDescent="0.2">
      <c r="C539" s="100"/>
    </row>
    <row r="540" spans="3:3" x14ac:dyDescent="0.2">
      <c r="C540" s="100"/>
    </row>
    <row r="541" spans="3:3" x14ac:dyDescent="0.2">
      <c r="C541" s="100"/>
    </row>
    <row r="542" spans="3:3" x14ac:dyDescent="0.2">
      <c r="C542" s="100"/>
    </row>
    <row r="543" spans="3:3" x14ac:dyDescent="0.2">
      <c r="C543" s="100"/>
    </row>
    <row r="544" spans="3:3" x14ac:dyDescent="0.2">
      <c r="C544" s="100"/>
    </row>
    <row r="545" spans="3:3" x14ac:dyDescent="0.2">
      <c r="C545" s="100"/>
    </row>
    <row r="546" spans="3:3" x14ac:dyDescent="0.2">
      <c r="C546" s="100"/>
    </row>
    <row r="547" spans="3:3" x14ac:dyDescent="0.2">
      <c r="C547" s="100"/>
    </row>
    <row r="548" spans="3:3" x14ac:dyDescent="0.2">
      <c r="C548" s="100"/>
    </row>
    <row r="549" spans="3:3" x14ac:dyDescent="0.2">
      <c r="C549" s="100"/>
    </row>
    <row r="550" spans="3:3" x14ac:dyDescent="0.2">
      <c r="C550" s="100"/>
    </row>
    <row r="551" spans="3:3" x14ac:dyDescent="0.2">
      <c r="C551" s="100"/>
    </row>
    <row r="552" spans="3:3" x14ac:dyDescent="0.2">
      <c r="C552" s="100"/>
    </row>
    <row r="553" spans="3:3" x14ac:dyDescent="0.2">
      <c r="C553" s="100"/>
    </row>
    <row r="554" spans="3:3" x14ac:dyDescent="0.2">
      <c r="C554" s="100"/>
    </row>
    <row r="555" spans="3:3" x14ac:dyDescent="0.2">
      <c r="C555" s="100"/>
    </row>
    <row r="556" spans="3:3" x14ac:dyDescent="0.2">
      <c r="C556" s="100"/>
    </row>
    <row r="557" spans="3:3" x14ac:dyDescent="0.2">
      <c r="C557" s="100"/>
    </row>
    <row r="558" spans="3:3" x14ac:dyDescent="0.2">
      <c r="C558" s="100"/>
    </row>
    <row r="559" spans="3:3" x14ac:dyDescent="0.2">
      <c r="C559" s="100"/>
    </row>
    <row r="560" spans="3:3" x14ac:dyDescent="0.2">
      <c r="C560" s="100"/>
    </row>
    <row r="561" spans="3:3" x14ac:dyDescent="0.2">
      <c r="C561" s="100"/>
    </row>
    <row r="562" spans="3:3" x14ac:dyDescent="0.2">
      <c r="C562" s="100"/>
    </row>
    <row r="563" spans="3:3" x14ac:dyDescent="0.2">
      <c r="C563" s="100"/>
    </row>
    <row r="564" spans="3:3" x14ac:dyDescent="0.2">
      <c r="C564" s="100"/>
    </row>
    <row r="565" spans="3:3" x14ac:dyDescent="0.2">
      <c r="C565" s="100"/>
    </row>
    <row r="566" spans="3:3" x14ac:dyDescent="0.2">
      <c r="C566" s="100"/>
    </row>
    <row r="567" spans="3:3" x14ac:dyDescent="0.2">
      <c r="C567" s="100"/>
    </row>
    <row r="568" spans="3:3" x14ac:dyDescent="0.2">
      <c r="C568" s="100"/>
    </row>
    <row r="569" spans="3:3" x14ac:dyDescent="0.2">
      <c r="C569" s="100"/>
    </row>
    <row r="570" spans="3:3" x14ac:dyDescent="0.2">
      <c r="C570" s="100"/>
    </row>
    <row r="571" spans="3:3" x14ac:dyDescent="0.2">
      <c r="C571" s="100"/>
    </row>
    <row r="572" spans="3:3" x14ac:dyDescent="0.2">
      <c r="C572" s="100"/>
    </row>
    <row r="573" spans="3:3" x14ac:dyDescent="0.2">
      <c r="C573" s="100"/>
    </row>
    <row r="574" spans="3:3" x14ac:dyDescent="0.2">
      <c r="C574" s="100"/>
    </row>
    <row r="575" spans="3:3" x14ac:dyDescent="0.2">
      <c r="C575" s="100"/>
    </row>
    <row r="576" spans="3:3" x14ac:dyDescent="0.2">
      <c r="C576" s="100"/>
    </row>
    <row r="577" spans="3:3" x14ac:dyDescent="0.2">
      <c r="C577" s="100"/>
    </row>
    <row r="578" spans="3:3" x14ac:dyDescent="0.2">
      <c r="C578" s="100"/>
    </row>
    <row r="579" spans="3:3" x14ac:dyDescent="0.2">
      <c r="C579" s="100"/>
    </row>
    <row r="580" spans="3:3" x14ac:dyDescent="0.2">
      <c r="C580" s="100"/>
    </row>
    <row r="581" spans="3:3" x14ac:dyDescent="0.2">
      <c r="C581" s="100"/>
    </row>
    <row r="582" spans="3:3" x14ac:dyDescent="0.2">
      <c r="C582" s="100"/>
    </row>
    <row r="583" spans="3:3" x14ac:dyDescent="0.2">
      <c r="C583" s="100"/>
    </row>
    <row r="584" spans="3:3" x14ac:dyDescent="0.2">
      <c r="C584" s="100"/>
    </row>
    <row r="585" spans="3:3" x14ac:dyDescent="0.2">
      <c r="C585" s="100"/>
    </row>
    <row r="586" spans="3:3" x14ac:dyDescent="0.2">
      <c r="C586" s="100"/>
    </row>
    <row r="587" spans="3:3" x14ac:dyDescent="0.2">
      <c r="C587" s="100"/>
    </row>
    <row r="588" spans="3:3" x14ac:dyDescent="0.2">
      <c r="C588" s="100"/>
    </row>
    <row r="589" spans="3:3" x14ac:dyDescent="0.2">
      <c r="C589" s="100"/>
    </row>
    <row r="590" spans="3:3" x14ac:dyDescent="0.2">
      <c r="C590" s="100"/>
    </row>
    <row r="591" spans="3:3" x14ac:dyDescent="0.2">
      <c r="C591" s="100"/>
    </row>
    <row r="592" spans="3:3" x14ac:dyDescent="0.2">
      <c r="C592" s="100"/>
    </row>
    <row r="593" spans="3:3" x14ac:dyDescent="0.2">
      <c r="C593" s="100"/>
    </row>
    <row r="594" spans="3:3" x14ac:dyDescent="0.2">
      <c r="C594" s="100"/>
    </row>
    <row r="595" spans="3:3" x14ac:dyDescent="0.2">
      <c r="C595" s="100"/>
    </row>
    <row r="596" spans="3:3" x14ac:dyDescent="0.2">
      <c r="C596" s="100"/>
    </row>
    <row r="597" spans="3:3" x14ac:dyDescent="0.2">
      <c r="C597" s="100"/>
    </row>
    <row r="598" spans="3:3" x14ac:dyDescent="0.2">
      <c r="C598" s="100"/>
    </row>
    <row r="599" spans="3:3" x14ac:dyDescent="0.2">
      <c r="C599" s="100"/>
    </row>
    <row r="600" spans="3:3" x14ac:dyDescent="0.2">
      <c r="C600" s="100"/>
    </row>
    <row r="601" spans="3:3" x14ac:dyDescent="0.2">
      <c r="C601" s="100"/>
    </row>
    <row r="602" spans="3:3" x14ac:dyDescent="0.2">
      <c r="C602" s="100"/>
    </row>
    <row r="603" spans="3:3" x14ac:dyDescent="0.2">
      <c r="C603" s="100"/>
    </row>
    <row r="604" spans="3:3" x14ac:dyDescent="0.2">
      <c r="C604" s="100"/>
    </row>
    <row r="605" spans="3:3" x14ac:dyDescent="0.2">
      <c r="C605" s="100"/>
    </row>
    <row r="606" spans="3:3" x14ac:dyDescent="0.2">
      <c r="C606" s="100"/>
    </row>
    <row r="607" spans="3:3" x14ac:dyDescent="0.2">
      <c r="C607" s="100"/>
    </row>
    <row r="608" spans="3:3" x14ac:dyDescent="0.2">
      <c r="C608" s="100"/>
    </row>
    <row r="609" spans="3:3" x14ac:dyDescent="0.2">
      <c r="C609" s="100"/>
    </row>
    <row r="610" spans="3:3" x14ac:dyDescent="0.2">
      <c r="C610" s="100"/>
    </row>
    <row r="611" spans="3:3" x14ac:dyDescent="0.2">
      <c r="C611" s="100"/>
    </row>
    <row r="612" spans="3:3" x14ac:dyDescent="0.2">
      <c r="C612" s="100"/>
    </row>
    <row r="613" spans="3:3" x14ac:dyDescent="0.2">
      <c r="C613" s="100"/>
    </row>
    <row r="614" spans="3:3" x14ac:dyDescent="0.2">
      <c r="C614" s="100"/>
    </row>
    <row r="615" spans="3:3" x14ac:dyDescent="0.2">
      <c r="C615" s="100"/>
    </row>
    <row r="616" spans="3:3" x14ac:dyDescent="0.2">
      <c r="C616" s="100"/>
    </row>
    <row r="617" spans="3:3" x14ac:dyDescent="0.2">
      <c r="C617" s="100"/>
    </row>
    <row r="618" spans="3:3" x14ac:dyDescent="0.2">
      <c r="C618" s="100"/>
    </row>
    <row r="619" spans="3:3" x14ac:dyDescent="0.2">
      <c r="C619" s="100"/>
    </row>
    <row r="620" spans="3:3" x14ac:dyDescent="0.2">
      <c r="C620" s="100"/>
    </row>
    <row r="621" spans="3:3" x14ac:dyDescent="0.2">
      <c r="C621" s="100"/>
    </row>
    <row r="622" spans="3:3" x14ac:dyDescent="0.2">
      <c r="C622" s="100"/>
    </row>
    <row r="623" spans="3:3" x14ac:dyDescent="0.2">
      <c r="C623" s="100"/>
    </row>
    <row r="624" spans="3:3" x14ac:dyDescent="0.2">
      <c r="C624" s="100"/>
    </row>
    <row r="625" spans="3:3" x14ac:dyDescent="0.2">
      <c r="C625" s="100"/>
    </row>
    <row r="626" spans="3:3" x14ac:dyDescent="0.2">
      <c r="C626" s="100"/>
    </row>
    <row r="627" spans="3:3" x14ac:dyDescent="0.2">
      <c r="C627" s="100"/>
    </row>
    <row r="628" spans="3:3" x14ac:dyDescent="0.2">
      <c r="C628" s="100"/>
    </row>
    <row r="629" spans="3:3" x14ac:dyDescent="0.2">
      <c r="C629" s="100"/>
    </row>
    <row r="630" spans="3:3" x14ac:dyDescent="0.2">
      <c r="C630" s="100"/>
    </row>
    <row r="631" spans="3:3" x14ac:dyDescent="0.2">
      <c r="C631" s="100"/>
    </row>
    <row r="632" spans="3:3" x14ac:dyDescent="0.2">
      <c r="C632" s="100"/>
    </row>
    <row r="633" spans="3:3" x14ac:dyDescent="0.2">
      <c r="C633" s="100"/>
    </row>
    <row r="634" spans="3:3" x14ac:dyDescent="0.2">
      <c r="C634" s="100"/>
    </row>
    <row r="635" spans="3:3" x14ac:dyDescent="0.2">
      <c r="C635" s="100"/>
    </row>
    <row r="636" spans="3:3" x14ac:dyDescent="0.2">
      <c r="C636" s="100"/>
    </row>
    <row r="637" spans="3:3" x14ac:dyDescent="0.2">
      <c r="C637" s="100"/>
    </row>
    <row r="638" spans="3:3" x14ac:dyDescent="0.2">
      <c r="C638" s="100"/>
    </row>
    <row r="639" spans="3:3" x14ac:dyDescent="0.2">
      <c r="C639" s="100"/>
    </row>
    <row r="640" spans="3:3" x14ac:dyDescent="0.2">
      <c r="C640" s="100"/>
    </row>
    <row r="641" spans="3:3" x14ac:dyDescent="0.2">
      <c r="C641" s="100"/>
    </row>
    <row r="642" spans="3:3" x14ac:dyDescent="0.2">
      <c r="C642" s="100"/>
    </row>
    <row r="643" spans="3:3" x14ac:dyDescent="0.2">
      <c r="C643" s="100"/>
    </row>
    <row r="644" spans="3:3" x14ac:dyDescent="0.2">
      <c r="C644" s="100"/>
    </row>
    <row r="645" spans="3:3" x14ac:dyDescent="0.2">
      <c r="C645" s="100"/>
    </row>
    <row r="646" spans="3:3" x14ac:dyDescent="0.2">
      <c r="C646" s="100"/>
    </row>
    <row r="647" spans="3:3" x14ac:dyDescent="0.2">
      <c r="C647" s="100"/>
    </row>
    <row r="648" spans="3:3" x14ac:dyDescent="0.2">
      <c r="C648" s="100"/>
    </row>
    <row r="649" spans="3:3" x14ac:dyDescent="0.2">
      <c r="C649" s="100"/>
    </row>
    <row r="650" spans="3:3" x14ac:dyDescent="0.2">
      <c r="C650" s="100"/>
    </row>
    <row r="651" spans="3:3" x14ac:dyDescent="0.2">
      <c r="C651" s="100"/>
    </row>
    <row r="652" spans="3:3" x14ac:dyDescent="0.2">
      <c r="C652" s="100"/>
    </row>
    <row r="653" spans="3:3" x14ac:dyDescent="0.2">
      <c r="C653" s="100"/>
    </row>
    <row r="654" spans="3:3" x14ac:dyDescent="0.2">
      <c r="C654" s="100"/>
    </row>
    <row r="655" spans="3:3" x14ac:dyDescent="0.2">
      <c r="C655" s="100"/>
    </row>
    <row r="656" spans="3:3" x14ac:dyDescent="0.2">
      <c r="C656" s="100"/>
    </row>
    <row r="657" spans="3:3" x14ac:dyDescent="0.2">
      <c r="C657" s="100"/>
    </row>
    <row r="658" spans="3:3" x14ac:dyDescent="0.2">
      <c r="C658" s="100"/>
    </row>
    <row r="659" spans="3:3" x14ac:dyDescent="0.2">
      <c r="C659" s="100"/>
    </row>
    <row r="660" spans="3:3" x14ac:dyDescent="0.2">
      <c r="C660" s="100"/>
    </row>
    <row r="661" spans="3:3" x14ac:dyDescent="0.2">
      <c r="C661" s="100"/>
    </row>
    <row r="662" spans="3:3" x14ac:dyDescent="0.2">
      <c r="C662" s="100"/>
    </row>
    <row r="663" spans="3:3" x14ac:dyDescent="0.2">
      <c r="C663" s="100"/>
    </row>
    <row r="664" spans="3:3" x14ac:dyDescent="0.2">
      <c r="C664" s="100"/>
    </row>
    <row r="665" spans="3:3" x14ac:dyDescent="0.2">
      <c r="C665" s="100"/>
    </row>
    <row r="666" spans="3:3" x14ac:dyDescent="0.2">
      <c r="C666" s="100"/>
    </row>
    <row r="667" spans="3:3" x14ac:dyDescent="0.2">
      <c r="C667" s="100"/>
    </row>
    <row r="668" spans="3:3" x14ac:dyDescent="0.2">
      <c r="C668" s="100"/>
    </row>
    <row r="669" spans="3:3" x14ac:dyDescent="0.2">
      <c r="C669" s="100"/>
    </row>
    <row r="670" spans="3:3" x14ac:dyDescent="0.2">
      <c r="C670" s="100"/>
    </row>
    <row r="671" spans="3:3" x14ac:dyDescent="0.2">
      <c r="C671" s="100"/>
    </row>
    <row r="672" spans="3:3" x14ac:dyDescent="0.2">
      <c r="C672" s="100"/>
    </row>
    <row r="673" spans="3:3" x14ac:dyDescent="0.2">
      <c r="C673" s="100"/>
    </row>
    <row r="674" spans="3:3" x14ac:dyDescent="0.2">
      <c r="C674" s="100"/>
    </row>
    <row r="675" spans="3:3" x14ac:dyDescent="0.2">
      <c r="C675" s="100"/>
    </row>
    <row r="676" spans="3:3" x14ac:dyDescent="0.2">
      <c r="C676" s="100"/>
    </row>
    <row r="677" spans="3:3" x14ac:dyDescent="0.2">
      <c r="C677" s="100"/>
    </row>
    <row r="678" spans="3:3" x14ac:dyDescent="0.2">
      <c r="C678" s="100"/>
    </row>
    <row r="679" spans="3:3" x14ac:dyDescent="0.2">
      <c r="C679" s="100"/>
    </row>
    <row r="680" spans="3:3" x14ac:dyDescent="0.2">
      <c r="C680" s="100"/>
    </row>
    <row r="681" spans="3:3" x14ac:dyDescent="0.2">
      <c r="C681" s="100"/>
    </row>
    <row r="682" spans="3:3" x14ac:dyDescent="0.2">
      <c r="C682" s="100"/>
    </row>
    <row r="683" spans="3:3" x14ac:dyDescent="0.2">
      <c r="C683" s="100"/>
    </row>
    <row r="684" spans="3:3" x14ac:dyDescent="0.2">
      <c r="C684" s="100"/>
    </row>
    <row r="685" spans="3:3" x14ac:dyDescent="0.2">
      <c r="C685" s="100"/>
    </row>
    <row r="686" spans="3:3" x14ac:dyDescent="0.2">
      <c r="C686" s="100"/>
    </row>
    <row r="687" spans="3:3" x14ac:dyDescent="0.2">
      <c r="C687" s="100"/>
    </row>
    <row r="688" spans="3:3" x14ac:dyDescent="0.2">
      <c r="C688" s="100"/>
    </row>
    <row r="689" spans="3:3" x14ac:dyDescent="0.2">
      <c r="C689" s="100"/>
    </row>
    <row r="690" spans="3:3" x14ac:dyDescent="0.2">
      <c r="C690" s="100"/>
    </row>
    <row r="691" spans="3:3" x14ac:dyDescent="0.2">
      <c r="C691" s="100"/>
    </row>
    <row r="692" spans="3:3" x14ac:dyDescent="0.2">
      <c r="C692" s="100"/>
    </row>
    <row r="693" spans="3:3" x14ac:dyDescent="0.2">
      <c r="C693" s="100"/>
    </row>
    <row r="694" spans="3:3" x14ac:dyDescent="0.2">
      <c r="C694" s="100"/>
    </row>
    <row r="695" spans="3:3" x14ac:dyDescent="0.2">
      <c r="C695" s="100"/>
    </row>
    <row r="696" spans="3:3" x14ac:dyDescent="0.2">
      <c r="C696" s="100"/>
    </row>
    <row r="697" spans="3:3" x14ac:dyDescent="0.2">
      <c r="C697" s="100"/>
    </row>
    <row r="698" spans="3:3" x14ac:dyDescent="0.2">
      <c r="C698" s="100"/>
    </row>
    <row r="699" spans="3:3" x14ac:dyDescent="0.2">
      <c r="C699" s="100"/>
    </row>
    <row r="700" spans="3:3" x14ac:dyDescent="0.2">
      <c r="C700" s="100"/>
    </row>
    <row r="701" spans="3:3" x14ac:dyDescent="0.2">
      <c r="C701" s="100"/>
    </row>
    <row r="702" spans="3:3" x14ac:dyDescent="0.2">
      <c r="C702" s="100"/>
    </row>
    <row r="703" spans="3:3" x14ac:dyDescent="0.2">
      <c r="C703" s="100"/>
    </row>
    <row r="704" spans="3:3" x14ac:dyDescent="0.2">
      <c r="C704" s="100"/>
    </row>
    <row r="705" spans="3:3" x14ac:dyDescent="0.2">
      <c r="C705" s="100"/>
    </row>
    <row r="706" spans="3:3" x14ac:dyDescent="0.2">
      <c r="C706" s="100"/>
    </row>
    <row r="707" spans="3:3" x14ac:dyDescent="0.2">
      <c r="C707" s="100"/>
    </row>
    <row r="708" spans="3:3" x14ac:dyDescent="0.2">
      <c r="C708" s="100"/>
    </row>
    <row r="709" spans="3:3" x14ac:dyDescent="0.2">
      <c r="C709" s="100"/>
    </row>
    <row r="710" spans="3:3" x14ac:dyDescent="0.2">
      <c r="C710" s="100"/>
    </row>
    <row r="711" spans="3:3" x14ac:dyDescent="0.2">
      <c r="C711" s="100"/>
    </row>
    <row r="712" spans="3:3" x14ac:dyDescent="0.2">
      <c r="C712" s="100"/>
    </row>
    <row r="713" spans="3:3" x14ac:dyDescent="0.2">
      <c r="C713" s="100"/>
    </row>
    <row r="714" spans="3:3" x14ac:dyDescent="0.2">
      <c r="C714" s="100"/>
    </row>
    <row r="715" spans="3:3" x14ac:dyDescent="0.2">
      <c r="C715" s="100"/>
    </row>
    <row r="716" spans="3:3" x14ac:dyDescent="0.2">
      <c r="C716" s="100"/>
    </row>
    <row r="717" spans="3:3" x14ac:dyDescent="0.2">
      <c r="C717" s="100"/>
    </row>
    <row r="718" spans="3:3" x14ac:dyDescent="0.2">
      <c r="C718" s="100"/>
    </row>
    <row r="719" spans="3:3" x14ac:dyDescent="0.2">
      <c r="C719" s="100"/>
    </row>
    <row r="720" spans="3:3" x14ac:dyDescent="0.2">
      <c r="C720" s="100"/>
    </row>
    <row r="721" spans="3:3" x14ac:dyDescent="0.2">
      <c r="C721" s="100"/>
    </row>
    <row r="722" spans="3:3" x14ac:dyDescent="0.2">
      <c r="C722" s="100"/>
    </row>
    <row r="723" spans="3:3" x14ac:dyDescent="0.2">
      <c r="C723" s="100"/>
    </row>
    <row r="724" spans="3:3" x14ac:dyDescent="0.2">
      <c r="C724" s="100"/>
    </row>
    <row r="725" spans="3:3" x14ac:dyDescent="0.2">
      <c r="C725" s="100"/>
    </row>
    <row r="726" spans="3:3" x14ac:dyDescent="0.2">
      <c r="C726" s="100"/>
    </row>
    <row r="727" spans="3:3" x14ac:dyDescent="0.2">
      <c r="C727" s="100"/>
    </row>
    <row r="728" spans="3:3" x14ac:dyDescent="0.2">
      <c r="C728" s="100"/>
    </row>
    <row r="729" spans="3:3" x14ac:dyDescent="0.2">
      <c r="C729" s="100"/>
    </row>
    <row r="730" spans="3:3" x14ac:dyDescent="0.2">
      <c r="C730" s="100"/>
    </row>
    <row r="731" spans="3:3" x14ac:dyDescent="0.2">
      <c r="C731" s="100"/>
    </row>
    <row r="732" spans="3:3" x14ac:dyDescent="0.2">
      <c r="C732" s="100"/>
    </row>
    <row r="733" spans="3:3" x14ac:dyDescent="0.2">
      <c r="C733" s="100"/>
    </row>
    <row r="734" spans="3:3" x14ac:dyDescent="0.2">
      <c r="C734" s="100"/>
    </row>
    <row r="735" spans="3:3" x14ac:dyDescent="0.2">
      <c r="C735" s="100"/>
    </row>
    <row r="736" spans="3:3" x14ac:dyDescent="0.2">
      <c r="C736" s="100"/>
    </row>
    <row r="737" spans="3:3" x14ac:dyDescent="0.2">
      <c r="C737" s="100"/>
    </row>
    <row r="738" spans="3:3" x14ac:dyDescent="0.2">
      <c r="C738" s="100"/>
    </row>
    <row r="739" spans="3:3" x14ac:dyDescent="0.2">
      <c r="C739" s="100"/>
    </row>
    <row r="740" spans="3:3" x14ac:dyDescent="0.2">
      <c r="C740" s="100"/>
    </row>
    <row r="741" spans="3:3" x14ac:dyDescent="0.2">
      <c r="C741" s="100"/>
    </row>
    <row r="742" spans="3:3" x14ac:dyDescent="0.2">
      <c r="C742" s="100"/>
    </row>
    <row r="743" spans="3:3" x14ac:dyDescent="0.2">
      <c r="C743" s="100"/>
    </row>
    <row r="744" spans="3:3" x14ac:dyDescent="0.2">
      <c r="C744" s="100"/>
    </row>
    <row r="745" spans="3:3" x14ac:dyDescent="0.2">
      <c r="C745" s="100"/>
    </row>
    <row r="746" spans="3:3" x14ac:dyDescent="0.2">
      <c r="C746" s="100"/>
    </row>
    <row r="747" spans="3:3" x14ac:dyDescent="0.2">
      <c r="C747" s="100"/>
    </row>
    <row r="748" spans="3:3" x14ac:dyDescent="0.2">
      <c r="C748" s="100"/>
    </row>
    <row r="749" spans="3:3" x14ac:dyDescent="0.2">
      <c r="C749" s="100"/>
    </row>
    <row r="750" spans="3:3" x14ac:dyDescent="0.2">
      <c r="C750" s="100"/>
    </row>
    <row r="751" spans="3:3" x14ac:dyDescent="0.2">
      <c r="C751" s="100"/>
    </row>
    <row r="752" spans="3:3" x14ac:dyDescent="0.2">
      <c r="C752" s="100"/>
    </row>
    <row r="753" spans="3:3" x14ac:dyDescent="0.2">
      <c r="C753" s="100"/>
    </row>
    <row r="754" spans="3:3" x14ac:dyDescent="0.2">
      <c r="C754" s="100"/>
    </row>
    <row r="755" spans="3:3" x14ac:dyDescent="0.2">
      <c r="C755" s="100"/>
    </row>
    <row r="756" spans="3:3" x14ac:dyDescent="0.2">
      <c r="C756" s="100"/>
    </row>
    <row r="757" spans="3:3" x14ac:dyDescent="0.2">
      <c r="C757" s="100"/>
    </row>
    <row r="758" spans="3:3" x14ac:dyDescent="0.2">
      <c r="C758" s="100"/>
    </row>
    <row r="759" spans="3:3" x14ac:dyDescent="0.2">
      <c r="C759" s="100"/>
    </row>
    <row r="760" spans="3:3" x14ac:dyDescent="0.2">
      <c r="C760" s="100"/>
    </row>
    <row r="761" spans="3:3" x14ac:dyDescent="0.2">
      <c r="C761" s="100"/>
    </row>
    <row r="762" spans="3:3" x14ac:dyDescent="0.2">
      <c r="C762" s="100"/>
    </row>
    <row r="763" spans="3:3" x14ac:dyDescent="0.2">
      <c r="C763" s="100"/>
    </row>
    <row r="764" spans="3:3" x14ac:dyDescent="0.2">
      <c r="C764" s="100"/>
    </row>
    <row r="765" spans="3:3" x14ac:dyDescent="0.2">
      <c r="C765" s="100"/>
    </row>
    <row r="766" spans="3:3" x14ac:dyDescent="0.2">
      <c r="C766" s="100"/>
    </row>
    <row r="767" spans="3:3" x14ac:dyDescent="0.2">
      <c r="C767" s="100"/>
    </row>
    <row r="768" spans="3:3" x14ac:dyDescent="0.2">
      <c r="C768" s="100"/>
    </row>
    <row r="769" spans="3:3" x14ac:dyDescent="0.2">
      <c r="C769" s="100"/>
    </row>
    <row r="770" spans="3:3" x14ac:dyDescent="0.2">
      <c r="C770" s="100"/>
    </row>
    <row r="771" spans="3:3" x14ac:dyDescent="0.2">
      <c r="C771" s="100"/>
    </row>
    <row r="772" spans="3:3" x14ac:dyDescent="0.2">
      <c r="C772" s="100"/>
    </row>
    <row r="773" spans="3:3" x14ac:dyDescent="0.2">
      <c r="C773" s="100"/>
    </row>
    <row r="774" spans="3:3" x14ac:dyDescent="0.2">
      <c r="C774" s="100"/>
    </row>
    <row r="775" spans="3:3" x14ac:dyDescent="0.2">
      <c r="C775" s="100"/>
    </row>
    <row r="776" spans="3:3" x14ac:dyDescent="0.2">
      <c r="C776" s="100"/>
    </row>
    <row r="777" spans="3:3" x14ac:dyDescent="0.2">
      <c r="C777" s="100"/>
    </row>
    <row r="778" spans="3:3" x14ac:dyDescent="0.2">
      <c r="C778" s="100"/>
    </row>
    <row r="779" spans="3:3" x14ac:dyDescent="0.2">
      <c r="C779" s="100"/>
    </row>
    <row r="780" spans="3:3" x14ac:dyDescent="0.2">
      <c r="C780" s="100"/>
    </row>
    <row r="781" spans="3:3" x14ac:dyDescent="0.2">
      <c r="C781" s="100"/>
    </row>
    <row r="782" spans="3:3" x14ac:dyDescent="0.2">
      <c r="C782" s="100"/>
    </row>
    <row r="783" spans="3:3" x14ac:dyDescent="0.2">
      <c r="C783" s="100"/>
    </row>
    <row r="784" spans="3:3" x14ac:dyDescent="0.2">
      <c r="C784" s="100"/>
    </row>
    <row r="785" spans="3:3" x14ac:dyDescent="0.2">
      <c r="C785" s="100"/>
    </row>
    <row r="786" spans="3:3" x14ac:dyDescent="0.2">
      <c r="C786" s="100"/>
    </row>
    <row r="787" spans="3:3" x14ac:dyDescent="0.2">
      <c r="C787" s="100"/>
    </row>
    <row r="788" spans="3:3" x14ac:dyDescent="0.2">
      <c r="C788" s="100"/>
    </row>
    <row r="789" spans="3:3" x14ac:dyDescent="0.2">
      <c r="C789" s="100"/>
    </row>
    <row r="790" spans="3:3" x14ac:dyDescent="0.2">
      <c r="C790" s="100"/>
    </row>
    <row r="791" spans="3:3" x14ac:dyDescent="0.2">
      <c r="C791" s="100"/>
    </row>
    <row r="792" spans="3:3" x14ac:dyDescent="0.2">
      <c r="C792" s="100"/>
    </row>
    <row r="793" spans="3:3" x14ac:dyDescent="0.2">
      <c r="C793" s="100"/>
    </row>
    <row r="794" spans="3:3" x14ac:dyDescent="0.2">
      <c r="C794" s="100"/>
    </row>
    <row r="795" spans="3:3" x14ac:dyDescent="0.2">
      <c r="C795" s="100"/>
    </row>
    <row r="796" spans="3:3" x14ac:dyDescent="0.2">
      <c r="C796" s="100"/>
    </row>
    <row r="797" spans="3:3" x14ac:dyDescent="0.2">
      <c r="C797" s="100"/>
    </row>
    <row r="798" spans="3:3" x14ac:dyDescent="0.2">
      <c r="C798" s="100"/>
    </row>
    <row r="799" spans="3:3" x14ac:dyDescent="0.2">
      <c r="C799" s="100"/>
    </row>
    <row r="800" spans="3:3" x14ac:dyDescent="0.2">
      <c r="C800" s="100"/>
    </row>
    <row r="801" spans="3:3" x14ac:dyDescent="0.2">
      <c r="C801" s="100"/>
    </row>
    <row r="802" spans="3:3" x14ac:dyDescent="0.2">
      <c r="C802" s="100"/>
    </row>
    <row r="803" spans="3:3" x14ac:dyDescent="0.2">
      <c r="C803" s="100"/>
    </row>
    <row r="804" spans="3:3" x14ac:dyDescent="0.2">
      <c r="C804" s="100"/>
    </row>
    <row r="805" spans="3:3" x14ac:dyDescent="0.2">
      <c r="C805" s="100"/>
    </row>
    <row r="806" spans="3:3" x14ac:dyDescent="0.2">
      <c r="C806" s="100"/>
    </row>
    <row r="807" spans="3:3" x14ac:dyDescent="0.2">
      <c r="C807" s="100"/>
    </row>
    <row r="808" spans="3:3" x14ac:dyDescent="0.2">
      <c r="C808" s="100"/>
    </row>
    <row r="809" spans="3:3" x14ac:dyDescent="0.2">
      <c r="C809" s="100"/>
    </row>
    <row r="810" spans="3:3" x14ac:dyDescent="0.2">
      <c r="C810" s="100"/>
    </row>
    <row r="811" spans="3:3" x14ac:dyDescent="0.2">
      <c r="C811" s="100"/>
    </row>
    <row r="812" spans="3:3" x14ac:dyDescent="0.2">
      <c r="C812" s="100"/>
    </row>
    <row r="813" spans="3:3" x14ac:dyDescent="0.2">
      <c r="C813" s="100"/>
    </row>
    <row r="814" spans="3:3" x14ac:dyDescent="0.2">
      <c r="C814" s="100"/>
    </row>
    <row r="815" spans="3:3" x14ac:dyDescent="0.2">
      <c r="C815" s="100"/>
    </row>
    <row r="816" spans="3:3" x14ac:dyDescent="0.2">
      <c r="C816" s="100"/>
    </row>
    <row r="817" spans="3:3" x14ac:dyDescent="0.2">
      <c r="C817" s="100"/>
    </row>
    <row r="818" spans="3:3" x14ac:dyDescent="0.2">
      <c r="C818" s="100"/>
    </row>
    <row r="819" spans="3:3" x14ac:dyDescent="0.2">
      <c r="C819" s="100"/>
    </row>
    <row r="820" spans="3:3" x14ac:dyDescent="0.2">
      <c r="C820" s="100"/>
    </row>
    <row r="821" spans="3:3" x14ac:dyDescent="0.2">
      <c r="C821" s="100"/>
    </row>
    <row r="822" spans="3:3" x14ac:dyDescent="0.2">
      <c r="C822" s="100"/>
    </row>
    <row r="823" spans="3:3" x14ac:dyDescent="0.2">
      <c r="C823" s="100"/>
    </row>
    <row r="824" spans="3:3" x14ac:dyDescent="0.2">
      <c r="C824" s="100"/>
    </row>
    <row r="825" spans="3:3" x14ac:dyDescent="0.2">
      <c r="C825" s="100"/>
    </row>
    <row r="826" spans="3:3" x14ac:dyDescent="0.2">
      <c r="C826" s="100"/>
    </row>
    <row r="827" spans="3:3" x14ac:dyDescent="0.2">
      <c r="C827" s="100"/>
    </row>
    <row r="828" spans="3:3" x14ac:dyDescent="0.2">
      <c r="C828" s="100"/>
    </row>
    <row r="829" spans="3:3" x14ac:dyDescent="0.2">
      <c r="C829" s="100"/>
    </row>
    <row r="830" spans="3:3" x14ac:dyDescent="0.2">
      <c r="C830" s="100"/>
    </row>
    <row r="831" spans="3:3" x14ac:dyDescent="0.2">
      <c r="C831" s="100"/>
    </row>
    <row r="832" spans="3:3" x14ac:dyDescent="0.2">
      <c r="C832" s="100"/>
    </row>
    <row r="833" spans="3:3" x14ac:dyDescent="0.2">
      <c r="C833" s="100"/>
    </row>
    <row r="834" spans="3:3" x14ac:dyDescent="0.2">
      <c r="C834" s="100"/>
    </row>
    <row r="835" spans="3:3" x14ac:dyDescent="0.2">
      <c r="C835" s="100"/>
    </row>
    <row r="836" spans="3:3" x14ac:dyDescent="0.2">
      <c r="C836" s="100"/>
    </row>
    <row r="837" spans="3:3" x14ac:dyDescent="0.2">
      <c r="C837" s="100"/>
    </row>
    <row r="838" spans="3:3" x14ac:dyDescent="0.2">
      <c r="C838" s="100"/>
    </row>
    <row r="839" spans="3:3" x14ac:dyDescent="0.2">
      <c r="C839" s="100"/>
    </row>
    <row r="840" spans="3:3" x14ac:dyDescent="0.2">
      <c r="C840" s="100"/>
    </row>
    <row r="841" spans="3:3" x14ac:dyDescent="0.2">
      <c r="C841" s="100"/>
    </row>
    <row r="842" spans="3:3" x14ac:dyDescent="0.2">
      <c r="C842" s="100"/>
    </row>
    <row r="843" spans="3:3" x14ac:dyDescent="0.2">
      <c r="C843" s="100"/>
    </row>
    <row r="844" spans="3:3" x14ac:dyDescent="0.2">
      <c r="C844" s="100"/>
    </row>
    <row r="845" spans="3:3" x14ac:dyDescent="0.2">
      <c r="C845" s="100"/>
    </row>
    <row r="846" spans="3:3" x14ac:dyDescent="0.2">
      <c r="C846" s="100"/>
    </row>
    <row r="847" spans="3:3" x14ac:dyDescent="0.2">
      <c r="C847" s="100"/>
    </row>
    <row r="848" spans="3:3" x14ac:dyDescent="0.2">
      <c r="C848" s="100"/>
    </row>
    <row r="849" spans="3:3" x14ac:dyDescent="0.2">
      <c r="C849" s="100"/>
    </row>
    <row r="850" spans="3:3" x14ac:dyDescent="0.2">
      <c r="C850" s="100"/>
    </row>
    <row r="851" spans="3:3" x14ac:dyDescent="0.2">
      <c r="C851" s="100"/>
    </row>
    <row r="852" spans="3:3" x14ac:dyDescent="0.2">
      <c r="C852" s="100"/>
    </row>
    <row r="853" spans="3:3" x14ac:dyDescent="0.2">
      <c r="C853" s="100"/>
    </row>
    <row r="854" spans="3:3" x14ac:dyDescent="0.2">
      <c r="C854" s="100"/>
    </row>
    <row r="855" spans="3:3" x14ac:dyDescent="0.2">
      <c r="C855" s="100"/>
    </row>
    <row r="856" spans="3:3" x14ac:dyDescent="0.2">
      <c r="C856" s="100"/>
    </row>
    <row r="857" spans="3:3" x14ac:dyDescent="0.2">
      <c r="C857" s="100"/>
    </row>
    <row r="858" spans="3:3" x14ac:dyDescent="0.2">
      <c r="C858" s="100"/>
    </row>
    <row r="859" spans="3:3" x14ac:dyDescent="0.2">
      <c r="C859" s="100"/>
    </row>
    <row r="860" spans="3:3" x14ac:dyDescent="0.2">
      <c r="C860" s="100"/>
    </row>
    <row r="861" spans="3:3" x14ac:dyDescent="0.2">
      <c r="C861" s="100"/>
    </row>
    <row r="862" spans="3:3" x14ac:dyDescent="0.2">
      <c r="C862" s="100"/>
    </row>
    <row r="863" spans="3:3" x14ac:dyDescent="0.2">
      <c r="C863" s="100"/>
    </row>
    <row r="864" spans="3:3" x14ac:dyDescent="0.2">
      <c r="C864" s="100"/>
    </row>
    <row r="865" spans="3:3" x14ac:dyDescent="0.2">
      <c r="C865" s="100"/>
    </row>
    <row r="866" spans="3:3" x14ac:dyDescent="0.2">
      <c r="C866" s="100"/>
    </row>
    <row r="867" spans="3:3" x14ac:dyDescent="0.2">
      <c r="C867" s="100"/>
    </row>
    <row r="868" spans="3:3" x14ac:dyDescent="0.2">
      <c r="C868" s="100"/>
    </row>
    <row r="869" spans="3:3" x14ac:dyDescent="0.2">
      <c r="C869" s="100"/>
    </row>
    <row r="870" spans="3:3" x14ac:dyDescent="0.2">
      <c r="C870" s="100"/>
    </row>
    <row r="871" spans="3:3" x14ac:dyDescent="0.2">
      <c r="C871" s="100"/>
    </row>
    <row r="872" spans="3:3" x14ac:dyDescent="0.2">
      <c r="C872" s="100"/>
    </row>
    <row r="873" spans="3:3" x14ac:dyDescent="0.2">
      <c r="C873" s="100"/>
    </row>
    <row r="874" spans="3:3" x14ac:dyDescent="0.2">
      <c r="C874" s="100"/>
    </row>
    <row r="875" spans="3:3" x14ac:dyDescent="0.2">
      <c r="C875" s="100"/>
    </row>
    <row r="876" spans="3:3" x14ac:dyDescent="0.2">
      <c r="C876" s="100"/>
    </row>
    <row r="877" spans="3:3" x14ac:dyDescent="0.2">
      <c r="C877" s="100"/>
    </row>
    <row r="878" spans="3:3" x14ac:dyDescent="0.2">
      <c r="C878" s="100"/>
    </row>
    <row r="879" spans="3:3" x14ac:dyDescent="0.2">
      <c r="C879" s="100"/>
    </row>
    <row r="880" spans="3:3" x14ac:dyDescent="0.2">
      <c r="C880" s="100"/>
    </row>
    <row r="881" spans="3:3" x14ac:dyDescent="0.2">
      <c r="C881" s="100"/>
    </row>
    <row r="882" spans="3:3" x14ac:dyDescent="0.2">
      <c r="C882" s="100"/>
    </row>
    <row r="883" spans="3:3" x14ac:dyDescent="0.2">
      <c r="C883" s="100"/>
    </row>
    <row r="884" spans="3:3" x14ac:dyDescent="0.2">
      <c r="C884" s="100"/>
    </row>
    <row r="885" spans="3:3" x14ac:dyDescent="0.2">
      <c r="C885" s="100"/>
    </row>
    <row r="886" spans="3:3" x14ac:dyDescent="0.2">
      <c r="C886" s="100"/>
    </row>
    <row r="887" spans="3:3" x14ac:dyDescent="0.2">
      <c r="C887" s="100"/>
    </row>
    <row r="888" spans="3:3" x14ac:dyDescent="0.2">
      <c r="C888" s="100"/>
    </row>
    <row r="889" spans="3:3" x14ac:dyDescent="0.2">
      <c r="C889" s="100"/>
    </row>
    <row r="890" spans="3:3" x14ac:dyDescent="0.2">
      <c r="C890" s="100"/>
    </row>
    <row r="891" spans="3:3" x14ac:dyDescent="0.2">
      <c r="C891" s="100"/>
    </row>
    <row r="892" spans="3:3" x14ac:dyDescent="0.2">
      <c r="C892" s="100"/>
    </row>
    <row r="893" spans="3:3" x14ac:dyDescent="0.2">
      <c r="C893" s="100"/>
    </row>
    <row r="894" spans="3:3" x14ac:dyDescent="0.2">
      <c r="C894" s="100"/>
    </row>
    <row r="895" spans="3:3" x14ac:dyDescent="0.2">
      <c r="C895" s="100"/>
    </row>
    <row r="896" spans="3:3" x14ac:dyDescent="0.2">
      <c r="C896" s="100"/>
    </row>
    <row r="897" spans="3:3" x14ac:dyDescent="0.2">
      <c r="C897" s="100"/>
    </row>
    <row r="898" spans="3:3" x14ac:dyDescent="0.2">
      <c r="C898" s="100"/>
    </row>
    <row r="899" spans="3:3" x14ac:dyDescent="0.2">
      <c r="C899" s="100"/>
    </row>
    <row r="900" spans="3:3" x14ac:dyDescent="0.2">
      <c r="C900" s="100"/>
    </row>
    <row r="901" spans="3:3" x14ac:dyDescent="0.2">
      <c r="C901" s="100"/>
    </row>
    <row r="902" spans="3:3" x14ac:dyDescent="0.2">
      <c r="C902" s="100"/>
    </row>
    <row r="903" spans="3:3" x14ac:dyDescent="0.2">
      <c r="C903" s="100"/>
    </row>
    <row r="904" spans="3:3" x14ac:dyDescent="0.2">
      <c r="C904" s="100"/>
    </row>
    <row r="905" spans="3:3" x14ac:dyDescent="0.2">
      <c r="C905" s="100"/>
    </row>
    <row r="906" spans="3:3" x14ac:dyDescent="0.2">
      <c r="C906" s="100"/>
    </row>
    <row r="907" spans="3:3" x14ac:dyDescent="0.2">
      <c r="C907" s="100"/>
    </row>
    <row r="908" spans="3:3" x14ac:dyDescent="0.2">
      <c r="C908" s="100"/>
    </row>
    <row r="909" spans="3:3" x14ac:dyDescent="0.2">
      <c r="C909" s="100"/>
    </row>
    <row r="910" spans="3:3" x14ac:dyDescent="0.2">
      <c r="C910" s="100"/>
    </row>
    <row r="911" spans="3:3" x14ac:dyDescent="0.2">
      <c r="C911" s="100"/>
    </row>
    <row r="912" spans="3:3" x14ac:dyDescent="0.2">
      <c r="C912" s="100"/>
    </row>
    <row r="913" spans="3:3" x14ac:dyDescent="0.2">
      <c r="C913" s="100"/>
    </row>
    <row r="914" spans="3:3" x14ac:dyDescent="0.2">
      <c r="C914" s="100"/>
    </row>
    <row r="915" spans="3:3" x14ac:dyDescent="0.2">
      <c r="C915" s="100"/>
    </row>
    <row r="916" spans="3:3" x14ac:dyDescent="0.2">
      <c r="C916" s="100"/>
    </row>
    <row r="917" spans="3:3" x14ac:dyDescent="0.2">
      <c r="C917" s="100"/>
    </row>
    <row r="918" spans="3:3" x14ac:dyDescent="0.2">
      <c r="C918" s="100"/>
    </row>
    <row r="919" spans="3:3" x14ac:dyDescent="0.2">
      <c r="C919" s="100"/>
    </row>
    <row r="920" spans="3:3" x14ac:dyDescent="0.2">
      <c r="C920" s="100"/>
    </row>
    <row r="921" spans="3:3" x14ac:dyDescent="0.2">
      <c r="C921" s="100"/>
    </row>
    <row r="922" spans="3:3" x14ac:dyDescent="0.2">
      <c r="C922" s="100"/>
    </row>
    <row r="923" spans="3:3" x14ac:dyDescent="0.2">
      <c r="C923" s="100"/>
    </row>
    <row r="924" spans="3:3" x14ac:dyDescent="0.2">
      <c r="C924" s="100"/>
    </row>
    <row r="925" spans="3:3" x14ac:dyDescent="0.2">
      <c r="C925" s="100"/>
    </row>
    <row r="926" spans="3:3" x14ac:dyDescent="0.2">
      <c r="C926" s="100"/>
    </row>
    <row r="927" spans="3:3" x14ac:dyDescent="0.2">
      <c r="C927" s="100"/>
    </row>
    <row r="928" spans="3:3" x14ac:dyDescent="0.2">
      <c r="C928" s="100"/>
    </row>
    <row r="929" spans="3:3" x14ac:dyDescent="0.2">
      <c r="C929" s="100"/>
    </row>
    <row r="930" spans="3:3" x14ac:dyDescent="0.2">
      <c r="C930" s="100"/>
    </row>
    <row r="931" spans="3:3" x14ac:dyDescent="0.2">
      <c r="C931" s="100"/>
    </row>
    <row r="932" spans="3:3" x14ac:dyDescent="0.2">
      <c r="C932" s="100"/>
    </row>
    <row r="933" spans="3:3" x14ac:dyDescent="0.2">
      <c r="C933" s="100"/>
    </row>
    <row r="934" spans="3:3" x14ac:dyDescent="0.2">
      <c r="C934" s="100"/>
    </row>
    <row r="935" spans="3:3" x14ac:dyDescent="0.2">
      <c r="C935" s="100"/>
    </row>
    <row r="936" spans="3:3" x14ac:dyDescent="0.2">
      <c r="C936" s="100"/>
    </row>
    <row r="937" spans="3:3" x14ac:dyDescent="0.2">
      <c r="C937" s="100"/>
    </row>
    <row r="938" spans="3:3" x14ac:dyDescent="0.2">
      <c r="C938" s="100"/>
    </row>
    <row r="939" spans="3:3" x14ac:dyDescent="0.2">
      <c r="C939" s="100"/>
    </row>
    <row r="940" spans="3:3" x14ac:dyDescent="0.2">
      <c r="C940" s="100"/>
    </row>
    <row r="941" spans="3:3" x14ac:dyDescent="0.2">
      <c r="C941" s="100"/>
    </row>
    <row r="942" spans="3:3" x14ac:dyDescent="0.2">
      <c r="C942" s="100"/>
    </row>
    <row r="943" spans="3:3" x14ac:dyDescent="0.2">
      <c r="C943" s="100"/>
    </row>
    <row r="944" spans="3:3" x14ac:dyDescent="0.2">
      <c r="C944" s="100"/>
    </row>
    <row r="945" spans="3:3" x14ac:dyDescent="0.2">
      <c r="C945" s="100"/>
    </row>
    <row r="946" spans="3:3" x14ac:dyDescent="0.2">
      <c r="C946" s="100"/>
    </row>
    <row r="947" spans="3:3" x14ac:dyDescent="0.2">
      <c r="C947" s="100"/>
    </row>
    <row r="948" spans="3:3" x14ac:dyDescent="0.2">
      <c r="C948" s="100"/>
    </row>
    <row r="949" spans="3:3" x14ac:dyDescent="0.2">
      <c r="C949" s="100"/>
    </row>
    <row r="950" spans="3:3" x14ac:dyDescent="0.2">
      <c r="C950" s="100"/>
    </row>
    <row r="951" spans="3:3" x14ac:dyDescent="0.2">
      <c r="C951" s="100"/>
    </row>
    <row r="952" spans="3:3" x14ac:dyDescent="0.2">
      <c r="C952" s="100"/>
    </row>
    <row r="953" spans="3:3" x14ac:dyDescent="0.2">
      <c r="C953" s="100"/>
    </row>
    <row r="954" spans="3:3" x14ac:dyDescent="0.2">
      <c r="C954" s="100"/>
    </row>
    <row r="955" spans="3:3" x14ac:dyDescent="0.2">
      <c r="C955" s="100"/>
    </row>
    <row r="956" spans="3:3" x14ac:dyDescent="0.2">
      <c r="C956" s="100"/>
    </row>
    <row r="957" spans="3:3" x14ac:dyDescent="0.2">
      <c r="C957" s="100"/>
    </row>
    <row r="958" spans="3:3" x14ac:dyDescent="0.2">
      <c r="C958" s="100"/>
    </row>
    <row r="959" spans="3:3" x14ac:dyDescent="0.2">
      <c r="C959" s="100"/>
    </row>
    <row r="960" spans="3:3" x14ac:dyDescent="0.2">
      <c r="C960" s="100"/>
    </row>
    <row r="961" spans="3:3" x14ac:dyDescent="0.2">
      <c r="C961" s="100"/>
    </row>
    <row r="962" spans="3:3" x14ac:dyDescent="0.2">
      <c r="C962" s="100"/>
    </row>
    <row r="963" spans="3:3" x14ac:dyDescent="0.2">
      <c r="C963" s="100"/>
    </row>
    <row r="964" spans="3:3" x14ac:dyDescent="0.2">
      <c r="C964" s="100"/>
    </row>
    <row r="965" spans="3:3" x14ac:dyDescent="0.2">
      <c r="C965" s="100"/>
    </row>
    <row r="966" spans="3:3" x14ac:dyDescent="0.2">
      <c r="C966" s="100"/>
    </row>
    <row r="967" spans="3:3" x14ac:dyDescent="0.2">
      <c r="C967" s="100"/>
    </row>
    <row r="968" spans="3:3" x14ac:dyDescent="0.2">
      <c r="C968" s="100"/>
    </row>
    <row r="969" spans="3:3" x14ac:dyDescent="0.2">
      <c r="C969" s="100"/>
    </row>
    <row r="970" spans="3:3" x14ac:dyDescent="0.2">
      <c r="C970" s="100"/>
    </row>
    <row r="971" spans="3:3" x14ac:dyDescent="0.2">
      <c r="C971" s="100"/>
    </row>
    <row r="972" spans="3:3" x14ac:dyDescent="0.2">
      <c r="C972" s="100"/>
    </row>
    <row r="973" spans="3:3" x14ac:dyDescent="0.2">
      <c r="C973" s="100"/>
    </row>
    <row r="974" spans="3:3" x14ac:dyDescent="0.2">
      <c r="C974" s="100"/>
    </row>
    <row r="975" spans="3:3" x14ac:dyDescent="0.2">
      <c r="C975" s="100"/>
    </row>
    <row r="976" spans="3:3" x14ac:dyDescent="0.2">
      <c r="C976" s="100"/>
    </row>
    <row r="977" spans="3:3" x14ac:dyDescent="0.2">
      <c r="C977" s="100"/>
    </row>
    <row r="978" spans="3:3" x14ac:dyDescent="0.2">
      <c r="C978" s="100"/>
    </row>
    <row r="979" spans="3:3" x14ac:dyDescent="0.2">
      <c r="C979" s="100"/>
    </row>
    <row r="980" spans="3:3" x14ac:dyDescent="0.2">
      <c r="C980" s="100"/>
    </row>
    <row r="981" spans="3:3" x14ac:dyDescent="0.2">
      <c r="C981" s="100"/>
    </row>
    <row r="982" spans="3:3" x14ac:dyDescent="0.2">
      <c r="C982" s="100"/>
    </row>
    <row r="983" spans="3:3" x14ac:dyDescent="0.2">
      <c r="C983" s="100"/>
    </row>
    <row r="984" spans="3:3" x14ac:dyDescent="0.2">
      <c r="C984" s="100"/>
    </row>
    <row r="985" spans="3:3" x14ac:dyDescent="0.2">
      <c r="C985" s="100"/>
    </row>
    <row r="986" spans="3:3" x14ac:dyDescent="0.2">
      <c r="C986" s="100"/>
    </row>
    <row r="987" spans="3:3" x14ac:dyDescent="0.2">
      <c r="C987" s="100"/>
    </row>
    <row r="988" spans="3:3" x14ac:dyDescent="0.2">
      <c r="C988" s="100"/>
    </row>
    <row r="989" spans="3:3" x14ac:dyDescent="0.2">
      <c r="C989" s="100"/>
    </row>
    <row r="990" spans="3:3" x14ac:dyDescent="0.2">
      <c r="C990" s="100"/>
    </row>
    <row r="991" spans="3:3" x14ac:dyDescent="0.2">
      <c r="C991" s="100"/>
    </row>
    <row r="992" spans="3:3" x14ac:dyDescent="0.2">
      <c r="C992" s="100"/>
    </row>
    <row r="993" spans="3:3" x14ac:dyDescent="0.2">
      <c r="C993" s="100"/>
    </row>
    <row r="994" spans="3:3" x14ac:dyDescent="0.2">
      <c r="C994" s="100"/>
    </row>
    <row r="995" spans="3:3" x14ac:dyDescent="0.2">
      <c r="C995" s="100"/>
    </row>
    <row r="996" spans="3:3" x14ac:dyDescent="0.2">
      <c r="C996" s="100"/>
    </row>
    <row r="997" spans="3:3" x14ac:dyDescent="0.2">
      <c r="C997" s="100"/>
    </row>
    <row r="998" spans="3:3" x14ac:dyDescent="0.2">
      <c r="C998" s="100"/>
    </row>
    <row r="999" spans="3:3" x14ac:dyDescent="0.2">
      <c r="C999" s="100"/>
    </row>
    <row r="1000" spans="3:3" x14ac:dyDescent="0.2">
      <c r="C1000" s="100"/>
    </row>
    <row r="1001" spans="3:3" x14ac:dyDescent="0.2">
      <c r="C1001" s="100"/>
    </row>
    <row r="1002" spans="3:3" x14ac:dyDescent="0.2">
      <c r="C1002" s="100"/>
    </row>
    <row r="1003" spans="3:3" x14ac:dyDescent="0.2">
      <c r="C1003" s="100"/>
    </row>
    <row r="1004" spans="3:3" x14ac:dyDescent="0.2">
      <c r="C1004" s="100"/>
    </row>
    <row r="1005" spans="3:3" x14ac:dyDescent="0.2">
      <c r="C1005" s="100"/>
    </row>
    <row r="1006" spans="3:3" x14ac:dyDescent="0.2">
      <c r="C1006" s="100"/>
    </row>
    <row r="1007" spans="3:3" x14ac:dyDescent="0.2">
      <c r="C1007" s="100"/>
    </row>
    <row r="1008" spans="3:3" x14ac:dyDescent="0.2">
      <c r="C1008" s="100"/>
    </row>
    <row r="1009" spans="3:3" x14ac:dyDescent="0.2">
      <c r="C1009" s="100"/>
    </row>
    <row r="1010" spans="3:3" x14ac:dyDescent="0.2">
      <c r="C1010" s="100"/>
    </row>
    <row r="1011" spans="3:3" x14ac:dyDescent="0.2">
      <c r="C1011" s="100"/>
    </row>
    <row r="1012" spans="3:3" x14ac:dyDescent="0.2">
      <c r="C1012" s="100"/>
    </row>
    <row r="1013" spans="3:3" x14ac:dyDescent="0.2">
      <c r="C1013" s="100"/>
    </row>
    <row r="1014" spans="3:3" x14ac:dyDescent="0.2">
      <c r="C1014" s="100"/>
    </row>
    <row r="1015" spans="3:3" x14ac:dyDescent="0.2">
      <c r="C1015" s="100"/>
    </row>
    <row r="1016" spans="3:3" x14ac:dyDescent="0.2">
      <c r="C1016" s="100"/>
    </row>
    <row r="1017" spans="3:3" x14ac:dyDescent="0.2">
      <c r="C1017" s="100"/>
    </row>
    <row r="1018" spans="3:3" x14ac:dyDescent="0.2">
      <c r="C1018" s="100"/>
    </row>
    <row r="1019" spans="3:3" x14ac:dyDescent="0.2">
      <c r="C1019" s="100"/>
    </row>
    <row r="1020" spans="3:3" x14ac:dyDescent="0.2">
      <c r="C1020" s="100"/>
    </row>
    <row r="1021" spans="3:3" x14ac:dyDescent="0.2">
      <c r="C1021" s="100"/>
    </row>
    <row r="1022" spans="3:3" x14ac:dyDescent="0.2">
      <c r="C1022" s="100"/>
    </row>
    <row r="1023" spans="3:3" x14ac:dyDescent="0.2">
      <c r="C1023" s="100"/>
    </row>
    <row r="1024" spans="3:3" x14ac:dyDescent="0.2">
      <c r="C1024" s="100"/>
    </row>
    <row r="1025" spans="3:3" x14ac:dyDescent="0.2">
      <c r="C1025" s="100"/>
    </row>
    <row r="1026" spans="3:3" x14ac:dyDescent="0.2">
      <c r="C1026" s="100"/>
    </row>
    <row r="1027" spans="3:3" x14ac:dyDescent="0.2">
      <c r="C1027" s="100"/>
    </row>
    <row r="1028" spans="3:3" x14ac:dyDescent="0.2">
      <c r="C1028" s="100"/>
    </row>
    <row r="1029" spans="3:3" x14ac:dyDescent="0.2">
      <c r="C1029" s="100"/>
    </row>
    <row r="1030" spans="3:3" x14ac:dyDescent="0.2">
      <c r="C1030" s="100"/>
    </row>
    <row r="1031" spans="3:3" x14ac:dyDescent="0.2">
      <c r="C1031" s="100"/>
    </row>
    <row r="1032" spans="3:3" x14ac:dyDescent="0.2">
      <c r="C1032" s="100"/>
    </row>
    <row r="1033" spans="3:3" x14ac:dyDescent="0.2">
      <c r="C1033" s="100"/>
    </row>
    <row r="1034" spans="3:3" x14ac:dyDescent="0.2">
      <c r="C1034" s="100"/>
    </row>
    <row r="1035" spans="3:3" x14ac:dyDescent="0.2">
      <c r="C1035" s="100"/>
    </row>
    <row r="1036" spans="3:3" x14ac:dyDescent="0.2">
      <c r="C1036" s="100"/>
    </row>
    <row r="1037" spans="3:3" x14ac:dyDescent="0.2">
      <c r="C1037" s="100"/>
    </row>
    <row r="1038" spans="3:3" x14ac:dyDescent="0.2">
      <c r="C1038" s="100"/>
    </row>
    <row r="1039" spans="3:3" x14ac:dyDescent="0.2">
      <c r="C1039" s="100"/>
    </row>
    <row r="1040" spans="3:3" x14ac:dyDescent="0.2">
      <c r="C1040" s="100"/>
    </row>
    <row r="1041" spans="3:3" x14ac:dyDescent="0.2">
      <c r="C1041" s="100"/>
    </row>
    <row r="1042" spans="3:3" x14ac:dyDescent="0.2">
      <c r="C1042" s="100"/>
    </row>
    <row r="1043" spans="3:3" x14ac:dyDescent="0.2">
      <c r="C1043" s="100"/>
    </row>
    <row r="1044" spans="3:3" x14ac:dyDescent="0.2">
      <c r="C1044" s="100"/>
    </row>
    <row r="1045" spans="3:3" x14ac:dyDescent="0.2">
      <c r="C1045" s="100"/>
    </row>
    <row r="1046" spans="3:3" x14ac:dyDescent="0.2">
      <c r="C1046" s="100"/>
    </row>
    <row r="1047" spans="3:3" x14ac:dyDescent="0.2">
      <c r="C1047" s="100"/>
    </row>
    <row r="1048" spans="3:3" x14ac:dyDescent="0.2">
      <c r="C1048" s="100"/>
    </row>
    <row r="1049" spans="3:3" x14ac:dyDescent="0.2">
      <c r="C1049" s="100"/>
    </row>
    <row r="1050" spans="3:3" x14ac:dyDescent="0.2">
      <c r="C1050" s="100"/>
    </row>
    <row r="1051" spans="3:3" x14ac:dyDescent="0.2">
      <c r="C1051" s="100"/>
    </row>
    <row r="1052" spans="3:3" x14ac:dyDescent="0.2">
      <c r="C1052" s="100"/>
    </row>
    <row r="1053" spans="3:3" x14ac:dyDescent="0.2">
      <c r="C1053" s="100"/>
    </row>
    <row r="1054" spans="3:3" x14ac:dyDescent="0.2">
      <c r="C1054" s="100"/>
    </row>
    <row r="1055" spans="3:3" x14ac:dyDescent="0.2">
      <c r="C1055" s="100"/>
    </row>
    <row r="1056" spans="3:3" x14ac:dyDescent="0.2">
      <c r="C1056" s="100"/>
    </row>
    <row r="1057" spans="3:3" x14ac:dyDescent="0.2">
      <c r="C1057" s="100"/>
    </row>
    <row r="1058" spans="3:3" x14ac:dyDescent="0.2">
      <c r="C1058" s="100"/>
    </row>
    <row r="1059" spans="3:3" x14ac:dyDescent="0.2">
      <c r="C1059" s="100"/>
    </row>
    <row r="1060" spans="3:3" x14ac:dyDescent="0.2">
      <c r="C1060" s="100"/>
    </row>
    <row r="1061" spans="3:3" x14ac:dyDescent="0.2">
      <c r="C1061" s="100"/>
    </row>
    <row r="1062" spans="3:3" x14ac:dyDescent="0.2">
      <c r="C1062" s="100"/>
    </row>
    <row r="1063" spans="3:3" x14ac:dyDescent="0.2">
      <c r="C1063" s="100"/>
    </row>
    <row r="1064" spans="3:3" x14ac:dyDescent="0.2">
      <c r="C1064" s="100"/>
    </row>
    <row r="1065" spans="3:3" x14ac:dyDescent="0.2">
      <c r="C1065" s="100"/>
    </row>
    <row r="1066" spans="3:3" x14ac:dyDescent="0.2">
      <c r="C1066" s="100"/>
    </row>
    <row r="1067" spans="3:3" x14ac:dyDescent="0.2">
      <c r="C1067" s="100"/>
    </row>
    <row r="1068" spans="3:3" x14ac:dyDescent="0.2">
      <c r="C1068" s="100"/>
    </row>
    <row r="1069" spans="3:3" x14ac:dyDescent="0.2">
      <c r="C1069" s="100"/>
    </row>
    <row r="1070" spans="3:3" x14ac:dyDescent="0.2">
      <c r="C1070" s="100"/>
    </row>
    <row r="1071" spans="3:3" x14ac:dyDescent="0.2">
      <c r="C1071" s="100"/>
    </row>
    <row r="1072" spans="3:3" x14ac:dyDescent="0.2">
      <c r="C1072" s="100"/>
    </row>
    <row r="1073" spans="3:3" x14ac:dyDescent="0.2">
      <c r="C1073" s="100"/>
    </row>
    <row r="1074" spans="3:3" x14ac:dyDescent="0.2">
      <c r="C1074" s="100"/>
    </row>
    <row r="1075" spans="3:3" x14ac:dyDescent="0.2">
      <c r="C1075" s="100"/>
    </row>
    <row r="1076" spans="3:3" x14ac:dyDescent="0.2">
      <c r="C1076" s="100"/>
    </row>
    <row r="1077" spans="3:3" x14ac:dyDescent="0.2">
      <c r="C1077" s="100"/>
    </row>
    <row r="1078" spans="3:3" x14ac:dyDescent="0.2">
      <c r="C1078" s="100"/>
    </row>
    <row r="1079" spans="3:3" x14ac:dyDescent="0.2">
      <c r="C1079" s="100"/>
    </row>
    <row r="1080" spans="3:3" x14ac:dyDescent="0.2">
      <c r="C1080" s="100"/>
    </row>
    <row r="1081" spans="3:3" x14ac:dyDescent="0.2">
      <c r="C1081" s="100"/>
    </row>
    <row r="1082" spans="3:3" x14ac:dyDescent="0.2">
      <c r="C1082" s="100"/>
    </row>
    <row r="1083" spans="3:3" x14ac:dyDescent="0.2">
      <c r="C1083" s="100"/>
    </row>
    <row r="1084" spans="3:3" x14ac:dyDescent="0.2">
      <c r="C1084" s="100"/>
    </row>
    <row r="1085" spans="3:3" x14ac:dyDescent="0.2">
      <c r="C1085" s="100"/>
    </row>
    <row r="1086" spans="3:3" x14ac:dyDescent="0.2">
      <c r="C1086" s="100"/>
    </row>
    <row r="1087" spans="3:3" x14ac:dyDescent="0.2">
      <c r="C1087" s="100"/>
    </row>
    <row r="1088" spans="3:3" x14ac:dyDescent="0.2">
      <c r="C1088" s="100"/>
    </row>
    <row r="1089" spans="3:3" x14ac:dyDescent="0.2">
      <c r="C1089" s="100"/>
    </row>
    <row r="1090" spans="3:3" x14ac:dyDescent="0.2">
      <c r="C1090" s="100"/>
    </row>
    <row r="1091" spans="3:3" x14ac:dyDescent="0.2">
      <c r="C1091" s="100"/>
    </row>
    <row r="1092" spans="3:3" x14ac:dyDescent="0.2">
      <c r="C1092" s="100"/>
    </row>
    <row r="1093" spans="3:3" x14ac:dyDescent="0.2">
      <c r="C1093" s="100"/>
    </row>
    <row r="1094" spans="3:3" x14ac:dyDescent="0.2">
      <c r="C1094" s="100"/>
    </row>
    <row r="1095" spans="3:3" x14ac:dyDescent="0.2">
      <c r="C1095" s="100"/>
    </row>
    <row r="1096" spans="3:3" x14ac:dyDescent="0.2">
      <c r="C1096" s="100"/>
    </row>
    <row r="1097" spans="3:3" x14ac:dyDescent="0.2">
      <c r="C1097" s="100"/>
    </row>
    <row r="1098" spans="3:3" x14ac:dyDescent="0.2">
      <c r="C1098" s="100"/>
    </row>
    <row r="1099" spans="3:3" x14ac:dyDescent="0.2">
      <c r="C1099" s="100"/>
    </row>
    <row r="1100" spans="3:3" x14ac:dyDescent="0.2">
      <c r="C1100" s="100"/>
    </row>
    <row r="1101" spans="3:3" x14ac:dyDescent="0.2">
      <c r="C1101" s="100"/>
    </row>
    <row r="1102" spans="3:3" x14ac:dyDescent="0.2">
      <c r="C1102" s="100"/>
    </row>
    <row r="1103" spans="3:3" x14ac:dyDescent="0.2">
      <c r="C1103" s="100"/>
    </row>
    <row r="1104" spans="3:3" x14ac:dyDescent="0.2">
      <c r="C1104" s="100"/>
    </row>
    <row r="1105" spans="3:3" x14ac:dyDescent="0.2">
      <c r="C1105" s="100"/>
    </row>
    <row r="1106" spans="3:3" x14ac:dyDescent="0.2">
      <c r="C1106" s="100"/>
    </row>
    <row r="1107" spans="3:3" x14ac:dyDescent="0.2">
      <c r="C1107" s="100"/>
    </row>
    <row r="1108" spans="3:3" x14ac:dyDescent="0.2">
      <c r="C1108" s="100"/>
    </row>
    <row r="1109" spans="3:3" x14ac:dyDescent="0.2">
      <c r="C1109" s="100"/>
    </row>
    <row r="1110" spans="3:3" x14ac:dyDescent="0.2">
      <c r="C1110" s="100"/>
    </row>
    <row r="1111" spans="3:3" x14ac:dyDescent="0.2">
      <c r="C1111" s="100"/>
    </row>
    <row r="1112" spans="3:3" x14ac:dyDescent="0.2">
      <c r="C1112" s="100"/>
    </row>
    <row r="1113" spans="3:3" x14ac:dyDescent="0.2">
      <c r="C1113" s="100"/>
    </row>
    <row r="1114" spans="3:3" x14ac:dyDescent="0.2">
      <c r="C1114" s="100"/>
    </row>
    <row r="1115" spans="3:3" x14ac:dyDescent="0.2">
      <c r="C1115" s="100"/>
    </row>
    <row r="1116" spans="3:3" x14ac:dyDescent="0.2">
      <c r="C1116" s="100"/>
    </row>
    <row r="1117" spans="3:3" x14ac:dyDescent="0.2">
      <c r="C1117" s="100"/>
    </row>
  </sheetData>
  <mergeCells count="14">
    <mergeCell ref="A60:J60"/>
    <mergeCell ref="A61:J61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A57:J57"/>
    <mergeCell ref="A58:J58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AY57"/>
  <sheetViews>
    <sheetView showGridLines="0" zoomScale="90" zoomScaleNormal="90" workbookViewId="0"/>
  </sheetViews>
  <sheetFormatPr baseColWidth="10" defaultRowHeight="12.75" x14ac:dyDescent="0.2"/>
  <cols>
    <col min="1" max="1" width="26.140625" style="50" customWidth="1"/>
    <col min="2" max="3" width="11.42578125" style="19" customWidth="1"/>
    <col min="4" max="4" width="4.140625" style="19" customWidth="1"/>
    <col min="5" max="5" width="11.28515625" style="19" customWidth="1"/>
    <col min="6" max="6" width="10.7109375" style="19" customWidth="1"/>
    <col min="7" max="7" width="3.28515625" style="19" customWidth="1"/>
    <col min="8" max="9" width="12.140625" style="19" customWidth="1"/>
    <col min="10" max="10" width="3.5703125" style="19" customWidth="1"/>
    <col min="11" max="11" width="10.85546875" style="19" customWidth="1"/>
    <col min="12" max="12" width="11.28515625" style="19" customWidth="1"/>
    <col min="13" max="13" width="3.42578125" style="19" customWidth="1"/>
    <col min="14" max="14" width="11" style="19" customWidth="1"/>
    <col min="15" max="15" width="11.85546875" style="19" customWidth="1"/>
    <col min="16" max="16" width="2.85546875" style="19" customWidth="1"/>
    <col min="17" max="17" width="11.28515625" style="19" customWidth="1"/>
    <col min="18" max="18" width="11" style="19" customWidth="1"/>
    <col min="19" max="19" width="2.85546875" style="19" customWidth="1"/>
    <col min="20" max="20" width="11.28515625" style="19" customWidth="1"/>
    <col min="21" max="21" width="12.140625" style="19" customWidth="1"/>
    <col min="22" max="22" width="3.42578125" style="19" customWidth="1"/>
    <col min="23" max="23" width="11" style="19" customWidth="1"/>
    <col min="24" max="24" width="11.140625" style="19" customWidth="1"/>
    <col min="25" max="25" width="3.7109375" style="19" customWidth="1"/>
    <col min="26" max="26" width="11.42578125" style="19" customWidth="1"/>
    <col min="27" max="27" width="11.28515625" style="19" customWidth="1"/>
    <col min="28" max="28" width="4.140625" style="19" customWidth="1"/>
    <col min="29" max="30" width="10.5703125" style="19" customWidth="1"/>
    <col min="31" max="31" width="4" style="19" customWidth="1"/>
    <col min="32" max="32" width="10.42578125" style="19" customWidth="1"/>
    <col min="33" max="33" width="10.5703125" style="19" customWidth="1"/>
    <col min="34" max="34" width="4" style="19" customWidth="1"/>
    <col min="35" max="35" width="10.42578125" style="19" customWidth="1"/>
    <col min="36" max="36" width="10.5703125" style="19" customWidth="1"/>
    <col min="37" max="37" width="4" style="19" customWidth="1"/>
    <col min="38" max="39" width="10.42578125" style="19" customWidth="1"/>
    <col min="40" max="40" width="4" style="19" customWidth="1"/>
    <col min="41" max="42" width="10.42578125" style="19" customWidth="1"/>
    <col min="43" max="43" width="4" style="19" customWidth="1"/>
    <col min="44" max="45" width="10.42578125" style="19" customWidth="1"/>
    <col min="46" max="46" width="4" style="19" customWidth="1"/>
    <col min="47" max="47" width="10.42578125" style="19" customWidth="1"/>
    <col min="48" max="48" width="10.5703125" style="19" customWidth="1"/>
    <col min="49" max="49" width="4" style="19" customWidth="1"/>
    <col min="50" max="50" width="10.42578125" style="19" customWidth="1"/>
    <col min="51" max="51" width="10.5703125" style="19" customWidth="1"/>
    <col min="52" max="16384" width="11.42578125" style="19"/>
  </cols>
  <sheetData>
    <row r="1" spans="1:51" s="172" customFormat="1" x14ac:dyDescent="0.2">
      <c r="A1" s="156" t="s">
        <v>115</v>
      </c>
    </row>
    <row r="2" spans="1:51" s="172" customFormat="1" x14ac:dyDescent="0.2">
      <c r="A2" s="229" t="s">
        <v>127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</row>
    <row r="3" spans="1:51" s="172" customFormat="1" ht="21" customHeight="1" x14ac:dyDescent="0.2">
      <c r="A3" s="173" t="s">
        <v>479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</row>
    <row r="4" spans="1:51" s="172" customFormat="1" ht="13.5" thickBot="1" x14ac:dyDescent="0.25">
      <c r="A4" s="174"/>
    </row>
    <row r="5" spans="1:51" x14ac:dyDescent="0.2">
      <c r="A5" s="201" t="s">
        <v>98</v>
      </c>
      <c r="B5" s="201">
        <v>2000</v>
      </c>
      <c r="C5" s="201"/>
      <c r="D5" s="73"/>
      <c r="E5" s="201">
        <v>2001</v>
      </c>
      <c r="F5" s="201"/>
      <c r="G5" s="80"/>
      <c r="H5" s="201">
        <v>2002</v>
      </c>
      <c r="I5" s="226"/>
      <c r="J5" s="73"/>
      <c r="K5" s="201">
        <v>2003</v>
      </c>
      <c r="L5" s="226"/>
      <c r="M5" s="73"/>
      <c r="N5" s="201">
        <v>2004</v>
      </c>
      <c r="O5" s="226"/>
      <c r="P5" s="73"/>
      <c r="Q5" s="201">
        <v>2005</v>
      </c>
      <c r="R5" s="226"/>
      <c r="S5" s="73"/>
      <c r="T5" s="201">
        <v>2006</v>
      </c>
      <c r="U5" s="226"/>
      <c r="V5" s="73"/>
      <c r="W5" s="201">
        <v>2007</v>
      </c>
      <c r="X5" s="226"/>
      <c r="Y5" s="73"/>
      <c r="Z5" s="201">
        <v>2008</v>
      </c>
      <c r="AA5" s="226"/>
      <c r="AB5" s="73"/>
      <c r="AC5" s="201">
        <v>2009</v>
      </c>
      <c r="AD5" s="226"/>
      <c r="AE5" s="73"/>
      <c r="AF5" s="201">
        <v>2010</v>
      </c>
      <c r="AG5" s="226"/>
      <c r="AH5" s="73"/>
      <c r="AI5" s="201">
        <v>2011</v>
      </c>
      <c r="AJ5" s="226"/>
      <c r="AK5" s="73"/>
      <c r="AL5" s="201">
        <v>2012</v>
      </c>
      <c r="AM5" s="226"/>
      <c r="AN5" s="73"/>
      <c r="AO5" s="201">
        <v>2013</v>
      </c>
      <c r="AP5" s="226"/>
      <c r="AQ5" s="73"/>
      <c r="AR5" s="201">
        <v>2014</v>
      </c>
      <c r="AS5" s="226"/>
      <c r="AT5" s="73"/>
      <c r="AU5" s="201">
        <v>2015</v>
      </c>
      <c r="AV5" s="226"/>
      <c r="AW5" s="73"/>
      <c r="AX5" s="201">
        <v>2016</v>
      </c>
      <c r="AY5" s="226"/>
    </row>
    <row r="6" spans="1:51" x14ac:dyDescent="0.2">
      <c r="A6" s="202"/>
      <c r="B6" s="203"/>
      <c r="C6" s="203"/>
      <c r="D6" s="3"/>
      <c r="E6" s="203"/>
      <c r="F6" s="203"/>
      <c r="G6" s="3"/>
      <c r="H6" s="227"/>
      <c r="I6" s="227"/>
      <c r="J6" s="3"/>
      <c r="K6" s="227">
        <v>2003</v>
      </c>
      <c r="L6" s="227"/>
      <c r="M6" s="3"/>
      <c r="N6" s="227">
        <v>2004</v>
      </c>
      <c r="O6" s="227"/>
      <c r="P6" s="3"/>
      <c r="Q6" s="227">
        <v>2005</v>
      </c>
      <c r="R6" s="227"/>
      <c r="S6" s="3"/>
      <c r="T6" s="227">
        <v>2006</v>
      </c>
      <c r="U6" s="227"/>
      <c r="V6" s="3"/>
      <c r="W6" s="227">
        <v>2007</v>
      </c>
      <c r="X6" s="227"/>
      <c r="Y6" s="3"/>
      <c r="Z6" s="227">
        <v>2008</v>
      </c>
      <c r="AA6" s="227"/>
      <c r="AB6" s="3"/>
      <c r="AC6" s="227">
        <v>2009</v>
      </c>
      <c r="AD6" s="227"/>
      <c r="AE6" s="3"/>
      <c r="AF6" s="227">
        <v>2010</v>
      </c>
      <c r="AG6" s="227"/>
      <c r="AH6" s="3"/>
      <c r="AI6" s="227">
        <v>2011</v>
      </c>
      <c r="AJ6" s="227"/>
      <c r="AK6" s="3"/>
      <c r="AL6" s="227">
        <v>2012</v>
      </c>
      <c r="AM6" s="227"/>
      <c r="AN6" s="3"/>
      <c r="AO6" s="227">
        <v>2013</v>
      </c>
      <c r="AP6" s="227"/>
      <c r="AQ6" s="3"/>
      <c r="AR6" s="227">
        <v>2014</v>
      </c>
      <c r="AS6" s="227"/>
      <c r="AT6" s="147"/>
      <c r="AU6" s="227">
        <v>2015</v>
      </c>
      <c r="AV6" s="227"/>
      <c r="AW6" s="3"/>
      <c r="AX6" s="227">
        <v>2015</v>
      </c>
      <c r="AY6" s="227"/>
    </row>
    <row r="7" spans="1:51" x14ac:dyDescent="0.2">
      <c r="A7" s="20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ht="25.5" customHeight="1" x14ac:dyDescent="0.2">
      <c r="A8" s="202"/>
      <c r="B8" s="228" t="s">
        <v>532</v>
      </c>
      <c r="C8" s="228" t="s">
        <v>533</v>
      </c>
      <c r="D8" s="4"/>
      <c r="E8" s="228" t="s">
        <v>532</v>
      </c>
      <c r="F8" s="228" t="s">
        <v>533</v>
      </c>
      <c r="G8" s="4"/>
      <c r="H8" s="228" t="s">
        <v>532</v>
      </c>
      <c r="I8" s="228" t="s">
        <v>533</v>
      </c>
      <c r="J8" s="4"/>
      <c r="K8" s="228" t="s">
        <v>532</v>
      </c>
      <c r="L8" s="228" t="s">
        <v>533</v>
      </c>
      <c r="M8" s="4"/>
      <c r="N8" s="228" t="s">
        <v>532</v>
      </c>
      <c r="O8" s="228" t="s">
        <v>533</v>
      </c>
      <c r="P8" s="4"/>
      <c r="Q8" s="228" t="s">
        <v>532</v>
      </c>
      <c r="R8" s="228" t="s">
        <v>533</v>
      </c>
      <c r="S8" s="4"/>
      <c r="T8" s="228" t="s">
        <v>532</v>
      </c>
      <c r="U8" s="228" t="s">
        <v>533</v>
      </c>
      <c r="V8" s="4"/>
      <c r="W8" s="228" t="s">
        <v>532</v>
      </c>
      <c r="X8" s="228" t="s">
        <v>533</v>
      </c>
      <c r="Y8" s="4"/>
      <c r="Z8" s="228" t="s">
        <v>532</v>
      </c>
      <c r="AA8" s="228" t="s">
        <v>533</v>
      </c>
      <c r="AB8" s="4"/>
      <c r="AC8" s="228" t="s">
        <v>532</v>
      </c>
      <c r="AD8" s="228" t="s">
        <v>533</v>
      </c>
      <c r="AE8" s="4"/>
      <c r="AF8" s="228" t="s">
        <v>532</v>
      </c>
      <c r="AG8" s="228" t="s">
        <v>533</v>
      </c>
      <c r="AH8" s="4"/>
      <c r="AI8" s="228" t="s">
        <v>532</v>
      </c>
      <c r="AJ8" s="228" t="s">
        <v>533</v>
      </c>
      <c r="AK8" s="4"/>
      <c r="AL8" s="228" t="s">
        <v>532</v>
      </c>
      <c r="AM8" s="228" t="s">
        <v>533</v>
      </c>
      <c r="AN8" s="4"/>
      <c r="AO8" s="228" t="s">
        <v>532</v>
      </c>
      <c r="AP8" s="228" t="s">
        <v>533</v>
      </c>
      <c r="AQ8" s="4"/>
      <c r="AR8" s="228" t="s">
        <v>532</v>
      </c>
      <c r="AS8" s="228" t="s">
        <v>533</v>
      </c>
      <c r="AT8" s="4"/>
      <c r="AU8" s="228" t="s">
        <v>532</v>
      </c>
      <c r="AV8" s="228" t="s">
        <v>533</v>
      </c>
      <c r="AW8" s="4"/>
      <c r="AX8" s="228" t="s">
        <v>532</v>
      </c>
      <c r="AY8" s="228" t="s">
        <v>533</v>
      </c>
    </row>
    <row r="9" spans="1:51" x14ac:dyDescent="0.2">
      <c r="A9" s="202"/>
      <c r="B9" s="214"/>
      <c r="C9" s="214"/>
      <c r="D9" s="4"/>
      <c r="E9" s="214"/>
      <c r="F9" s="214"/>
      <c r="G9" s="4"/>
      <c r="H9" s="214"/>
      <c r="I9" s="214"/>
      <c r="J9" s="4"/>
      <c r="K9" s="214"/>
      <c r="L9" s="214"/>
      <c r="M9" s="4"/>
      <c r="N9" s="214"/>
      <c r="O9" s="214"/>
      <c r="P9" s="4"/>
      <c r="Q9" s="214"/>
      <c r="R9" s="214"/>
      <c r="S9" s="4"/>
      <c r="T9" s="214"/>
      <c r="U9" s="214"/>
      <c r="V9" s="4"/>
      <c r="W9" s="214"/>
      <c r="X9" s="214"/>
      <c r="Y9" s="4"/>
      <c r="Z9" s="214"/>
      <c r="AA9" s="214"/>
      <c r="AB9" s="4"/>
      <c r="AC9" s="214"/>
      <c r="AD9" s="214"/>
      <c r="AE9" s="4"/>
      <c r="AF9" s="214"/>
      <c r="AG9" s="214"/>
      <c r="AH9" s="4"/>
      <c r="AI9" s="214"/>
      <c r="AJ9" s="214"/>
      <c r="AK9" s="4"/>
      <c r="AL9" s="214"/>
      <c r="AM9" s="214"/>
      <c r="AN9" s="4"/>
      <c r="AO9" s="214"/>
      <c r="AP9" s="214"/>
      <c r="AQ9" s="4"/>
      <c r="AR9" s="214"/>
      <c r="AS9" s="214"/>
      <c r="AT9" s="4"/>
      <c r="AU9" s="214"/>
      <c r="AV9" s="214"/>
      <c r="AW9" s="4"/>
      <c r="AX9" s="214"/>
      <c r="AY9" s="214"/>
    </row>
    <row r="10" spans="1:51" x14ac:dyDescent="0.2">
      <c r="A10" s="203"/>
      <c r="B10" s="215"/>
      <c r="C10" s="215"/>
      <c r="D10" s="74"/>
      <c r="E10" s="215"/>
      <c r="F10" s="215"/>
      <c r="G10" s="74"/>
      <c r="H10" s="215"/>
      <c r="I10" s="215"/>
      <c r="J10" s="74"/>
      <c r="K10" s="215"/>
      <c r="L10" s="215"/>
      <c r="M10" s="74"/>
      <c r="N10" s="215"/>
      <c r="O10" s="215"/>
      <c r="P10" s="74"/>
      <c r="Q10" s="215"/>
      <c r="R10" s="215"/>
      <c r="S10" s="79"/>
      <c r="T10" s="215"/>
      <c r="U10" s="215"/>
      <c r="V10" s="79"/>
      <c r="W10" s="215"/>
      <c r="X10" s="215"/>
      <c r="Y10" s="79"/>
      <c r="Z10" s="215"/>
      <c r="AA10" s="215"/>
      <c r="AB10" s="79"/>
      <c r="AC10" s="215"/>
      <c r="AD10" s="215"/>
      <c r="AE10" s="79"/>
      <c r="AF10" s="215"/>
      <c r="AG10" s="215"/>
      <c r="AH10" s="86"/>
      <c r="AI10" s="215"/>
      <c r="AJ10" s="215"/>
      <c r="AK10" s="79"/>
      <c r="AL10" s="215"/>
      <c r="AM10" s="215"/>
      <c r="AN10" s="94"/>
      <c r="AO10" s="215"/>
      <c r="AP10" s="215"/>
      <c r="AQ10" s="94"/>
      <c r="AR10" s="215"/>
      <c r="AS10" s="215"/>
      <c r="AT10" s="94"/>
      <c r="AU10" s="215"/>
      <c r="AV10" s="215"/>
      <c r="AW10" s="94"/>
      <c r="AX10" s="215"/>
      <c r="AY10" s="215"/>
    </row>
    <row r="11" spans="1:51" x14ac:dyDescent="0.2">
      <c r="B11" s="41">
        <v>0</v>
      </c>
      <c r="C11" s="41">
        <v>0</v>
      </c>
      <c r="D11" s="41"/>
      <c r="E11" s="41">
        <v>0</v>
      </c>
      <c r="F11" s="41">
        <v>0</v>
      </c>
      <c r="G11" s="41"/>
      <c r="H11" s="41">
        <v>0</v>
      </c>
      <c r="I11" s="41">
        <v>0</v>
      </c>
      <c r="J11" s="41"/>
      <c r="K11" s="41">
        <v>0</v>
      </c>
      <c r="L11" s="41">
        <v>0</v>
      </c>
      <c r="M11" s="41"/>
      <c r="N11" s="41">
        <v>0</v>
      </c>
      <c r="O11" s="41">
        <v>0</v>
      </c>
      <c r="P11" s="41"/>
      <c r="Q11" s="41">
        <v>0</v>
      </c>
      <c r="R11" s="41">
        <v>0</v>
      </c>
      <c r="S11" s="41"/>
      <c r="T11" s="41">
        <v>0</v>
      </c>
      <c r="U11" s="41">
        <v>0</v>
      </c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G11" s="41"/>
      <c r="AH11" s="41"/>
      <c r="AJ11" s="41"/>
      <c r="AK11" s="41"/>
      <c r="AM11" s="41"/>
      <c r="AN11" s="41"/>
      <c r="AP11" s="41"/>
      <c r="AQ11" s="41"/>
      <c r="AS11" s="41"/>
      <c r="AT11" s="41"/>
      <c r="AV11" s="41"/>
      <c r="AW11" s="41"/>
      <c r="AY11" s="41"/>
    </row>
    <row r="12" spans="1:51" x14ac:dyDescent="0.2">
      <c r="A12" s="43" t="s">
        <v>76</v>
      </c>
      <c r="B12" s="45">
        <v>899</v>
      </c>
      <c r="C12" s="45">
        <v>94395</v>
      </c>
      <c r="D12" s="45"/>
      <c r="E12" s="45">
        <v>1175</v>
      </c>
      <c r="F12" s="45">
        <v>113174</v>
      </c>
      <c r="G12" s="45"/>
      <c r="H12" s="45">
        <v>1163</v>
      </c>
      <c r="I12" s="45">
        <v>137044</v>
      </c>
      <c r="J12" s="45"/>
      <c r="K12" s="45">
        <v>1323</v>
      </c>
      <c r="L12" s="45">
        <v>147211</v>
      </c>
      <c r="M12" s="45"/>
      <c r="N12" s="45">
        <v>1356</v>
      </c>
      <c r="O12" s="45">
        <v>169432</v>
      </c>
      <c r="P12" s="45"/>
      <c r="Q12" s="45">
        <v>1516</v>
      </c>
      <c r="R12" s="45">
        <v>181821</v>
      </c>
      <c r="S12" s="45"/>
      <c r="T12" s="45">
        <v>1561</v>
      </c>
      <c r="U12" s="45">
        <v>202131</v>
      </c>
      <c r="V12" s="45"/>
      <c r="W12" s="45">
        <v>1565</v>
      </c>
      <c r="X12" s="45">
        <v>212692</v>
      </c>
      <c r="Y12" s="45"/>
      <c r="Z12" s="45">
        <v>1554</v>
      </c>
      <c r="AA12" s="45">
        <v>214758</v>
      </c>
      <c r="AB12" s="45"/>
      <c r="AC12" s="45">
        <v>1568</v>
      </c>
      <c r="AD12" s="45">
        <v>212604</v>
      </c>
      <c r="AE12" s="45"/>
      <c r="AF12" s="46">
        <v>1459</v>
      </c>
      <c r="AG12" s="45">
        <v>201533</v>
      </c>
      <c r="AH12" s="45"/>
      <c r="AI12" s="46">
        <v>1453</v>
      </c>
      <c r="AJ12" s="45">
        <v>201302</v>
      </c>
      <c r="AK12" s="45"/>
      <c r="AL12" s="46">
        <v>1451</v>
      </c>
      <c r="AM12" s="45">
        <v>203815</v>
      </c>
      <c r="AN12" s="45"/>
      <c r="AO12" s="46">
        <v>1416</v>
      </c>
      <c r="AP12" s="104">
        <v>204826</v>
      </c>
      <c r="AQ12" s="45"/>
      <c r="AR12" s="46">
        <v>1395</v>
      </c>
      <c r="AS12" s="104">
        <v>201746</v>
      </c>
      <c r="AT12" s="45"/>
      <c r="AU12" s="46">
        <v>1386</v>
      </c>
      <c r="AV12" s="45">
        <v>198765</v>
      </c>
      <c r="AW12" s="45"/>
      <c r="AX12" s="46">
        <v>1375</v>
      </c>
      <c r="AY12" s="45">
        <v>195686</v>
      </c>
    </row>
    <row r="13" spans="1:51" x14ac:dyDescent="0.2">
      <c r="A13" s="43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25"/>
      <c r="AD13" s="25"/>
      <c r="AE13" s="25"/>
      <c r="AF13" s="46"/>
      <c r="AG13" s="25"/>
      <c r="AH13" s="25"/>
      <c r="AI13" s="46"/>
      <c r="AJ13" s="25"/>
      <c r="AK13" s="25"/>
      <c r="AL13" s="46"/>
      <c r="AM13" s="25"/>
      <c r="AN13" s="25"/>
      <c r="AO13" s="46"/>
      <c r="AP13" s="105"/>
      <c r="AQ13" s="25"/>
      <c r="AR13" s="46"/>
      <c r="AS13" s="105"/>
      <c r="AT13" s="25"/>
      <c r="AU13" s="46"/>
      <c r="AV13" s="25"/>
      <c r="AW13" s="25"/>
      <c r="AX13" s="46"/>
      <c r="AY13" s="25"/>
    </row>
    <row r="14" spans="1:51" x14ac:dyDescent="0.2">
      <c r="A14" s="43" t="s">
        <v>45</v>
      </c>
      <c r="B14" s="45">
        <v>14</v>
      </c>
      <c r="C14" s="45">
        <v>1700</v>
      </c>
      <c r="D14" s="45"/>
      <c r="E14" s="45">
        <v>20</v>
      </c>
      <c r="F14" s="45">
        <v>2069</v>
      </c>
      <c r="G14" s="45"/>
      <c r="H14" s="45">
        <v>20</v>
      </c>
      <c r="I14" s="45">
        <v>2500</v>
      </c>
      <c r="J14" s="45"/>
      <c r="K14" s="45">
        <v>20</v>
      </c>
      <c r="L14" s="45">
        <v>2710</v>
      </c>
      <c r="M14" s="45"/>
      <c r="N14" s="45">
        <v>20</v>
      </c>
      <c r="O14" s="45">
        <v>2749</v>
      </c>
      <c r="P14" s="45"/>
      <c r="Q14" s="45">
        <v>23</v>
      </c>
      <c r="R14" s="45">
        <v>2852</v>
      </c>
      <c r="S14" s="45"/>
      <c r="T14" s="45">
        <v>24</v>
      </c>
      <c r="U14" s="45">
        <v>3175</v>
      </c>
      <c r="V14" s="45"/>
      <c r="W14" s="45">
        <v>24</v>
      </c>
      <c r="X14" s="45">
        <v>3369</v>
      </c>
      <c r="Y14" s="45"/>
      <c r="Z14" s="45">
        <v>24</v>
      </c>
      <c r="AA14" s="45">
        <v>3434</v>
      </c>
      <c r="AB14" s="45"/>
      <c r="AC14" s="25">
        <v>24</v>
      </c>
      <c r="AD14" s="25">
        <v>3538</v>
      </c>
      <c r="AE14" s="25"/>
      <c r="AF14" s="46">
        <v>25</v>
      </c>
      <c r="AG14" s="25">
        <v>3509</v>
      </c>
      <c r="AH14" s="25"/>
      <c r="AI14" s="46">
        <v>25</v>
      </c>
      <c r="AJ14" s="25">
        <v>3624</v>
      </c>
      <c r="AK14" s="25"/>
      <c r="AL14" s="46">
        <v>25</v>
      </c>
      <c r="AM14" s="25">
        <v>3821</v>
      </c>
      <c r="AN14" s="25"/>
      <c r="AO14" s="46">
        <v>26</v>
      </c>
      <c r="AP14" s="104">
        <v>3979</v>
      </c>
      <c r="AQ14" s="25"/>
      <c r="AR14" s="46">
        <v>26</v>
      </c>
      <c r="AS14" s="104">
        <v>4075</v>
      </c>
      <c r="AT14" s="25"/>
      <c r="AU14" s="46">
        <v>26</v>
      </c>
      <c r="AV14" s="25">
        <v>4038</v>
      </c>
      <c r="AW14" s="25"/>
      <c r="AX14" s="46">
        <v>25</v>
      </c>
      <c r="AY14" s="25">
        <v>3916</v>
      </c>
    </row>
    <row r="15" spans="1:51" x14ac:dyDescent="0.2">
      <c r="A15" s="43" t="s">
        <v>126</v>
      </c>
      <c r="B15" s="45">
        <v>66</v>
      </c>
      <c r="C15" s="45">
        <v>5273</v>
      </c>
      <c r="D15" s="45"/>
      <c r="E15" s="45">
        <v>77</v>
      </c>
      <c r="F15" s="45">
        <v>6989</v>
      </c>
      <c r="G15" s="45"/>
      <c r="H15" s="45">
        <v>78</v>
      </c>
      <c r="I15" s="45">
        <v>8253</v>
      </c>
      <c r="J15" s="45"/>
      <c r="K15" s="45">
        <v>88</v>
      </c>
      <c r="L15" s="45">
        <v>9148</v>
      </c>
      <c r="M15" s="45"/>
      <c r="N15" s="45">
        <v>88</v>
      </c>
      <c r="O15" s="45">
        <v>11017</v>
      </c>
      <c r="P15" s="45"/>
      <c r="Q15" s="45">
        <v>88</v>
      </c>
      <c r="R15" s="45">
        <v>11481</v>
      </c>
      <c r="S15" s="45"/>
      <c r="T15" s="45">
        <v>93</v>
      </c>
      <c r="U15" s="45">
        <v>13400</v>
      </c>
      <c r="V15" s="45"/>
      <c r="W15" s="45">
        <v>91</v>
      </c>
      <c r="X15" s="45">
        <v>14297</v>
      </c>
      <c r="Y15" s="45"/>
      <c r="Z15" s="45">
        <v>91</v>
      </c>
      <c r="AA15" s="45">
        <v>14697</v>
      </c>
      <c r="AB15" s="45"/>
      <c r="AC15" s="25">
        <v>92</v>
      </c>
      <c r="AD15" s="25">
        <v>14463</v>
      </c>
      <c r="AE15" s="25"/>
      <c r="AF15" s="46">
        <v>87</v>
      </c>
      <c r="AG15" s="25">
        <v>13788</v>
      </c>
      <c r="AH15" s="25"/>
      <c r="AI15" s="46">
        <v>87</v>
      </c>
      <c r="AJ15" s="25">
        <v>13718</v>
      </c>
      <c r="AK15" s="25"/>
      <c r="AL15" s="46">
        <v>87</v>
      </c>
      <c r="AM15" s="25">
        <v>13672</v>
      </c>
      <c r="AN15" s="25"/>
      <c r="AO15" s="46">
        <v>82</v>
      </c>
      <c r="AP15" s="104">
        <v>13384</v>
      </c>
      <c r="AQ15" s="25"/>
      <c r="AR15" s="46">
        <v>82</v>
      </c>
      <c r="AS15" s="104">
        <v>13063</v>
      </c>
      <c r="AT15" s="25"/>
      <c r="AU15" s="46">
        <v>82</v>
      </c>
      <c r="AV15" s="25">
        <v>12850</v>
      </c>
      <c r="AW15" s="25"/>
      <c r="AX15" s="46">
        <v>81</v>
      </c>
      <c r="AY15" s="25">
        <v>12407</v>
      </c>
    </row>
    <row r="16" spans="1:51" x14ac:dyDescent="0.2">
      <c r="A16" s="43" t="s">
        <v>51</v>
      </c>
      <c r="B16" s="45">
        <v>11</v>
      </c>
      <c r="C16" s="45">
        <v>987</v>
      </c>
      <c r="D16" s="45"/>
      <c r="E16" s="45">
        <v>13</v>
      </c>
      <c r="F16" s="45">
        <v>1162</v>
      </c>
      <c r="G16" s="45"/>
      <c r="H16" s="45">
        <v>12</v>
      </c>
      <c r="I16" s="45">
        <v>1351</v>
      </c>
      <c r="J16" s="45"/>
      <c r="K16" s="45">
        <v>14</v>
      </c>
      <c r="L16" s="45">
        <v>1399</v>
      </c>
      <c r="M16" s="45"/>
      <c r="N16" s="45">
        <v>15</v>
      </c>
      <c r="O16" s="45">
        <v>1661</v>
      </c>
      <c r="P16" s="45"/>
      <c r="Q16" s="45">
        <v>19</v>
      </c>
      <c r="R16" s="45">
        <v>1920</v>
      </c>
      <c r="S16" s="45"/>
      <c r="T16" s="45">
        <v>19</v>
      </c>
      <c r="U16" s="45">
        <v>2264</v>
      </c>
      <c r="V16" s="45"/>
      <c r="W16" s="45">
        <v>20</v>
      </c>
      <c r="X16" s="45">
        <v>2422</v>
      </c>
      <c r="Y16" s="45"/>
      <c r="Z16" s="45">
        <v>20</v>
      </c>
      <c r="AA16" s="45">
        <v>2502</v>
      </c>
      <c r="AB16" s="45"/>
      <c r="AC16" s="25">
        <v>20</v>
      </c>
      <c r="AD16" s="25">
        <v>2624</v>
      </c>
      <c r="AE16" s="25"/>
      <c r="AF16" s="46">
        <v>17</v>
      </c>
      <c r="AG16" s="25">
        <v>2229</v>
      </c>
      <c r="AH16" s="25"/>
      <c r="AI16" s="46">
        <v>17</v>
      </c>
      <c r="AJ16" s="25">
        <v>2220</v>
      </c>
      <c r="AK16" s="25"/>
      <c r="AL16" s="46">
        <v>17</v>
      </c>
      <c r="AM16" s="25">
        <v>2227</v>
      </c>
      <c r="AN16" s="25"/>
      <c r="AO16" s="46">
        <v>15</v>
      </c>
      <c r="AP16" s="104">
        <v>2072</v>
      </c>
      <c r="AQ16" s="25"/>
      <c r="AR16" s="46">
        <v>14</v>
      </c>
      <c r="AS16" s="104">
        <v>1954</v>
      </c>
      <c r="AT16" s="25"/>
      <c r="AU16" s="46">
        <v>13</v>
      </c>
      <c r="AV16" s="25">
        <v>1849</v>
      </c>
      <c r="AW16" s="25"/>
      <c r="AX16" s="46">
        <v>13</v>
      </c>
      <c r="AY16" s="25">
        <v>1834</v>
      </c>
    </row>
    <row r="17" spans="1:51" x14ac:dyDescent="0.2">
      <c r="A17" s="43" t="s">
        <v>60</v>
      </c>
      <c r="B17" s="45">
        <v>8</v>
      </c>
      <c r="C17" s="45">
        <v>810</v>
      </c>
      <c r="D17" s="45"/>
      <c r="E17" s="45">
        <v>10</v>
      </c>
      <c r="F17" s="45">
        <v>865</v>
      </c>
      <c r="G17" s="45"/>
      <c r="H17" s="45">
        <v>10</v>
      </c>
      <c r="I17" s="45">
        <v>927</v>
      </c>
      <c r="J17" s="45"/>
      <c r="K17" s="45">
        <v>12</v>
      </c>
      <c r="L17" s="45">
        <v>991</v>
      </c>
      <c r="M17" s="45"/>
      <c r="N17" s="45">
        <v>12</v>
      </c>
      <c r="O17" s="45">
        <v>1204</v>
      </c>
      <c r="P17" s="45"/>
      <c r="Q17" s="45">
        <v>14</v>
      </c>
      <c r="R17" s="45">
        <v>1225</v>
      </c>
      <c r="S17" s="45"/>
      <c r="T17" s="45">
        <v>14</v>
      </c>
      <c r="U17" s="45">
        <v>1286</v>
      </c>
      <c r="V17" s="45"/>
      <c r="W17" s="45">
        <v>14</v>
      </c>
      <c r="X17" s="45">
        <v>1315</v>
      </c>
      <c r="Y17" s="45"/>
      <c r="Z17" s="45">
        <v>13</v>
      </c>
      <c r="AA17" s="45">
        <v>1268</v>
      </c>
      <c r="AB17" s="45"/>
      <c r="AC17" s="25">
        <v>13</v>
      </c>
      <c r="AD17" s="25">
        <v>1141</v>
      </c>
      <c r="AE17" s="25"/>
      <c r="AF17" s="46">
        <v>9</v>
      </c>
      <c r="AG17" s="25">
        <v>866</v>
      </c>
      <c r="AH17" s="25"/>
      <c r="AI17" s="46">
        <v>9</v>
      </c>
      <c r="AJ17" s="25">
        <v>859</v>
      </c>
      <c r="AK17" s="25"/>
      <c r="AL17" s="46">
        <v>9</v>
      </c>
      <c r="AM17" s="25">
        <v>785</v>
      </c>
      <c r="AN17" s="25"/>
      <c r="AO17" s="46">
        <v>8</v>
      </c>
      <c r="AP17" s="104">
        <v>709</v>
      </c>
      <c r="AQ17" s="25"/>
      <c r="AR17" s="46">
        <v>8</v>
      </c>
      <c r="AS17" s="104">
        <v>689</v>
      </c>
      <c r="AT17" s="25"/>
      <c r="AU17" s="46">
        <v>8</v>
      </c>
      <c r="AV17" s="25">
        <v>679</v>
      </c>
      <c r="AW17" s="25"/>
      <c r="AX17" s="46">
        <v>8</v>
      </c>
      <c r="AY17" s="25">
        <v>652</v>
      </c>
    </row>
    <row r="18" spans="1:51" x14ac:dyDescent="0.2">
      <c r="A18" s="43" t="s">
        <v>33</v>
      </c>
      <c r="B18" s="45">
        <v>12</v>
      </c>
      <c r="C18" s="45">
        <v>968</v>
      </c>
      <c r="D18" s="45"/>
      <c r="E18" s="45">
        <v>14</v>
      </c>
      <c r="F18" s="45">
        <v>1144</v>
      </c>
      <c r="G18" s="45"/>
      <c r="H18" s="45">
        <v>14</v>
      </c>
      <c r="I18" s="45">
        <v>1257</v>
      </c>
      <c r="J18" s="45"/>
      <c r="K18" s="45">
        <v>19</v>
      </c>
      <c r="L18" s="45">
        <v>1271</v>
      </c>
      <c r="M18" s="45"/>
      <c r="N18" s="45">
        <v>19</v>
      </c>
      <c r="O18" s="45">
        <v>1681</v>
      </c>
      <c r="P18" s="45"/>
      <c r="Q18" s="45">
        <v>21</v>
      </c>
      <c r="R18" s="45">
        <v>1874</v>
      </c>
      <c r="S18" s="45"/>
      <c r="T18" s="45">
        <v>21</v>
      </c>
      <c r="U18" s="45">
        <v>2013</v>
      </c>
      <c r="V18" s="45"/>
      <c r="W18" s="45">
        <v>21</v>
      </c>
      <c r="X18" s="45">
        <v>2054</v>
      </c>
      <c r="Y18" s="45"/>
      <c r="Z18" s="45">
        <v>21</v>
      </c>
      <c r="AA18" s="45">
        <v>2009</v>
      </c>
      <c r="AB18" s="45"/>
      <c r="AC18" s="25">
        <v>21</v>
      </c>
      <c r="AD18" s="25">
        <v>1885</v>
      </c>
      <c r="AE18" s="25"/>
      <c r="AF18" s="46">
        <v>18</v>
      </c>
      <c r="AG18" s="25">
        <v>1638</v>
      </c>
      <c r="AH18" s="25"/>
      <c r="AI18" s="46">
        <v>18</v>
      </c>
      <c r="AJ18" s="25">
        <v>1571</v>
      </c>
      <c r="AK18" s="25"/>
      <c r="AL18" s="46">
        <v>18</v>
      </c>
      <c r="AM18" s="25">
        <v>1577</v>
      </c>
      <c r="AN18" s="25"/>
      <c r="AO18" s="46">
        <v>15</v>
      </c>
      <c r="AP18" s="104">
        <v>1457</v>
      </c>
      <c r="AQ18" s="25"/>
      <c r="AR18" s="46">
        <v>14</v>
      </c>
      <c r="AS18" s="104">
        <v>1359</v>
      </c>
      <c r="AT18" s="25"/>
      <c r="AU18" s="46">
        <v>14</v>
      </c>
      <c r="AV18" s="25">
        <v>1281</v>
      </c>
      <c r="AW18" s="25"/>
      <c r="AX18" s="46">
        <v>14</v>
      </c>
      <c r="AY18" s="25">
        <v>1296</v>
      </c>
    </row>
    <row r="19" spans="1:51" x14ac:dyDescent="0.2">
      <c r="A19" s="43" t="s">
        <v>39</v>
      </c>
      <c r="B19" s="45">
        <v>68</v>
      </c>
      <c r="C19" s="45">
        <v>6239</v>
      </c>
      <c r="D19" s="45"/>
      <c r="E19" s="45">
        <v>93</v>
      </c>
      <c r="F19" s="45">
        <v>7426</v>
      </c>
      <c r="G19" s="45"/>
      <c r="H19" s="45">
        <v>89</v>
      </c>
      <c r="I19" s="45">
        <v>9382</v>
      </c>
      <c r="J19" s="45"/>
      <c r="K19" s="45">
        <v>92</v>
      </c>
      <c r="L19" s="45">
        <v>10162</v>
      </c>
      <c r="M19" s="45"/>
      <c r="N19" s="45">
        <v>93</v>
      </c>
      <c r="O19" s="45">
        <v>11193</v>
      </c>
      <c r="P19" s="45"/>
      <c r="Q19" s="45">
        <v>102</v>
      </c>
      <c r="R19" s="45">
        <v>11831</v>
      </c>
      <c r="S19" s="45"/>
      <c r="T19" s="45">
        <v>101</v>
      </c>
      <c r="U19" s="45">
        <v>12998</v>
      </c>
      <c r="V19" s="45"/>
      <c r="W19" s="45">
        <v>101</v>
      </c>
      <c r="X19" s="45">
        <v>13489</v>
      </c>
      <c r="Y19" s="45"/>
      <c r="Z19" s="45">
        <v>98</v>
      </c>
      <c r="AA19" s="45">
        <v>13282</v>
      </c>
      <c r="AB19" s="45"/>
      <c r="AC19" s="25">
        <v>100</v>
      </c>
      <c r="AD19" s="25">
        <v>12615</v>
      </c>
      <c r="AE19" s="25"/>
      <c r="AF19" s="46">
        <v>94</v>
      </c>
      <c r="AG19" s="25">
        <v>12179</v>
      </c>
      <c r="AH19" s="25"/>
      <c r="AI19" s="46">
        <v>94</v>
      </c>
      <c r="AJ19" s="25">
        <v>12345</v>
      </c>
      <c r="AK19" s="25"/>
      <c r="AL19" s="46">
        <v>93</v>
      </c>
      <c r="AM19" s="25">
        <v>12580</v>
      </c>
      <c r="AN19" s="25"/>
      <c r="AO19" s="46">
        <v>90</v>
      </c>
      <c r="AP19" s="104">
        <v>12833</v>
      </c>
      <c r="AQ19" s="25"/>
      <c r="AR19" s="46">
        <v>87</v>
      </c>
      <c r="AS19" s="104">
        <v>12818</v>
      </c>
      <c r="AT19" s="25"/>
      <c r="AU19" s="46">
        <v>87</v>
      </c>
      <c r="AV19" s="25">
        <v>12674</v>
      </c>
      <c r="AW19" s="25"/>
      <c r="AX19" s="46">
        <v>87</v>
      </c>
      <c r="AY19" s="25">
        <v>12706</v>
      </c>
    </row>
    <row r="20" spans="1:51" x14ac:dyDescent="0.2">
      <c r="A20" s="43" t="s">
        <v>38</v>
      </c>
      <c r="B20" s="45">
        <v>39</v>
      </c>
      <c r="C20" s="45">
        <v>4364</v>
      </c>
      <c r="D20" s="45"/>
      <c r="E20" s="45">
        <v>52</v>
      </c>
      <c r="F20" s="45">
        <v>5304</v>
      </c>
      <c r="G20" s="45"/>
      <c r="H20" s="45">
        <v>52</v>
      </c>
      <c r="I20" s="45">
        <v>6398</v>
      </c>
      <c r="J20" s="45"/>
      <c r="K20" s="45">
        <v>64</v>
      </c>
      <c r="L20" s="45">
        <v>7035</v>
      </c>
      <c r="M20" s="45"/>
      <c r="N20" s="45">
        <v>66</v>
      </c>
      <c r="O20" s="45">
        <v>8634</v>
      </c>
      <c r="P20" s="45"/>
      <c r="Q20" s="45">
        <v>76</v>
      </c>
      <c r="R20" s="45">
        <v>9207</v>
      </c>
      <c r="S20" s="45"/>
      <c r="T20" s="45">
        <v>79</v>
      </c>
      <c r="U20" s="45">
        <v>10216</v>
      </c>
      <c r="V20" s="45"/>
      <c r="W20" s="45">
        <v>79</v>
      </c>
      <c r="X20" s="45">
        <v>10592</v>
      </c>
      <c r="Y20" s="45"/>
      <c r="Z20" s="45">
        <v>78</v>
      </c>
      <c r="AA20" s="45">
        <v>10559</v>
      </c>
      <c r="AB20" s="45"/>
      <c r="AC20" s="25">
        <v>74</v>
      </c>
      <c r="AD20" s="25">
        <v>9850</v>
      </c>
      <c r="AE20" s="25"/>
      <c r="AF20" s="46">
        <v>65</v>
      </c>
      <c r="AG20" s="25">
        <v>8941</v>
      </c>
      <c r="AH20" s="25"/>
      <c r="AI20" s="46">
        <v>65</v>
      </c>
      <c r="AJ20" s="25">
        <v>8940</v>
      </c>
      <c r="AK20" s="25"/>
      <c r="AL20" s="46">
        <v>64</v>
      </c>
      <c r="AM20" s="25">
        <v>9053</v>
      </c>
      <c r="AN20" s="25"/>
      <c r="AO20" s="46">
        <v>62</v>
      </c>
      <c r="AP20" s="104">
        <v>8987</v>
      </c>
      <c r="AQ20" s="25"/>
      <c r="AR20" s="46">
        <v>60</v>
      </c>
      <c r="AS20" s="104">
        <v>8678</v>
      </c>
      <c r="AT20" s="25"/>
      <c r="AU20" s="46">
        <v>59</v>
      </c>
      <c r="AV20" s="25">
        <v>8577</v>
      </c>
      <c r="AW20" s="25"/>
      <c r="AX20" s="46">
        <v>59</v>
      </c>
      <c r="AY20" s="25">
        <v>8412</v>
      </c>
    </row>
    <row r="21" spans="1:51" x14ac:dyDescent="0.2">
      <c r="A21" s="43" t="s">
        <v>46</v>
      </c>
      <c r="B21" s="45">
        <v>17</v>
      </c>
      <c r="C21" s="45">
        <v>1251</v>
      </c>
      <c r="D21" s="45"/>
      <c r="E21" s="45">
        <v>20</v>
      </c>
      <c r="F21" s="45">
        <v>1491</v>
      </c>
      <c r="G21" s="45"/>
      <c r="H21" s="45">
        <v>19</v>
      </c>
      <c r="I21" s="45">
        <v>1643</v>
      </c>
      <c r="J21" s="45"/>
      <c r="K21" s="45">
        <v>21</v>
      </c>
      <c r="L21" s="45">
        <v>1788</v>
      </c>
      <c r="M21" s="45"/>
      <c r="N21" s="45">
        <v>20</v>
      </c>
      <c r="O21" s="45">
        <v>2223</v>
      </c>
      <c r="P21" s="45"/>
      <c r="Q21" s="45">
        <v>22</v>
      </c>
      <c r="R21" s="45">
        <v>2367</v>
      </c>
      <c r="S21" s="45"/>
      <c r="T21" s="45">
        <v>20</v>
      </c>
      <c r="U21" s="45">
        <v>2727</v>
      </c>
      <c r="V21" s="45"/>
      <c r="W21" s="45">
        <v>20</v>
      </c>
      <c r="X21" s="45">
        <v>2823</v>
      </c>
      <c r="Y21" s="45"/>
      <c r="Z21" s="45">
        <v>20</v>
      </c>
      <c r="AA21" s="45">
        <v>2858</v>
      </c>
      <c r="AB21" s="45"/>
      <c r="AC21" s="25">
        <v>21</v>
      </c>
      <c r="AD21" s="25">
        <v>2917</v>
      </c>
      <c r="AE21" s="25"/>
      <c r="AF21" s="46">
        <v>22</v>
      </c>
      <c r="AG21" s="25">
        <v>3012</v>
      </c>
      <c r="AH21" s="25"/>
      <c r="AI21" s="46">
        <v>22</v>
      </c>
      <c r="AJ21" s="25">
        <v>3223</v>
      </c>
      <c r="AK21" s="25"/>
      <c r="AL21" s="46">
        <v>22</v>
      </c>
      <c r="AM21" s="25">
        <v>3417</v>
      </c>
      <c r="AN21" s="25"/>
      <c r="AO21" s="46">
        <v>22</v>
      </c>
      <c r="AP21" s="104">
        <v>3540</v>
      </c>
      <c r="AQ21" s="25"/>
      <c r="AR21" s="46">
        <v>21</v>
      </c>
      <c r="AS21" s="104">
        <v>3465</v>
      </c>
      <c r="AT21" s="25"/>
      <c r="AU21" s="46">
        <v>21</v>
      </c>
      <c r="AV21" s="25">
        <v>3425</v>
      </c>
      <c r="AW21" s="25"/>
      <c r="AX21" s="46">
        <v>21</v>
      </c>
      <c r="AY21" s="25">
        <v>3286</v>
      </c>
    </row>
    <row r="22" spans="1:51" x14ac:dyDescent="0.2">
      <c r="A22" s="9" t="s">
        <v>512</v>
      </c>
      <c r="B22" s="45">
        <v>35</v>
      </c>
      <c r="C22" s="45">
        <v>7692</v>
      </c>
      <c r="D22" s="45"/>
      <c r="E22" s="45">
        <v>51</v>
      </c>
      <c r="F22" s="45">
        <v>8134</v>
      </c>
      <c r="G22" s="45"/>
      <c r="H22" s="45">
        <v>50</v>
      </c>
      <c r="I22" s="45">
        <v>8900</v>
      </c>
      <c r="J22" s="45"/>
      <c r="K22" s="45">
        <v>63</v>
      </c>
      <c r="L22" s="45">
        <v>9117</v>
      </c>
      <c r="M22" s="45"/>
      <c r="N22" s="45">
        <v>63</v>
      </c>
      <c r="O22" s="45">
        <v>10058</v>
      </c>
      <c r="P22" s="45"/>
      <c r="Q22" s="45">
        <v>70</v>
      </c>
      <c r="R22" s="45">
        <v>10716</v>
      </c>
      <c r="S22" s="45"/>
      <c r="T22" s="45">
        <v>72</v>
      </c>
      <c r="U22" s="45">
        <v>10971</v>
      </c>
      <c r="V22" s="45"/>
      <c r="W22" s="45">
        <v>72</v>
      </c>
      <c r="X22" s="45">
        <v>11547</v>
      </c>
      <c r="Y22" s="45"/>
      <c r="Z22" s="45">
        <v>72</v>
      </c>
      <c r="AA22" s="45">
        <v>11491</v>
      </c>
      <c r="AB22" s="45"/>
      <c r="AC22" s="25">
        <v>71</v>
      </c>
      <c r="AD22" s="25">
        <v>11088</v>
      </c>
      <c r="AE22" s="25"/>
      <c r="AF22" s="46">
        <v>69</v>
      </c>
      <c r="AG22" s="25">
        <v>10287</v>
      </c>
      <c r="AH22" s="25"/>
      <c r="AI22" s="46">
        <v>68</v>
      </c>
      <c r="AJ22" s="25">
        <v>10091</v>
      </c>
      <c r="AK22" s="25"/>
      <c r="AL22" s="46">
        <v>68</v>
      </c>
      <c r="AM22" s="25">
        <v>9938</v>
      </c>
      <c r="AN22" s="25"/>
      <c r="AO22" s="46">
        <v>68</v>
      </c>
      <c r="AP22" s="104">
        <v>10033</v>
      </c>
      <c r="AQ22" s="25"/>
      <c r="AR22" s="46">
        <v>68</v>
      </c>
      <c r="AS22" s="104">
        <v>10006</v>
      </c>
      <c r="AT22" s="25"/>
      <c r="AU22" s="46">
        <v>67</v>
      </c>
      <c r="AV22" s="25">
        <v>9862</v>
      </c>
      <c r="AW22" s="25"/>
      <c r="AX22" s="46">
        <v>65</v>
      </c>
      <c r="AY22" s="25">
        <v>9561</v>
      </c>
    </row>
    <row r="23" spans="1:51" x14ac:dyDescent="0.2">
      <c r="A23" s="9" t="s">
        <v>513</v>
      </c>
      <c r="B23" s="45">
        <v>49</v>
      </c>
      <c r="C23" s="45">
        <v>8132</v>
      </c>
      <c r="D23" s="45"/>
      <c r="E23" s="45">
        <v>61</v>
      </c>
      <c r="F23" s="45">
        <v>9170</v>
      </c>
      <c r="G23" s="45"/>
      <c r="H23" s="45">
        <v>60</v>
      </c>
      <c r="I23" s="45">
        <v>10374</v>
      </c>
      <c r="J23" s="45"/>
      <c r="K23" s="45">
        <v>70</v>
      </c>
      <c r="L23" s="45">
        <v>10879</v>
      </c>
      <c r="M23" s="45"/>
      <c r="N23" s="45">
        <v>70</v>
      </c>
      <c r="O23" s="45">
        <v>11709</v>
      </c>
      <c r="P23" s="45"/>
      <c r="Q23" s="45">
        <v>74</v>
      </c>
      <c r="R23" s="45">
        <v>12015</v>
      </c>
      <c r="S23" s="45"/>
      <c r="T23" s="45">
        <v>75</v>
      </c>
      <c r="U23" s="45">
        <v>12346</v>
      </c>
      <c r="V23" s="45"/>
      <c r="W23" s="45">
        <v>76</v>
      </c>
      <c r="X23" s="45">
        <v>12512</v>
      </c>
      <c r="Y23" s="45"/>
      <c r="Z23" s="45">
        <v>77</v>
      </c>
      <c r="AA23" s="45">
        <v>12614</v>
      </c>
      <c r="AB23" s="45"/>
      <c r="AC23" s="25">
        <v>79</v>
      </c>
      <c r="AD23" s="25">
        <v>12559</v>
      </c>
      <c r="AE23" s="25"/>
      <c r="AF23" s="46">
        <v>70</v>
      </c>
      <c r="AG23" s="25">
        <v>11330</v>
      </c>
      <c r="AH23" s="25"/>
      <c r="AI23" s="46">
        <v>69</v>
      </c>
      <c r="AJ23" s="25">
        <v>11042</v>
      </c>
      <c r="AK23" s="25"/>
      <c r="AL23" s="46">
        <v>69</v>
      </c>
      <c r="AM23" s="25">
        <v>11000</v>
      </c>
      <c r="AN23" s="25"/>
      <c r="AO23" s="46">
        <v>69</v>
      </c>
      <c r="AP23" s="104">
        <v>10877</v>
      </c>
      <c r="AQ23" s="25"/>
      <c r="AR23" s="46">
        <v>69</v>
      </c>
      <c r="AS23" s="104">
        <v>10807</v>
      </c>
      <c r="AT23" s="25"/>
      <c r="AU23" s="46">
        <v>69</v>
      </c>
      <c r="AV23" s="25">
        <v>10730</v>
      </c>
      <c r="AW23" s="25"/>
      <c r="AX23" s="46">
        <v>69</v>
      </c>
      <c r="AY23" s="25">
        <v>10586</v>
      </c>
    </row>
    <row r="24" spans="1:51" x14ac:dyDescent="0.2">
      <c r="A24" s="43" t="s">
        <v>40</v>
      </c>
      <c r="B24" s="45">
        <v>12</v>
      </c>
      <c r="C24" s="45">
        <v>1386</v>
      </c>
      <c r="D24" s="45"/>
      <c r="E24" s="45">
        <v>15</v>
      </c>
      <c r="F24" s="45">
        <v>1597</v>
      </c>
      <c r="G24" s="45"/>
      <c r="H24" s="45">
        <v>15</v>
      </c>
      <c r="I24" s="45">
        <v>1887</v>
      </c>
      <c r="J24" s="45"/>
      <c r="K24" s="45">
        <v>16</v>
      </c>
      <c r="L24" s="45">
        <v>2072</v>
      </c>
      <c r="M24" s="45"/>
      <c r="N24" s="45">
        <v>16</v>
      </c>
      <c r="O24" s="45">
        <v>2293</v>
      </c>
      <c r="P24" s="45"/>
      <c r="Q24" s="45">
        <v>18</v>
      </c>
      <c r="R24" s="45">
        <v>2335</v>
      </c>
      <c r="S24" s="45"/>
      <c r="T24" s="45">
        <v>20</v>
      </c>
      <c r="U24" s="45">
        <v>2569</v>
      </c>
      <c r="V24" s="45"/>
      <c r="W24" s="45">
        <v>20</v>
      </c>
      <c r="X24" s="45">
        <v>2877</v>
      </c>
      <c r="Y24" s="45"/>
      <c r="Z24" s="45">
        <v>20</v>
      </c>
      <c r="AA24" s="45">
        <v>2853</v>
      </c>
      <c r="AB24" s="45"/>
      <c r="AC24" s="25">
        <v>20</v>
      </c>
      <c r="AD24" s="25">
        <v>2887</v>
      </c>
      <c r="AE24" s="25"/>
      <c r="AF24" s="46">
        <v>18</v>
      </c>
      <c r="AG24" s="25">
        <v>2747</v>
      </c>
      <c r="AH24" s="25"/>
      <c r="AI24" s="46">
        <v>18</v>
      </c>
      <c r="AJ24" s="25">
        <v>2774</v>
      </c>
      <c r="AK24" s="25"/>
      <c r="AL24" s="46">
        <v>18</v>
      </c>
      <c r="AM24" s="25">
        <v>2857</v>
      </c>
      <c r="AN24" s="25"/>
      <c r="AO24" s="46">
        <v>17</v>
      </c>
      <c r="AP24" s="104">
        <v>2873</v>
      </c>
      <c r="AQ24" s="25"/>
      <c r="AR24" s="46">
        <v>16</v>
      </c>
      <c r="AS24" s="104">
        <v>2760</v>
      </c>
      <c r="AT24" s="25"/>
      <c r="AU24" s="46">
        <v>16</v>
      </c>
      <c r="AV24" s="25">
        <v>2722</v>
      </c>
      <c r="AW24" s="25"/>
      <c r="AX24" s="46">
        <v>17</v>
      </c>
      <c r="AY24" s="25">
        <v>2702</v>
      </c>
    </row>
    <row r="25" spans="1:51" x14ac:dyDescent="0.2">
      <c r="A25" s="43" t="s">
        <v>514</v>
      </c>
      <c r="B25" s="45">
        <v>20</v>
      </c>
      <c r="C25" s="45">
        <v>2200</v>
      </c>
      <c r="D25" s="45"/>
      <c r="E25" s="45">
        <v>38</v>
      </c>
      <c r="F25" s="45">
        <v>3190</v>
      </c>
      <c r="G25" s="45"/>
      <c r="H25" s="45">
        <v>37</v>
      </c>
      <c r="I25" s="45">
        <v>4524</v>
      </c>
      <c r="J25" s="45"/>
      <c r="K25" s="45">
        <v>42</v>
      </c>
      <c r="L25" s="45">
        <v>5036</v>
      </c>
      <c r="M25" s="45"/>
      <c r="N25" s="45">
        <v>44</v>
      </c>
      <c r="O25" s="45">
        <v>5562</v>
      </c>
      <c r="P25" s="45"/>
      <c r="Q25" s="45">
        <v>59</v>
      </c>
      <c r="R25" s="45">
        <v>5947</v>
      </c>
      <c r="S25" s="45"/>
      <c r="T25" s="45">
        <v>65</v>
      </c>
      <c r="U25" s="45">
        <v>7801</v>
      </c>
      <c r="V25" s="45"/>
      <c r="W25" s="45">
        <v>65</v>
      </c>
      <c r="X25" s="45">
        <v>8716</v>
      </c>
      <c r="Y25" s="45"/>
      <c r="Z25" s="45">
        <v>64</v>
      </c>
      <c r="AA25" s="45">
        <v>8867</v>
      </c>
      <c r="AB25" s="45"/>
      <c r="AC25" s="25">
        <v>64</v>
      </c>
      <c r="AD25" s="25">
        <v>8930</v>
      </c>
      <c r="AE25" s="25"/>
      <c r="AF25" s="46">
        <v>63</v>
      </c>
      <c r="AG25" s="25">
        <v>8373</v>
      </c>
      <c r="AH25" s="25"/>
      <c r="AI25" s="46">
        <v>63</v>
      </c>
      <c r="AJ25" s="25">
        <v>8203</v>
      </c>
      <c r="AK25" s="25"/>
      <c r="AL25" s="46">
        <v>63</v>
      </c>
      <c r="AM25" s="25">
        <v>8387</v>
      </c>
      <c r="AN25" s="25"/>
      <c r="AO25" s="46">
        <v>62</v>
      </c>
      <c r="AP25" s="104">
        <v>8382</v>
      </c>
      <c r="AQ25" s="25"/>
      <c r="AR25" s="46">
        <v>61</v>
      </c>
      <c r="AS25" s="104">
        <v>8209</v>
      </c>
      <c r="AT25" s="25"/>
      <c r="AU25" s="46">
        <v>61</v>
      </c>
      <c r="AV25" s="25">
        <v>8199</v>
      </c>
      <c r="AW25" s="25"/>
      <c r="AX25" s="46">
        <v>59</v>
      </c>
      <c r="AY25" s="25">
        <v>7951</v>
      </c>
    </row>
    <row r="26" spans="1:51" x14ac:dyDescent="0.2">
      <c r="A26" s="43" t="s">
        <v>515</v>
      </c>
      <c r="B26" s="45">
        <v>23</v>
      </c>
      <c r="C26" s="45">
        <v>1960</v>
      </c>
      <c r="D26" s="45"/>
      <c r="E26" s="45">
        <v>35</v>
      </c>
      <c r="F26" s="45">
        <v>2550</v>
      </c>
      <c r="G26" s="45"/>
      <c r="H26" s="45">
        <v>35</v>
      </c>
      <c r="I26" s="45">
        <v>3508</v>
      </c>
      <c r="J26" s="45"/>
      <c r="K26" s="45">
        <v>45</v>
      </c>
      <c r="L26" s="45">
        <v>3938</v>
      </c>
      <c r="M26" s="45"/>
      <c r="N26" s="45">
        <v>49</v>
      </c>
      <c r="O26" s="45">
        <v>4465</v>
      </c>
      <c r="P26" s="45"/>
      <c r="Q26" s="45">
        <v>51</v>
      </c>
      <c r="R26" s="45">
        <v>5235</v>
      </c>
      <c r="S26" s="45"/>
      <c r="T26" s="45">
        <v>52</v>
      </c>
      <c r="U26" s="45">
        <v>5752</v>
      </c>
      <c r="V26" s="45"/>
      <c r="W26" s="45">
        <v>51</v>
      </c>
      <c r="X26" s="45">
        <v>6085</v>
      </c>
      <c r="Y26" s="45"/>
      <c r="Z26" s="45">
        <v>49</v>
      </c>
      <c r="AA26" s="45">
        <v>6038</v>
      </c>
      <c r="AB26" s="45"/>
      <c r="AC26" s="25">
        <v>48</v>
      </c>
      <c r="AD26" s="25">
        <v>5718</v>
      </c>
      <c r="AE26" s="25"/>
      <c r="AF26" s="46">
        <v>42</v>
      </c>
      <c r="AG26" s="25">
        <v>5407</v>
      </c>
      <c r="AH26" s="25"/>
      <c r="AI26" s="46">
        <v>43</v>
      </c>
      <c r="AJ26" s="25">
        <v>5408</v>
      </c>
      <c r="AK26" s="25"/>
      <c r="AL26" s="46">
        <v>42</v>
      </c>
      <c r="AM26" s="25">
        <v>5553</v>
      </c>
      <c r="AN26" s="25"/>
      <c r="AO26" s="46">
        <v>38</v>
      </c>
      <c r="AP26" s="104">
        <v>5393</v>
      </c>
      <c r="AQ26" s="25"/>
      <c r="AR26" s="46">
        <v>37</v>
      </c>
      <c r="AS26" s="104">
        <v>5077</v>
      </c>
      <c r="AT26" s="25"/>
      <c r="AU26" s="46">
        <v>36</v>
      </c>
      <c r="AV26" s="25">
        <v>4922</v>
      </c>
      <c r="AW26" s="25"/>
      <c r="AX26" s="46">
        <v>34</v>
      </c>
      <c r="AY26" s="25">
        <v>4746</v>
      </c>
    </row>
    <row r="27" spans="1:51" x14ac:dyDescent="0.2">
      <c r="A27" s="43" t="s">
        <v>47</v>
      </c>
      <c r="B27" s="45">
        <v>23</v>
      </c>
      <c r="C27" s="45">
        <v>2464</v>
      </c>
      <c r="D27" s="45"/>
      <c r="E27" s="45">
        <v>34</v>
      </c>
      <c r="F27" s="45">
        <v>3024</v>
      </c>
      <c r="G27" s="45"/>
      <c r="H27" s="45">
        <v>34</v>
      </c>
      <c r="I27" s="45">
        <v>3790</v>
      </c>
      <c r="J27" s="45"/>
      <c r="K27" s="45">
        <v>42</v>
      </c>
      <c r="L27" s="45">
        <v>4139</v>
      </c>
      <c r="M27" s="45"/>
      <c r="N27" s="45">
        <v>48</v>
      </c>
      <c r="O27" s="45">
        <v>5200</v>
      </c>
      <c r="P27" s="45"/>
      <c r="Q27" s="45">
        <v>61</v>
      </c>
      <c r="R27" s="45">
        <v>6362</v>
      </c>
      <c r="S27" s="45"/>
      <c r="T27" s="45">
        <v>62</v>
      </c>
      <c r="U27" s="45">
        <v>7806</v>
      </c>
      <c r="V27" s="45"/>
      <c r="W27" s="45">
        <v>64</v>
      </c>
      <c r="X27" s="45">
        <v>8569</v>
      </c>
      <c r="Y27" s="45"/>
      <c r="Z27" s="45">
        <v>64</v>
      </c>
      <c r="AA27" s="45">
        <v>8788</v>
      </c>
      <c r="AB27" s="45"/>
      <c r="AC27" s="25">
        <v>67</v>
      </c>
      <c r="AD27" s="25">
        <v>8919</v>
      </c>
      <c r="AE27" s="25"/>
      <c r="AF27" s="46">
        <v>62</v>
      </c>
      <c r="AG27" s="25">
        <v>8867</v>
      </c>
      <c r="AH27" s="25"/>
      <c r="AI27" s="46">
        <v>60</v>
      </c>
      <c r="AJ27" s="25">
        <v>8869</v>
      </c>
      <c r="AK27" s="25"/>
      <c r="AL27" s="46">
        <v>61</v>
      </c>
      <c r="AM27" s="25">
        <v>9195</v>
      </c>
      <c r="AN27" s="25"/>
      <c r="AO27" s="46">
        <v>60</v>
      </c>
      <c r="AP27" s="104">
        <v>9373</v>
      </c>
      <c r="AQ27" s="25"/>
      <c r="AR27" s="46">
        <v>58</v>
      </c>
      <c r="AS27" s="104">
        <v>9339</v>
      </c>
      <c r="AT27" s="25"/>
      <c r="AU27" s="46">
        <v>58</v>
      </c>
      <c r="AV27" s="25">
        <v>9163</v>
      </c>
      <c r="AW27" s="25"/>
      <c r="AX27" s="46">
        <v>58</v>
      </c>
      <c r="AY27" s="25">
        <v>9224</v>
      </c>
    </row>
    <row r="28" spans="1:51" x14ac:dyDescent="0.2">
      <c r="A28" s="43" t="s">
        <v>34</v>
      </c>
      <c r="B28" s="45">
        <v>14</v>
      </c>
      <c r="C28" s="45">
        <v>1499</v>
      </c>
      <c r="D28" s="45"/>
      <c r="E28" s="45">
        <v>17</v>
      </c>
      <c r="F28" s="45">
        <v>1830</v>
      </c>
      <c r="G28" s="45"/>
      <c r="H28" s="45">
        <v>16</v>
      </c>
      <c r="I28" s="45">
        <v>2277</v>
      </c>
      <c r="J28" s="45"/>
      <c r="K28" s="45">
        <v>16</v>
      </c>
      <c r="L28" s="45">
        <v>2380</v>
      </c>
      <c r="M28" s="45"/>
      <c r="N28" s="45">
        <v>17</v>
      </c>
      <c r="O28" s="45">
        <v>2517</v>
      </c>
      <c r="P28" s="45"/>
      <c r="Q28" s="45">
        <v>17</v>
      </c>
      <c r="R28" s="45">
        <v>2621</v>
      </c>
      <c r="S28" s="45"/>
      <c r="T28" s="45">
        <v>18</v>
      </c>
      <c r="U28" s="45">
        <v>2695</v>
      </c>
      <c r="V28" s="45"/>
      <c r="W28" s="45">
        <v>17</v>
      </c>
      <c r="X28" s="45">
        <v>2912</v>
      </c>
      <c r="Y28" s="45"/>
      <c r="Z28" s="45">
        <v>17</v>
      </c>
      <c r="AA28" s="45">
        <v>2975</v>
      </c>
      <c r="AB28" s="45"/>
      <c r="AC28" s="25">
        <v>17</v>
      </c>
      <c r="AD28" s="25">
        <v>2898</v>
      </c>
      <c r="AE28" s="25"/>
      <c r="AF28" s="46">
        <v>15</v>
      </c>
      <c r="AG28" s="25">
        <v>2438</v>
      </c>
      <c r="AH28" s="25"/>
      <c r="AI28" s="46">
        <v>15</v>
      </c>
      <c r="AJ28" s="25">
        <v>2430</v>
      </c>
      <c r="AK28" s="25"/>
      <c r="AL28" s="46">
        <v>15</v>
      </c>
      <c r="AM28" s="25">
        <v>2477</v>
      </c>
      <c r="AN28" s="25"/>
      <c r="AO28" s="46">
        <v>15</v>
      </c>
      <c r="AP28" s="104">
        <v>2478</v>
      </c>
      <c r="AQ28" s="25"/>
      <c r="AR28" s="46">
        <v>15</v>
      </c>
      <c r="AS28" s="104">
        <v>2471</v>
      </c>
      <c r="AT28" s="25"/>
      <c r="AU28" s="46">
        <v>15</v>
      </c>
      <c r="AV28" s="25">
        <v>2437</v>
      </c>
      <c r="AW28" s="25"/>
      <c r="AX28" s="46">
        <v>15</v>
      </c>
      <c r="AY28" s="25">
        <v>2425</v>
      </c>
    </row>
    <row r="29" spans="1:51" x14ac:dyDescent="0.2">
      <c r="A29" s="43" t="s">
        <v>37</v>
      </c>
      <c r="B29" s="45">
        <v>19</v>
      </c>
      <c r="C29" s="45">
        <v>1300</v>
      </c>
      <c r="D29" s="45"/>
      <c r="E29" s="45">
        <v>22</v>
      </c>
      <c r="F29" s="45">
        <v>1527</v>
      </c>
      <c r="G29" s="45"/>
      <c r="H29" s="45">
        <v>22</v>
      </c>
      <c r="I29" s="45">
        <v>1737</v>
      </c>
      <c r="J29" s="45"/>
      <c r="K29" s="45">
        <v>25</v>
      </c>
      <c r="L29" s="45">
        <v>1743</v>
      </c>
      <c r="M29" s="45"/>
      <c r="N29" s="45">
        <v>24</v>
      </c>
      <c r="O29" s="45">
        <v>1903</v>
      </c>
      <c r="P29" s="45"/>
      <c r="Q29" s="45">
        <v>27</v>
      </c>
      <c r="R29" s="45">
        <v>1988</v>
      </c>
      <c r="S29" s="45"/>
      <c r="T29" s="45">
        <v>27</v>
      </c>
      <c r="U29" s="45">
        <v>2221</v>
      </c>
      <c r="V29" s="45"/>
      <c r="W29" s="45">
        <v>26</v>
      </c>
      <c r="X29" s="45">
        <v>2300</v>
      </c>
      <c r="Y29" s="45"/>
      <c r="Z29" s="45">
        <v>24</v>
      </c>
      <c r="AA29" s="45">
        <v>2235</v>
      </c>
      <c r="AB29" s="45"/>
      <c r="AC29" s="25">
        <v>24</v>
      </c>
      <c r="AD29" s="25">
        <v>2100</v>
      </c>
      <c r="AE29" s="25"/>
      <c r="AF29" s="46">
        <v>18</v>
      </c>
      <c r="AG29" s="25">
        <v>1812</v>
      </c>
      <c r="AH29" s="25"/>
      <c r="AI29" s="46">
        <v>18</v>
      </c>
      <c r="AJ29" s="25">
        <v>1829</v>
      </c>
      <c r="AK29" s="25"/>
      <c r="AL29" s="46">
        <v>18</v>
      </c>
      <c r="AM29" s="25">
        <v>1906</v>
      </c>
      <c r="AN29" s="25"/>
      <c r="AO29" s="46">
        <v>18</v>
      </c>
      <c r="AP29" s="104">
        <v>1940</v>
      </c>
      <c r="AQ29" s="25"/>
      <c r="AR29" s="46">
        <v>18</v>
      </c>
      <c r="AS29" s="104">
        <v>1962</v>
      </c>
      <c r="AT29" s="25"/>
      <c r="AU29" s="46">
        <v>18</v>
      </c>
      <c r="AV29" s="25">
        <v>1982</v>
      </c>
      <c r="AW29" s="25"/>
      <c r="AX29" s="46">
        <v>18</v>
      </c>
      <c r="AY29" s="25">
        <v>1932</v>
      </c>
    </row>
    <row r="30" spans="1:51" x14ac:dyDescent="0.2">
      <c r="A30" s="43" t="s">
        <v>48</v>
      </c>
      <c r="B30" s="45">
        <v>39</v>
      </c>
      <c r="C30" s="45">
        <v>4674</v>
      </c>
      <c r="D30" s="45"/>
      <c r="E30" s="45">
        <v>58</v>
      </c>
      <c r="F30" s="45">
        <v>5821</v>
      </c>
      <c r="G30" s="45"/>
      <c r="H30" s="45">
        <v>57</v>
      </c>
      <c r="I30" s="45">
        <v>7814</v>
      </c>
      <c r="J30" s="45"/>
      <c r="K30" s="45">
        <v>66</v>
      </c>
      <c r="L30" s="45">
        <v>8310</v>
      </c>
      <c r="M30" s="45"/>
      <c r="N30" s="45">
        <v>74</v>
      </c>
      <c r="O30" s="45">
        <v>9485</v>
      </c>
      <c r="P30" s="45"/>
      <c r="Q30" s="45">
        <v>90</v>
      </c>
      <c r="R30" s="45">
        <v>10776</v>
      </c>
      <c r="S30" s="45"/>
      <c r="T30" s="45">
        <v>94</v>
      </c>
      <c r="U30" s="45">
        <v>12616</v>
      </c>
      <c r="V30" s="45"/>
      <c r="W30" s="45">
        <v>95</v>
      </c>
      <c r="X30" s="45">
        <v>13905</v>
      </c>
      <c r="Y30" s="45"/>
      <c r="Z30" s="45">
        <v>95</v>
      </c>
      <c r="AA30" s="45">
        <v>14001</v>
      </c>
      <c r="AB30" s="45"/>
      <c r="AC30" s="25">
        <v>103</v>
      </c>
      <c r="AD30" s="25">
        <v>14430</v>
      </c>
      <c r="AE30" s="25"/>
      <c r="AF30" s="46">
        <v>96</v>
      </c>
      <c r="AG30" s="25">
        <v>14042</v>
      </c>
      <c r="AH30" s="25"/>
      <c r="AI30" s="46">
        <v>96</v>
      </c>
      <c r="AJ30" s="25">
        <v>13968</v>
      </c>
      <c r="AK30" s="25"/>
      <c r="AL30" s="46">
        <v>96</v>
      </c>
      <c r="AM30" s="25">
        <v>14249</v>
      </c>
      <c r="AN30" s="25"/>
      <c r="AO30" s="46">
        <v>95</v>
      </c>
      <c r="AP30" s="104">
        <v>14574</v>
      </c>
      <c r="AQ30" s="25"/>
      <c r="AR30" s="46">
        <v>94</v>
      </c>
      <c r="AS30" s="104">
        <v>14279</v>
      </c>
      <c r="AT30" s="25"/>
      <c r="AU30" s="46">
        <v>93</v>
      </c>
      <c r="AV30" s="25">
        <v>14037</v>
      </c>
      <c r="AW30" s="25"/>
      <c r="AX30" s="46">
        <v>95</v>
      </c>
      <c r="AY30" s="25">
        <v>13996</v>
      </c>
    </row>
    <row r="31" spans="1:51" x14ac:dyDescent="0.2">
      <c r="A31" s="43" t="s">
        <v>49</v>
      </c>
      <c r="B31" s="45">
        <v>23</v>
      </c>
      <c r="C31" s="45">
        <v>2260</v>
      </c>
      <c r="D31" s="45"/>
      <c r="E31" s="45">
        <v>29</v>
      </c>
      <c r="F31" s="45">
        <v>2523</v>
      </c>
      <c r="G31" s="45"/>
      <c r="H31" s="45">
        <v>29</v>
      </c>
      <c r="I31" s="45">
        <v>3056</v>
      </c>
      <c r="J31" s="45"/>
      <c r="K31" s="45">
        <v>33</v>
      </c>
      <c r="L31" s="45">
        <v>3339</v>
      </c>
      <c r="M31" s="45"/>
      <c r="N31" s="45">
        <v>32</v>
      </c>
      <c r="O31" s="45">
        <v>3982</v>
      </c>
      <c r="P31" s="45"/>
      <c r="Q31" s="45">
        <v>38</v>
      </c>
      <c r="R31" s="45">
        <v>4334</v>
      </c>
      <c r="S31" s="45"/>
      <c r="T31" s="45">
        <v>39</v>
      </c>
      <c r="U31" s="45">
        <v>5167</v>
      </c>
      <c r="V31" s="45"/>
      <c r="W31" s="45">
        <v>39</v>
      </c>
      <c r="X31" s="45">
        <v>5470</v>
      </c>
      <c r="Y31" s="45"/>
      <c r="Z31" s="45">
        <v>39</v>
      </c>
      <c r="AA31" s="45">
        <v>5551</v>
      </c>
      <c r="AB31" s="45"/>
      <c r="AC31" s="25">
        <v>40</v>
      </c>
      <c r="AD31" s="25">
        <v>5722</v>
      </c>
      <c r="AE31" s="25"/>
      <c r="AF31" s="46">
        <v>40</v>
      </c>
      <c r="AG31" s="25">
        <v>5539</v>
      </c>
      <c r="AH31" s="25"/>
      <c r="AI31" s="46">
        <v>40</v>
      </c>
      <c r="AJ31" s="25">
        <v>5664</v>
      </c>
      <c r="AK31" s="25"/>
      <c r="AL31" s="46">
        <v>40</v>
      </c>
      <c r="AM31" s="25">
        <v>5816</v>
      </c>
      <c r="AN31" s="25"/>
      <c r="AO31" s="46">
        <v>38</v>
      </c>
      <c r="AP31" s="104">
        <v>6001</v>
      </c>
      <c r="AQ31" s="25"/>
      <c r="AR31" s="46">
        <v>38</v>
      </c>
      <c r="AS31" s="104">
        <v>6015</v>
      </c>
      <c r="AT31" s="25"/>
      <c r="AU31" s="46">
        <v>38</v>
      </c>
      <c r="AV31" s="25">
        <v>5934</v>
      </c>
      <c r="AW31" s="25"/>
      <c r="AX31" s="46">
        <v>38</v>
      </c>
      <c r="AY31" s="25">
        <v>5966</v>
      </c>
    </row>
    <row r="32" spans="1:51" x14ac:dyDescent="0.2">
      <c r="A32" s="43" t="s">
        <v>35</v>
      </c>
      <c r="B32" s="45">
        <v>23</v>
      </c>
      <c r="C32" s="45">
        <v>1936</v>
      </c>
      <c r="D32" s="45"/>
      <c r="E32" s="45">
        <v>33</v>
      </c>
      <c r="F32" s="45">
        <v>2517</v>
      </c>
      <c r="G32" s="45"/>
      <c r="H32" s="45">
        <v>32</v>
      </c>
      <c r="I32" s="45">
        <v>3166</v>
      </c>
      <c r="J32" s="45"/>
      <c r="K32" s="45">
        <v>32</v>
      </c>
      <c r="L32" s="45">
        <v>3444</v>
      </c>
      <c r="M32" s="45"/>
      <c r="N32" s="45">
        <v>32</v>
      </c>
      <c r="O32" s="45">
        <v>3832</v>
      </c>
      <c r="P32" s="45"/>
      <c r="Q32" s="45">
        <v>35</v>
      </c>
      <c r="R32" s="45">
        <v>3942</v>
      </c>
      <c r="S32" s="45"/>
      <c r="T32" s="45">
        <v>37</v>
      </c>
      <c r="U32" s="45">
        <v>4303</v>
      </c>
      <c r="V32" s="45"/>
      <c r="W32" s="45">
        <v>37</v>
      </c>
      <c r="X32" s="45">
        <v>4575</v>
      </c>
      <c r="Y32" s="45"/>
      <c r="Z32" s="45">
        <v>37</v>
      </c>
      <c r="AA32" s="45">
        <v>4639</v>
      </c>
      <c r="AB32" s="45"/>
      <c r="AC32" s="25">
        <v>37</v>
      </c>
      <c r="AD32" s="25">
        <v>4518</v>
      </c>
      <c r="AE32" s="25"/>
      <c r="AF32" s="46">
        <v>32</v>
      </c>
      <c r="AG32" s="25">
        <v>4267</v>
      </c>
      <c r="AH32" s="25"/>
      <c r="AI32" s="46">
        <v>32</v>
      </c>
      <c r="AJ32" s="25">
        <v>4297</v>
      </c>
      <c r="AK32" s="25"/>
      <c r="AL32" s="46">
        <v>32</v>
      </c>
      <c r="AM32" s="25">
        <v>4260</v>
      </c>
      <c r="AN32" s="25"/>
      <c r="AO32" s="46">
        <v>31</v>
      </c>
      <c r="AP32" s="104">
        <v>4171</v>
      </c>
      <c r="AQ32" s="25"/>
      <c r="AR32" s="46">
        <v>31</v>
      </c>
      <c r="AS32" s="104">
        <v>4048</v>
      </c>
      <c r="AT32" s="25"/>
      <c r="AU32" s="46">
        <v>31</v>
      </c>
      <c r="AV32" s="25">
        <v>3925</v>
      </c>
      <c r="AW32" s="25"/>
      <c r="AX32" s="46">
        <v>31</v>
      </c>
      <c r="AY32" s="25">
        <v>3776</v>
      </c>
    </row>
    <row r="33" spans="1:51" x14ac:dyDescent="0.2">
      <c r="A33" s="43" t="s">
        <v>50</v>
      </c>
      <c r="B33" s="45">
        <v>13</v>
      </c>
      <c r="C33" s="45">
        <v>1160</v>
      </c>
      <c r="D33" s="45"/>
      <c r="E33" s="45">
        <v>17</v>
      </c>
      <c r="F33" s="45">
        <v>1410</v>
      </c>
      <c r="G33" s="45"/>
      <c r="H33" s="45">
        <v>17</v>
      </c>
      <c r="I33" s="45">
        <v>1743</v>
      </c>
      <c r="J33" s="45"/>
      <c r="K33" s="45">
        <v>18</v>
      </c>
      <c r="L33" s="45">
        <v>1911</v>
      </c>
      <c r="M33" s="45"/>
      <c r="N33" s="45">
        <v>18</v>
      </c>
      <c r="O33" s="45">
        <v>2359</v>
      </c>
      <c r="P33" s="45"/>
      <c r="Q33" s="45">
        <v>18</v>
      </c>
      <c r="R33" s="45">
        <v>2512</v>
      </c>
      <c r="S33" s="45"/>
      <c r="T33" s="45">
        <v>18</v>
      </c>
      <c r="U33" s="45">
        <v>2571</v>
      </c>
      <c r="V33" s="45"/>
      <c r="W33" s="45">
        <v>18</v>
      </c>
      <c r="X33" s="45">
        <v>2565</v>
      </c>
      <c r="Y33" s="45"/>
      <c r="Z33" s="45">
        <v>18</v>
      </c>
      <c r="AA33" s="45">
        <v>2578</v>
      </c>
      <c r="AB33" s="45"/>
      <c r="AC33" s="25">
        <v>18</v>
      </c>
      <c r="AD33" s="25">
        <v>2730</v>
      </c>
      <c r="AE33" s="25"/>
      <c r="AF33" s="46">
        <v>18</v>
      </c>
      <c r="AG33" s="25">
        <v>2739</v>
      </c>
      <c r="AH33" s="25"/>
      <c r="AI33" s="46">
        <v>18</v>
      </c>
      <c r="AJ33" s="25">
        <v>2806</v>
      </c>
      <c r="AK33" s="25"/>
      <c r="AL33" s="46">
        <v>18</v>
      </c>
      <c r="AM33" s="25">
        <v>2859</v>
      </c>
      <c r="AN33" s="25"/>
      <c r="AO33" s="46">
        <v>18</v>
      </c>
      <c r="AP33" s="104">
        <v>2894</v>
      </c>
      <c r="AQ33" s="25"/>
      <c r="AR33" s="46">
        <v>18</v>
      </c>
      <c r="AS33" s="104">
        <v>2868</v>
      </c>
      <c r="AT33" s="25"/>
      <c r="AU33" s="46">
        <v>18</v>
      </c>
      <c r="AV33" s="25">
        <v>2841</v>
      </c>
      <c r="AW33" s="25"/>
      <c r="AX33" s="46">
        <v>18</v>
      </c>
      <c r="AY33" s="25">
        <v>2774</v>
      </c>
    </row>
    <row r="34" spans="1:51" x14ac:dyDescent="0.2">
      <c r="A34" s="43" t="s">
        <v>41</v>
      </c>
      <c r="B34" s="45">
        <v>58</v>
      </c>
      <c r="C34" s="45">
        <v>5174</v>
      </c>
      <c r="D34" s="45"/>
      <c r="E34" s="45">
        <v>76</v>
      </c>
      <c r="F34" s="45">
        <v>6915</v>
      </c>
      <c r="G34" s="45"/>
      <c r="H34" s="45">
        <v>78</v>
      </c>
      <c r="I34" s="45">
        <v>8469</v>
      </c>
      <c r="J34" s="45"/>
      <c r="K34" s="45">
        <v>84</v>
      </c>
      <c r="L34" s="45">
        <v>9405</v>
      </c>
      <c r="M34" s="45"/>
      <c r="N34" s="45">
        <v>88</v>
      </c>
      <c r="O34" s="45">
        <v>10400</v>
      </c>
      <c r="P34" s="45"/>
      <c r="Q34" s="45">
        <v>97</v>
      </c>
      <c r="R34" s="45">
        <v>11288</v>
      </c>
      <c r="S34" s="45"/>
      <c r="T34" s="45">
        <v>103</v>
      </c>
      <c r="U34" s="45">
        <v>12527</v>
      </c>
      <c r="V34" s="45"/>
      <c r="W34" s="45">
        <v>102</v>
      </c>
      <c r="X34" s="45">
        <v>13095</v>
      </c>
      <c r="Y34" s="45"/>
      <c r="Z34" s="45">
        <v>101</v>
      </c>
      <c r="AA34" s="45">
        <v>13363</v>
      </c>
      <c r="AB34" s="45"/>
      <c r="AC34" s="25">
        <v>100</v>
      </c>
      <c r="AD34" s="25">
        <v>13347</v>
      </c>
      <c r="AE34" s="25"/>
      <c r="AF34" s="46">
        <v>97</v>
      </c>
      <c r="AG34" s="25">
        <v>12835</v>
      </c>
      <c r="AH34" s="25"/>
      <c r="AI34" s="46">
        <v>97</v>
      </c>
      <c r="AJ34" s="25">
        <v>12794</v>
      </c>
      <c r="AK34" s="25"/>
      <c r="AL34" s="46">
        <v>97</v>
      </c>
      <c r="AM34" s="25">
        <v>12955</v>
      </c>
      <c r="AN34" s="25"/>
      <c r="AO34" s="46">
        <v>91</v>
      </c>
      <c r="AP34" s="104">
        <v>12692</v>
      </c>
      <c r="AQ34" s="25"/>
      <c r="AR34" s="46">
        <v>88</v>
      </c>
      <c r="AS34" s="104">
        <v>12275</v>
      </c>
      <c r="AT34" s="25"/>
      <c r="AU34" s="46">
        <v>87</v>
      </c>
      <c r="AV34" s="25">
        <v>12018</v>
      </c>
      <c r="AW34" s="25"/>
      <c r="AX34" s="46">
        <v>83</v>
      </c>
      <c r="AY34" s="25">
        <v>11255</v>
      </c>
    </row>
    <row r="35" spans="1:51" x14ac:dyDescent="0.2">
      <c r="A35" s="43" t="s">
        <v>54</v>
      </c>
      <c r="B35" s="45">
        <v>14</v>
      </c>
      <c r="C35" s="45">
        <v>1300</v>
      </c>
      <c r="D35" s="45"/>
      <c r="E35" s="45">
        <v>15</v>
      </c>
      <c r="F35" s="45">
        <v>1480</v>
      </c>
      <c r="G35" s="45"/>
      <c r="H35" s="45">
        <v>15</v>
      </c>
      <c r="I35" s="45">
        <v>1538</v>
      </c>
      <c r="J35" s="45"/>
      <c r="K35" s="45">
        <v>17</v>
      </c>
      <c r="L35" s="45">
        <v>1537</v>
      </c>
      <c r="M35" s="45"/>
      <c r="N35" s="45">
        <v>16</v>
      </c>
      <c r="O35" s="45">
        <v>1808</v>
      </c>
      <c r="P35" s="45"/>
      <c r="Q35" s="45">
        <v>18</v>
      </c>
      <c r="R35" s="45">
        <v>1866</v>
      </c>
      <c r="S35" s="45"/>
      <c r="T35" s="45">
        <v>18</v>
      </c>
      <c r="U35" s="45">
        <v>1962</v>
      </c>
      <c r="V35" s="45"/>
      <c r="W35" s="45">
        <v>18</v>
      </c>
      <c r="X35" s="45">
        <v>1965</v>
      </c>
      <c r="Y35" s="45"/>
      <c r="Z35" s="45">
        <v>18</v>
      </c>
      <c r="AA35" s="45">
        <v>1917</v>
      </c>
      <c r="AB35" s="45"/>
      <c r="AC35" s="25">
        <v>19</v>
      </c>
      <c r="AD35" s="25">
        <v>1884</v>
      </c>
      <c r="AE35" s="25"/>
      <c r="AF35" s="46">
        <v>18</v>
      </c>
      <c r="AG35" s="25">
        <v>1868</v>
      </c>
      <c r="AH35" s="25"/>
      <c r="AI35" s="46">
        <v>18</v>
      </c>
      <c r="AJ35" s="25">
        <v>1885</v>
      </c>
      <c r="AK35" s="25"/>
      <c r="AL35" s="46">
        <v>18</v>
      </c>
      <c r="AM35" s="25">
        <v>1928</v>
      </c>
      <c r="AN35" s="25"/>
      <c r="AO35" s="46">
        <v>18</v>
      </c>
      <c r="AP35" s="104">
        <v>1943</v>
      </c>
      <c r="AQ35" s="25"/>
      <c r="AR35" s="46">
        <v>16</v>
      </c>
      <c r="AS35" s="104">
        <v>1827</v>
      </c>
      <c r="AT35" s="25"/>
      <c r="AU35" s="46">
        <v>15</v>
      </c>
      <c r="AV35" s="25">
        <v>1721</v>
      </c>
      <c r="AW35" s="25"/>
      <c r="AX35" s="46">
        <v>15</v>
      </c>
      <c r="AY35" s="25">
        <v>1658</v>
      </c>
    </row>
    <row r="36" spans="1:51" x14ac:dyDescent="0.2">
      <c r="A36" s="43" t="s">
        <v>55</v>
      </c>
      <c r="B36" s="45">
        <v>27</v>
      </c>
      <c r="C36" s="45">
        <v>2073</v>
      </c>
      <c r="D36" s="45"/>
      <c r="E36" s="45">
        <v>32</v>
      </c>
      <c r="F36" s="45">
        <v>2802</v>
      </c>
      <c r="G36" s="45"/>
      <c r="H36" s="45">
        <v>32</v>
      </c>
      <c r="I36" s="45">
        <v>3233</v>
      </c>
      <c r="J36" s="45"/>
      <c r="K36" s="45">
        <v>41</v>
      </c>
      <c r="L36" s="45">
        <v>3323</v>
      </c>
      <c r="M36" s="45"/>
      <c r="N36" s="45">
        <v>40</v>
      </c>
      <c r="O36" s="45">
        <v>3881</v>
      </c>
      <c r="P36" s="45"/>
      <c r="Q36" s="45">
        <v>42</v>
      </c>
      <c r="R36" s="45">
        <v>4141</v>
      </c>
      <c r="S36" s="45"/>
      <c r="T36" s="45">
        <v>42</v>
      </c>
      <c r="U36" s="45">
        <v>4348</v>
      </c>
      <c r="V36" s="45"/>
      <c r="W36" s="45">
        <v>42</v>
      </c>
      <c r="X36" s="45">
        <v>4526</v>
      </c>
      <c r="Y36" s="45"/>
      <c r="Z36" s="45">
        <v>42</v>
      </c>
      <c r="AA36" s="45">
        <v>4523</v>
      </c>
      <c r="AB36" s="45"/>
      <c r="AC36" s="25">
        <v>42</v>
      </c>
      <c r="AD36" s="25">
        <v>4597</v>
      </c>
      <c r="AE36" s="25"/>
      <c r="AF36" s="46">
        <v>40</v>
      </c>
      <c r="AG36" s="25">
        <v>4281</v>
      </c>
      <c r="AH36" s="25"/>
      <c r="AI36" s="46">
        <v>40</v>
      </c>
      <c r="AJ36" s="25">
        <v>4231</v>
      </c>
      <c r="AK36" s="25"/>
      <c r="AL36" s="46">
        <v>39</v>
      </c>
      <c r="AM36" s="25">
        <v>4203</v>
      </c>
      <c r="AN36" s="25"/>
      <c r="AO36" s="46">
        <v>37</v>
      </c>
      <c r="AP36" s="104">
        <v>4269</v>
      </c>
      <c r="AQ36" s="25"/>
      <c r="AR36" s="46">
        <v>37</v>
      </c>
      <c r="AS36" s="104">
        <v>4224</v>
      </c>
      <c r="AT36" s="25"/>
      <c r="AU36" s="46">
        <v>37</v>
      </c>
      <c r="AV36" s="25">
        <v>4240</v>
      </c>
      <c r="AW36" s="25"/>
      <c r="AX36" s="46">
        <v>37</v>
      </c>
      <c r="AY36" s="25">
        <v>4231</v>
      </c>
    </row>
    <row r="37" spans="1:51" x14ac:dyDescent="0.2">
      <c r="A37" s="43" t="s">
        <v>36</v>
      </c>
      <c r="B37" s="45">
        <v>17</v>
      </c>
      <c r="C37" s="45">
        <v>2061</v>
      </c>
      <c r="D37" s="45"/>
      <c r="E37" s="45">
        <v>21</v>
      </c>
      <c r="F37" s="45">
        <v>2198</v>
      </c>
      <c r="G37" s="45"/>
      <c r="H37" s="45">
        <v>21</v>
      </c>
      <c r="I37" s="45">
        <v>2737</v>
      </c>
      <c r="J37" s="45"/>
      <c r="K37" s="45">
        <v>25</v>
      </c>
      <c r="L37" s="45">
        <v>2831</v>
      </c>
      <c r="M37" s="45"/>
      <c r="N37" s="45">
        <v>26</v>
      </c>
      <c r="O37" s="45">
        <v>3659</v>
      </c>
      <c r="P37" s="45"/>
      <c r="Q37" s="45">
        <v>29</v>
      </c>
      <c r="R37" s="45">
        <v>4040</v>
      </c>
      <c r="S37" s="45"/>
      <c r="T37" s="45">
        <v>30</v>
      </c>
      <c r="U37" s="45">
        <v>4458</v>
      </c>
      <c r="V37" s="45"/>
      <c r="W37" s="45">
        <v>30</v>
      </c>
      <c r="X37" s="45">
        <v>4443</v>
      </c>
      <c r="Y37" s="45"/>
      <c r="Z37" s="45">
        <v>29</v>
      </c>
      <c r="AA37" s="45">
        <v>4433</v>
      </c>
      <c r="AB37" s="45"/>
      <c r="AC37" s="25">
        <v>31</v>
      </c>
      <c r="AD37" s="25">
        <v>4478</v>
      </c>
      <c r="AE37" s="25"/>
      <c r="AF37" s="46">
        <v>29</v>
      </c>
      <c r="AG37" s="25">
        <v>4493</v>
      </c>
      <c r="AH37" s="25"/>
      <c r="AI37" s="46">
        <v>29</v>
      </c>
      <c r="AJ37" s="25">
        <v>4520</v>
      </c>
      <c r="AK37" s="25"/>
      <c r="AL37" s="46">
        <v>29</v>
      </c>
      <c r="AM37" s="25">
        <v>4624</v>
      </c>
      <c r="AN37" s="25"/>
      <c r="AO37" s="46">
        <v>29</v>
      </c>
      <c r="AP37" s="104">
        <v>4882</v>
      </c>
      <c r="AQ37" s="25"/>
      <c r="AR37" s="46">
        <v>29</v>
      </c>
      <c r="AS37" s="104">
        <v>4973</v>
      </c>
      <c r="AT37" s="25"/>
      <c r="AU37" s="46">
        <v>29</v>
      </c>
      <c r="AV37" s="25">
        <v>4992</v>
      </c>
      <c r="AW37" s="25"/>
      <c r="AX37" s="46">
        <v>29</v>
      </c>
      <c r="AY37" s="25">
        <v>4967</v>
      </c>
    </row>
    <row r="38" spans="1:51" x14ac:dyDescent="0.2">
      <c r="A38" s="43" t="s">
        <v>61</v>
      </c>
      <c r="B38" s="45">
        <v>12</v>
      </c>
      <c r="C38" s="45">
        <v>1402</v>
      </c>
      <c r="D38" s="45"/>
      <c r="E38" s="45">
        <v>15</v>
      </c>
      <c r="F38" s="45">
        <v>1644</v>
      </c>
      <c r="G38" s="45"/>
      <c r="H38" s="45">
        <v>15</v>
      </c>
      <c r="I38" s="45">
        <v>2042</v>
      </c>
      <c r="J38" s="45"/>
      <c r="K38" s="45">
        <v>21</v>
      </c>
      <c r="L38" s="45">
        <v>2216</v>
      </c>
      <c r="M38" s="45"/>
      <c r="N38" s="45">
        <v>22</v>
      </c>
      <c r="O38" s="45">
        <v>2996</v>
      </c>
      <c r="P38" s="45"/>
      <c r="Q38" s="45">
        <v>23</v>
      </c>
      <c r="R38" s="45">
        <v>3150</v>
      </c>
      <c r="S38" s="45"/>
      <c r="T38" s="45">
        <v>27</v>
      </c>
      <c r="U38" s="45">
        <v>3541</v>
      </c>
      <c r="V38" s="45"/>
      <c r="W38" s="45">
        <v>27</v>
      </c>
      <c r="X38" s="45">
        <v>3868</v>
      </c>
      <c r="Y38" s="45"/>
      <c r="Z38" s="45">
        <v>27</v>
      </c>
      <c r="AA38" s="45">
        <v>3924</v>
      </c>
      <c r="AB38" s="45"/>
      <c r="AC38" s="25">
        <v>26</v>
      </c>
      <c r="AD38" s="25">
        <v>3796</v>
      </c>
      <c r="AE38" s="25"/>
      <c r="AF38" s="46">
        <v>22</v>
      </c>
      <c r="AG38" s="25">
        <v>3488</v>
      </c>
      <c r="AH38" s="25"/>
      <c r="AI38" s="46">
        <v>22</v>
      </c>
      <c r="AJ38" s="25">
        <v>3538</v>
      </c>
      <c r="AK38" s="25"/>
      <c r="AL38" s="46">
        <v>22</v>
      </c>
      <c r="AM38" s="25">
        <v>3574</v>
      </c>
      <c r="AN38" s="25"/>
      <c r="AO38" s="46">
        <v>22</v>
      </c>
      <c r="AP38" s="104">
        <v>3677</v>
      </c>
      <c r="AQ38" s="25"/>
      <c r="AR38" s="46">
        <v>22</v>
      </c>
      <c r="AS38" s="104">
        <v>3574</v>
      </c>
      <c r="AT38" s="25"/>
      <c r="AU38" s="46">
        <v>21</v>
      </c>
      <c r="AV38" s="25">
        <v>3333</v>
      </c>
      <c r="AW38" s="25"/>
      <c r="AX38" s="46">
        <v>20</v>
      </c>
      <c r="AY38" s="25">
        <v>3193</v>
      </c>
    </row>
    <row r="39" spans="1:51" x14ac:dyDescent="0.2">
      <c r="A39" s="43" t="s">
        <v>42</v>
      </c>
      <c r="B39" s="45">
        <v>18</v>
      </c>
      <c r="C39" s="45">
        <v>1950</v>
      </c>
      <c r="D39" s="45"/>
      <c r="E39" s="45">
        <v>23</v>
      </c>
      <c r="F39" s="45">
        <v>2252</v>
      </c>
      <c r="G39" s="45"/>
      <c r="H39" s="45">
        <v>23</v>
      </c>
      <c r="I39" s="45">
        <v>2812</v>
      </c>
      <c r="J39" s="45"/>
      <c r="K39" s="45">
        <v>26</v>
      </c>
      <c r="L39" s="45">
        <v>2994</v>
      </c>
      <c r="M39" s="45"/>
      <c r="N39" s="45">
        <v>28</v>
      </c>
      <c r="O39" s="45">
        <v>3428</v>
      </c>
      <c r="P39" s="45"/>
      <c r="Q39" s="45">
        <v>31</v>
      </c>
      <c r="R39" s="45">
        <v>3729</v>
      </c>
      <c r="S39" s="45"/>
      <c r="T39" s="45">
        <v>31</v>
      </c>
      <c r="U39" s="45">
        <v>4134</v>
      </c>
      <c r="V39" s="45"/>
      <c r="W39" s="45">
        <v>31</v>
      </c>
      <c r="X39" s="45">
        <v>4183</v>
      </c>
      <c r="Y39" s="45"/>
      <c r="Z39" s="45">
        <v>31</v>
      </c>
      <c r="AA39" s="45">
        <v>4245</v>
      </c>
      <c r="AB39" s="45"/>
      <c r="AC39" s="25">
        <v>31</v>
      </c>
      <c r="AD39" s="25">
        <v>4447</v>
      </c>
      <c r="AE39" s="25"/>
      <c r="AF39" s="46">
        <v>30</v>
      </c>
      <c r="AG39" s="25">
        <v>4295</v>
      </c>
      <c r="AH39" s="25"/>
      <c r="AI39" s="46">
        <v>30</v>
      </c>
      <c r="AJ39" s="25">
        <v>4249</v>
      </c>
      <c r="AK39" s="25"/>
      <c r="AL39" s="46">
        <v>31</v>
      </c>
      <c r="AM39" s="25">
        <v>4421</v>
      </c>
      <c r="AN39" s="25"/>
      <c r="AO39" s="46">
        <v>31</v>
      </c>
      <c r="AP39" s="104">
        <v>4583</v>
      </c>
      <c r="AQ39" s="25"/>
      <c r="AR39" s="46">
        <v>30</v>
      </c>
      <c r="AS39" s="104">
        <v>4520</v>
      </c>
      <c r="AT39" s="25"/>
      <c r="AU39" s="46">
        <v>30</v>
      </c>
      <c r="AV39" s="25">
        <v>4537</v>
      </c>
      <c r="AW39" s="25"/>
      <c r="AX39" s="46">
        <v>29</v>
      </c>
      <c r="AY39" s="25">
        <v>4591</v>
      </c>
    </row>
    <row r="40" spans="1:51" x14ac:dyDescent="0.2">
      <c r="A40" s="43" t="s">
        <v>52</v>
      </c>
      <c r="B40" s="45">
        <v>29</v>
      </c>
      <c r="C40" s="45">
        <v>3309</v>
      </c>
      <c r="D40" s="45"/>
      <c r="E40" s="45">
        <v>37</v>
      </c>
      <c r="F40" s="45">
        <v>3860</v>
      </c>
      <c r="G40" s="45"/>
      <c r="H40" s="45">
        <v>37</v>
      </c>
      <c r="I40" s="45">
        <v>4515</v>
      </c>
      <c r="J40" s="45"/>
      <c r="K40" s="45">
        <v>41</v>
      </c>
      <c r="L40" s="45">
        <v>4713</v>
      </c>
      <c r="M40" s="45"/>
      <c r="N40" s="45">
        <v>40</v>
      </c>
      <c r="O40" s="45">
        <v>5439</v>
      </c>
      <c r="P40" s="45"/>
      <c r="Q40" s="45">
        <v>44</v>
      </c>
      <c r="R40" s="45">
        <v>5652</v>
      </c>
      <c r="S40" s="45"/>
      <c r="T40" s="45">
        <v>44</v>
      </c>
      <c r="U40" s="45">
        <v>6136</v>
      </c>
      <c r="V40" s="45"/>
      <c r="W40" s="45">
        <v>49</v>
      </c>
      <c r="X40" s="45">
        <v>6562</v>
      </c>
      <c r="Y40" s="45"/>
      <c r="Z40" s="45">
        <v>49</v>
      </c>
      <c r="AA40" s="45">
        <v>6851</v>
      </c>
      <c r="AB40" s="45"/>
      <c r="AC40" s="25">
        <v>49</v>
      </c>
      <c r="AD40" s="25">
        <v>6851</v>
      </c>
      <c r="AE40" s="25"/>
      <c r="AF40" s="46">
        <v>47</v>
      </c>
      <c r="AG40" s="25">
        <v>6563</v>
      </c>
      <c r="AH40" s="25"/>
      <c r="AI40" s="46">
        <v>48</v>
      </c>
      <c r="AJ40" s="25">
        <v>6710</v>
      </c>
      <c r="AK40" s="25"/>
      <c r="AL40" s="46">
        <v>49</v>
      </c>
      <c r="AM40" s="25">
        <v>6755</v>
      </c>
      <c r="AN40" s="25"/>
      <c r="AO40" s="46">
        <v>49</v>
      </c>
      <c r="AP40" s="104">
        <v>6768</v>
      </c>
      <c r="AQ40" s="25"/>
      <c r="AR40" s="46">
        <v>49</v>
      </c>
      <c r="AS40" s="104">
        <v>6843</v>
      </c>
      <c r="AT40" s="25"/>
      <c r="AU40" s="46">
        <v>49</v>
      </c>
      <c r="AV40" s="25">
        <v>6779</v>
      </c>
      <c r="AW40" s="25"/>
      <c r="AX40" s="46">
        <v>49</v>
      </c>
      <c r="AY40" s="25">
        <v>6860</v>
      </c>
    </row>
    <row r="41" spans="1:51" x14ac:dyDescent="0.2">
      <c r="A41" s="43" t="s">
        <v>53</v>
      </c>
      <c r="B41" s="45">
        <v>53</v>
      </c>
      <c r="C41" s="45">
        <v>5286</v>
      </c>
      <c r="D41" s="45"/>
      <c r="E41" s="45">
        <v>75</v>
      </c>
      <c r="F41" s="45">
        <v>6631</v>
      </c>
      <c r="G41" s="45"/>
      <c r="H41" s="45">
        <v>73</v>
      </c>
      <c r="I41" s="45">
        <v>9217</v>
      </c>
      <c r="J41" s="45"/>
      <c r="K41" s="45">
        <v>79</v>
      </c>
      <c r="L41" s="45">
        <v>10391</v>
      </c>
      <c r="M41" s="45"/>
      <c r="N41" s="45">
        <v>80</v>
      </c>
      <c r="O41" s="45">
        <v>12229</v>
      </c>
      <c r="P41" s="45"/>
      <c r="Q41" s="45">
        <v>88</v>
      </c>
      <c r="R41" s="45">
        <v>12889</v>
      </c>
      <c r="S41" s="45"/>
      <c r="T41" s="45">
        <v>89</v>
      </c>
      <c r="U41" s="45">
        <v>14055</v>
      </c>
      <c r="V41" s="45"/>
      <c r="W41" s="45">
        <v>88</v>
      </c>
      <c r="X41" s="45">
        <v>14434</v>
      </c>
      <c r="Y41" s="45"/>
      <c r="Z41" s="45">
        <v>88</v>
      </c>
      <c r="AA41" s="45">
        <v>14542</v>
      </c>
      <c r="AB41" s="45"/>
      <c r="AC41" s="25">
        <v>88</v>
      </c>
      <c r="AD41" s="25">
        <v>13884</v>
      </c>
      <c r="AE41" s="25"/>
      <c r="AF41" s="46">
        <v>77</v>
      </c>
      <c r="AG41" s="25">
        <v>12936</v>
      </c>
      <c r="AH41" s="25"/>
      <c r="AI41" s="46">
        <v>76</v>
      </c>
      <c r="AJ41" s="25">
        <v>12832</v>
      </c>
      <c r="AK41" s="25"/>
      <c r="AL41" s="46">
        <v>76</v>
      </c>
      <c r="AM41" s="25">
        <v>12956</v>
      </c>
      <c r="AN41" s="25"/>
      <c r="AO41" s="46">
        <v>75</v>
      </c>
      <c r="AP41" s="104">
        <v>13043</v>
      </c>
      <c r="AQ41" s="25"/>
      <c r="AR41" s="46">
        <v>75</v>
      </c>
      <c r="AS41" s="104">
        <v>12968</v>
      </c>
      <c r="AT41" s="25"/>
      <c r="AU41" s="46">
        <v>75</v>
      </c>
      <c r="AV41" s="25">
        <v>12855</v>
      </c>
      <c r="AW41" s="25"/>
      <c r="AX41" s="46">
        <v>75</v>
      </c>
      <c r="AY41" s="25">
        <v>12854</v>
      </c>
    </row>
    <row r="42" spans="1:51" x14ac:dyDescent="0.2">
      <c r="A42" s="43" t="s">
        <v>56</v>
      </c>
      <c r="B42" s="45">
        <v>10</v>
      </c>
      <c r="C42" s="45">
        <v>884</v>
      </c>
      <c r="D42" s="45"/>
      <c r="E42" s="45">
        <v>10</v>
      </c>
      <c r="F42" s="45">
        <v>982</v>
      </c>
      <c r="G42" s="45"/>
      <c r="H42" s="45">
        <v>9</v>
      </c>
      <c r="I42" s="45">
        <v>944</v>
      </c>
      <c r="J42" s="45"/>
      <c r="K42" s="45">
        <v>10</v>
      </c>
      <c r="L42" s="45">
        <v>963</v>
      </c>
      <c r="M42" s="45"/>
      <c r="N42" s="45">
        <v>10</v>
      </c>
      <c r="O42" s="45">
        <v>1131</v>
      </c>
      <c r="P42" s="45"/>
      <c r="Q42" s="45">
        <v>12</v>
      </c>
      <c r="R42" s="45">
        <v>1188</v>
      </c>
      <c r="S42" s="45"/>
      <c r="T42" s="45">
        <v>12</v>
      </c>
      <c r="U42" s="45">
        <v>1334</v>
      </c>
      <c r="V42" s="45"/>
      <c r="W42" s="45">
        <v>11</v>
      </c>
      <c r="X42" s="45">
        <v>1313</v>
      </c>
      <c r="Y42" s="45"/>
      <c r="Z42" s="45">
        <v>11</v>
      </c>
      <c r="AA42" s="45">
        <v>1297</v>
      </c>
      <c r="AB42" s="45"/>
      <c r="AC42" s="25">
        <v>11</v>
      </c>
      <c r="AD42" s="25">
        <v>1219</v>
      </c>
      <c r="AE42" s="25"/>
      <c r="AF42" s="46">
        <v>9</v>
      </c>
      <c r="AG42" s="25">
        <v>1026</v>
      </c>
      <c r="AH42" s="25"/>
      <c r="AI42" s="46">
        <v>8</v>
      </c>
      <c r="AJ42" s="25">
        <v>975</v>
      </c>
      <c r="AK42" s="25"/>
      <c r="AL42" s="46">
        <v>8</v>
      </c>
      <c r="AM42" s="25">
        <v>970</v>
      </c>
      <c r="AN42" s="25"/>
      <c r="AO42" s="46">
        <v>8</v>
      </c>
      <c r="AP42" s="104">
        <v>986</v>
      </c>
      <c r="AQ42" s="25"/>
      <c r="AR42" s="46">
        <v>8</v>
      </c>
      <c r="AS42" s="104">
        <v>938</v>
      </c>
      <c r="AT42" s="25"/>
      <c r="AU42" s="46">
        <v>7</v>
      </c>
      <c r="AV42" s="25">
        <v>866</v>
      </c>
      <c r="AW42" s="25"/>
      <c r="AX42" s="46">
        <v>7</v>
      </c>
      <c r="AY42" s="25">
        <v>856</v>
      </c>
    </row>
    <row r="43" spans="1:51" x14ac:dyDescent="0.2">
      <c r="A43" s="43" t="s">
        <v>43</v>
      </c>
      <c r="B43" s="45">
        <v>35</v>
      </c>
      <c r="C43" s="45">
        <v>3912</v>
      </c>
      <c r="D43" s="45"/>
      <c r="E43" s="45">
        <v>45</v>
      </c>
      <c r="F43" s="45">
        <v>4583</v>
      </c>
      <c r="G43" s="45"/>
      <c r="H43" s="45">
        <v>45</v>
      </c>
      <c r="I43" s="45">
        <v>5762</v>
      </c>
      <c r="J43" s="45"/>
      <c r="K43" s="45">
        <v>56</v>
      </c>
      <c r="L43" s="45">
        <v>6214</v>
      </c>
      <c r="M43" s="45"/>
      <c r="N43" s="45">
        <v>59</v>
      </c>
      <c r="O43" s="45">
        <v>7809</v>
      </c>
      <c r="P43" s="45"/>
      <c r="Q43" s="45">
        <v>67</v>
      </c>
      <c r="R43" s="45">
        <v>8879</v>
      </c>
      <c r="S43" s="45"/>
      <c r="T43" s="45">
        <v>69</v>
      </c>
      <c r="U43" s="45">
        <v>9950</v>
      </c>
      <c r="V43" s="45"/>
      <c r="W43" s="45">
        <v>70</v>
      </c>
      <c r="X43" s="45">
        <v>10510</v>
      </c>
      <c r="Y43" s="45"/>
      <c r="Z43" s="45">
        <v>70</v>
      </c>
      <c r="AA43" s="45">
        <v>10840</v>
      </c>
      <c r="AB43" s="45"/>
      <c r="AC43" s="25">
        <v>74</v>
      </c>
      <c r="AD43" s="25">
        <v>11136</v>
      </c>
      <c r="AE43" s="25"/>
      <c r="AF43" s="46">
        <v>74</v>
      </c>
      <c r="AG43" s="25">
        <v>10944</v>
      </c>
      <c r="AH43" s="25"/>
      <c r="AI43" s="46">
        <v>74</v>
      </c>
      <c r="AJ43" s="25">
        <v>11065</v>
      </c>
      <c r="AK43" s="25"/>
      <c r="AL43" s="46">
        <v>74</v>
      </c>
      <c r="AM43" s="25">
        <v>11105</v>
      </c>
      <c r="AN43" s="25"/>
      <c r="AO43" s="46">
        <v>74</v>
      </c>
      <c r="AP43" s="104">
        <v>11123</v>
      </c>
      <c r="AQ43" s="25"/>
      <c r="AR43" s="46">
        <v>73</v>
      </c>
      <c r="AS43" s="104">
        <v>10843</v>
      </c>
      <c r="AT43" s="25"/>
      <c r="AU43" s="46">
        <v>73</v>
      </c>
      <c r="AV43" s="25">
        <v>10646</v>
      </c>
      <c r="AW43" s="25"/>
      <c r="AX43" s="46">
        <v>73</v>
      </c>
      <c r="AY43" s="25">
        <v>10410</v>
      </c>
    </row>
    <row r="44" spans="1:51" x14ac:dyDescent="0.2">
      <c r="A44" s="43" t="s">
        <v>57</v>
      </c>
      <c r="B44" s="45">
        <v>9</v>
      </c>
      <c r="C44" s="45">
        <v>558</v>
      </c>
      <c r="D44" s="45"/>
      <c r="E44" s="45">
        <v>10</v>
      </c>
      <c r="F44" s="45">
        <v>623</v>
      </c>
      <c r="G44" s="45"/>
      <c r="H44" s="45">
        <v>10</v>
      </c>
      <c r="I44" s="45">
        <v>695</v>
      </c>
      <c r="J44" s="45"/>
      <c r="K44" s="45">
        <v>11</v>
      </c>
      <c r="L44" s="45">
        <v>696</v>
      </c>
      <c r="M44" s="45"/>
      <c r="N44" s="45">
        <v>11</v>
      </c>
      <c r="O44" s="45">
        <v>721</v>
      </c>
      <c r="P44" s="45"/>
      <c r="Q44" s="45">
        <v>11</v>
      </c>
      <c r="R44" s="45">
        <v>733</v>
      </c>
      <c r="S44" s="45"/>
      <c r="T44" s="45">
        <v>11</v>
      </c>
      <c r="U44" s="45">
        <v>741</v>
      </c>
      <c r="V44" s="45"/>
      <c r="W44" s="45">
        <v>11</v>
      </c>
      <c r="X44" s="45">
        <v>761</v>
      </c>
      <c r="Y44" s="45"/>
      <c r="Z44" s="45">
        <v>11</v>
      </c>
      <c r="AA44" s="45">
        <v>750</v>
      </c>
      <c r="AB44" s="45"/>
      <c r="AC44" s="25">
        <v>9</v>
      </c>
      <c r="AD44" s="25">
        <v>709</v>
      </c>
      <c r="AE44" s="25"/>
      <c r="AF44" s="46">
        <v>6</v>
      </c>
      <c r="AG44" s="25">
        <v>527</v>
      </c>
      <c r="AH44" s="25"/>
      <c r="AI44" s="46">
        <v>6</v>
      </c>
      <c r="AJ44" s="25">
        <v>566</v>
      </c>
      <c r="AK44" s="25"/>
      <c r="AL44" s="46">
        <v>6</v>
      </c>
      <c r="AM44" s="25">
        <v>562</v>
      </c>
      <c r="AN44" s="25"/>
      <c r="AO44" s="46">
        <v>6</v>
      </c>
      <c r="AP44" s="104">
        <v>562</v>
      </c>
      <c r="AQ44" s="25"/>
      <c r="AR44" s="46">
        <v>6</v>
      </c>
      <c r="AS44" s="104">
        <v>562</v>
      </c>
      <c r="AT44" s="25"/>
      <c r="AU44" s="46">
        <v>6</v>
      </c>
      <c r="AV44" s="25">
        <v>572</v>
      </c>
      <c r="AW44" s="25"/>
      <c r="AX44" s="46">
        <v>6</v>
      </c>
      <c r="AY44" s="25">
        <v>577</v>
      </c>
    </row>
    <row r="45" spans="1:51" x14ac:dyDescent="0.2">
      <c r="A45" s="43" t="s">
        <v>58</v>
      </c>
      <c r="B45" s="45">
        <v>23</v>
      </c>
      <c r="C45" s="45">
        <v>2317</v>
      </c>
      <c r="D45" s="45"/>
      <c r="E45" s="45">
        <v>31</v>
      </c>
      <c r="F45" s="45">
        <v>2729</v>
      </c>
      <c r="G45" s="45"/>
      <c r="H45" s="45">
        <v>31</v>
      </c>
      <c r="I45" s="45">
        <v>3241</v>
      </c>
      <c r="J45" s="45"/>
      <c r="K45" s="45">
        <v>32</v>
      </c>
      <c r="L45" s="45">
        <v>3401</v>
      </c>
      <c r="M45" s="45"/>
      <c r="N45" s="45">
        <v>32</v>
      </c>
      <c r="O45" s="45">
        <v>3746</v>
      </c>
      <c r="P45" s="45"/>
      <c r="Q45" s="45">
        <v>38</v>
      </c>
      <c r="R45" s="45">
        <v>3851</v>
      </c>
      <c r="S45" s="45"/>
      <c r="T45" s="45">
        <v>39</v>
      </c>
      <c r="U45" s="45">
        <v>4334</v>
      </c>
      <c r="V45" s="45"/>
      <c r="W45" s="45">
        <v>39</v>
      </c>
      <c r="X45" s="45">
        <v>4509</v>
      </c>
      <c r="Y45" s="45"/>
      <c r="Z45" s="45">
        <v>39</v>
      </c>
      <c r="AA45" s="45">
        <v>4593</v>
      </c>
      <c r="AB45" s="45"/>
      <c r="AC45" s="25">
        <v>38</v>
      </c>
      <c r="AD45" s="25">
        <v>4566</v>
      </c>
      <c r="AE45" s="25"/>
      <c r="AF45" s="46">
        <v>38</v>
      </c>
      <c r="AG45" s="25">
        <v>4355</v>
      </c>
      <c r="AH45" s="25"/>
      <c r="AI45" s="46">
        <v>38</v>
      </c>
      <c r="AJ45" s="25">
        <v>4316</v>
      </c>
      <c r="AK45" s="25"/>
      <c r="AL45" s="46">
        <v>38</v>
      </c>
      <c r="AM45" s="25">
        <v>4386</v>
      </c>
      <c r="AN45" s="25"/>
      <c r="AO45" s="46">
        <v>38</v>
      </c>
      <c r="AP45" s="104">
        <v>4466</v>
      </c>
      <c r="AQ45" s="25"/>
      <c r="AR45" s="46">
        <v>38</v>
      </c>
      <c r="AS45" s="104">
        <v>4448</v>
      </c>
      <c r="AT45" s="25"/>
      <c r="AU45" s="46">
        <v>38</v>
      </c>
      <c r="AV45" s="25">
        <v>4328</v>
      </c>
      <c r="AW45" s="25"/>
      <c r="AX45" s="46">
        <v>38</v>
      </c>
      <c r="AY45" s="25">
        <v>4278</v>
      </c>
    </row>
    <row r="46" spans="1:51" x14ac:dyDescent="0.2">
      <c r="A46" s="43" t="s">
        <v>59</v>
      </c>
      <c r="B46" s="45">
        <v>22</v>
      </c>
      <c r="C46" s="45">
        <v>1725</v>
      </c>
      <c r="D46" s="45"/>
      <c r="E46" s="45">
        <v>26</v>
      </c>
      <c r="F46" s="45">
        <v>1999</v>
      </c>
      <c r="G46" s="45"/>
      <c r="H46" s="45">
        <v>26</v>
      </c>
      <c r="I46" s="45">
        <v>2182</v>
      </c>
      <c r="J46" s="45"/>
      <c r="K46" s="45">
        <v>27</v>
      </c>
      <c r="L46" s="45">
        <v>2471</v>
      </c>
      <c r="M46" s="45"/>
      <c r="N46" s="45">
        <v>29</v>
      </c>
      <c r="O46" s="45">
        <v>2690</v>
      </c>
      <c r="P46" s="45"/>
      <c r="Q46" s="45">
        <v>31</v>
      </c>
      <c r="R46" s="45">
        <v>2865</v>
      </c>
      <c r="S46" s="45"/>
      <c r="T46" s="45">
        <v>33</v>
      </c>
      <c r="U46" s="45">
        <v>3080</v>
      </c>
      <c r="V46" s="45"/>
      <c r="W46" s="45">
        <v>33</v>
      </c>
      <c r="X46" s="45">
        <v>3216</v>
      </c>
      <c r="Y46" s="45"/>
      <c r="Z46" s="45">
        <v>33</v>
      </c>
      <c r="AA46" s="45">
        <v>3337</v>
      </c>
      <c r="AB46" s="45"/>
      <c r="AC46" s="25">
        <v>32</v>
      </c>
      <c r="AD46" s="25">
        <v>3265</v>
      </c>
      <c r="AE46" s="25"/>
      <c r="AF46" s="46">
        <v>29</v>
      </c>
      <c r="AG46" s="25">
        <v>3092</v>
      </c>
      <c r="AH46" s="25"/>
      <c r="AI46" s="46">
        <v>28</v>
      </c>
      <c r="AJ46" s="25">
        <v>2947</v>
      </c>
      <c r="AK46" s="25"/>
      <c r="AL46" s="46">
        <v>27</v>
      </c>
      <c r="AM46" s="25">
        <v>2860</v>
      </c>
      <c r="AN46" s="25"/>
      <c r="AO46" s="46">
        <v>27</v>
      </c>
      <c r="AP46" s="104">
        <v>2791</v>
      </c>
      <c r="AQ46" s="25"/>
      <c r="AR46" s="46">
        <v>27</v>
      </c>
      <c r="AS46" s="104">
        <v>2731</v>
      </c>
      <c r="AT46" s="25"/>
      <c r="AU46" s="46">
        <v>27</v>
      </c>
      <c r="AV46" s="25">
        <v>2692</v>
      </c>
      <c r="AW46" s="25"/>
      <c r="AX46" s="46">
        <v>27</v>
      </c>
      <c r="AY46" s="25">
        <v>2653</v>
      </c>
    </row>
    <row r="47" spans="1:51" x14ac:dyDescent="0.2">
      <c r="A47" s="43" t="s">
        <v>62</v>
      </c>
      <c r="B47" s="45">
        <v>28</v>
      </c>
      <c r="C47" s="45">
        <v>3027</v>
      </c>
      <c r="D47" s="45"/>
      <c r="E47" s="45">
        <v>29</v>
      </c>
      <c r="F47" s="45">
        <v>3283</v>
      </c>
      <c r="G47" s="45"/>
      <c r="H47" s="45">
        <v>29</v>
      </c>
      <c r="I47" s="45">
        <v>3450</v>
      </c>
      <c r="J47" s="45"/>
      <c r="K47" s="45">
        <v>30</v>
      </c>
      <c r="L47" s="45">
        <v>3369</v>
      </c>
      <c r="M47" s="45"/>
      <c r="N47" s="45">
        <v>30</v>
      </c>
      <c r="O47" s="45">
        <v>3688</v>
      </c>
      <c r="P47" s="45"/>
      <c r="Q47" s="45">
        <v>34</v>
      </c>
      <c r="R47" s="45">
        <v>3775</v>
      </c>
      <c r="S47" s="45"/>
      <c r="T47" s="45">
        <v>34</v>
      </c>
      <c r="U47" s="45">
        <v>4032</v>
      </c>
      <c r="V47" s="45"/>
      <c r="W47" s="45">
        <v>35</v>
      </c>
      <c r="X47" s="45">
        <v>4108</v>
      </c>
      <c r="Y47" s="45"/>
      <c r="Z47" s="45">
        <v>35</v>
      </c>
      <c r="AA47" s="45">
        <v>4047</v>
      </c>
      <c r="AB47" s="45"/>
      <c r="AC47" s="25">
        <v>36</v>
      </c>
      <c r="AD47" s="25">
        <v>3983</v>
      </c>
      <c r="AE47" s="25"/>
      <c r="AF47" s="46">
        <v>34</v>
      </c>
      <c r="AG47" s="25">
        <v>3997</v>
      </c>
      <c r="AH47" s="25"/>
      <c r="AI47" s="46">
        <v>33</v>
      </c>
      <c r="AJ47" s="25">
        <v>3949</v>
      </c>
      <c r="AK47" s="25"/>
      <c r="AL47" s="46">
        <v>33</v>
      </c>
      <c r="AM47" s="25">
        <v>3984</v>
      </c>
      <c r="AN47" s="25"/>
      <c r="AO47" s="46">
        <v>33</v>
      </c>
      <c r="AP47" s="104">
        <v>4090</v>
      </c>
      <c r="AQ47" s="25"/>
      <c r="AR47" s="46">
        <v>33</v>
      </c>
      <c r="AS47" s="104">
        <v>4053</v>
      </c>
      <c r="AT47" s="25"/>
      <c r="AU47" s="46">
        <v>33</v>
      </c>
      <c r="AV47" s="25">
        <v>4053</v>
      </c>
      <c r="AW47" s="25"/>
      <c r="AX47" s="46">
        <v>33</v>
      </c>
      <c r="AY47" s="25">
        <v>4097</v>
      </c>
    </row>
    <row r="48" spans="1:51" ht="13.5" thickBot="1" x14ac:dyDescent="0.25">
      <c r="A48" s="81" t="s">
        <v>44</v>
      </c>
      <c r="B48" s="82">
        <v>16</v>
      </c>
      <c r="C48" s="82">
        <v>1162</v>
      </c>
      <c r="D48" s="82"/>
      <c r="E48" s="82">
        <v>21</v>
      </c>
      <c r="F48" s="82">
        <v>1450</v>
      </c>
      <c r="G48" s="82"/>
      <c r="H48" s="82">
        <v>21</v>
      </c>
      <c r="I48" s="82">
        <v>1720</v>
      </c>
      <c r="J48" s="82"/>
      <c r="K48" s="82">
        <v>25</v>
      </c>
      <c r="L48" s="82">
        <v>1875</v>
      </c>
      <c r="M48" s="82"/>
      <c r="N48" s="82">
        <v>25</v>
      </c>
      <c r="O48" s="82">
        <v>2080</v>
      </c>
      <c r="P48" s="82"/>
      <c r="Q48" s="82">
        <v>28</v>
      </c>
      <c r="R48" s="82">
        <v>2235</v>
      </c>
      <c r="S48" s="82"/>
      <c r="T48" s="82">
        <v>29</v>
      </c>
      <c r="U48" s="82">
        <v>2602</v>
      </c>
      <c r="V48" s="82"/>
      <c r="W48" s="82">
        <v>29</v>
      </c>
      <c r="X48" s="82">
        <v>2805</v>
      </c>
      <c r="Y48" s="82"/>
      <c r="Z48" s="82">
        <v>29</v>
      </c>
      <c r="AA48" s="82">
        <v>2857</v>
      </c>
      <c r="AB48" s="82"/>
      <c r="AC48" s="83">
        <v>29</v>
      </c>
      <c r="AD48" s="83">
        <v>2910</v>
      </c>
      <c r="AE48" s="83"/>
      <c r="AF48" s="84">
        <v>29</v>
      </c>
      <c r="AG48" s="83">
        <v>2823</v>
      </c>
      <c r="AH48" s="83"/>
      <c r="AI48" s="84">
        <v>29</v>
      </c>
      <c r="AJ48" s="83">
        <v>2844</v>
      </c>
      <c r="AK48" s="83"/>
      <c r="AL48" s="84">
        <v>29</v>
      </c>
      <c r="AM48" s="83">
        <v>2903</v>
      </c>
      <c r="AN48" s="83"/>
      <c r="AO48" s="84">
        <v>29</v>
      </c>
      <c r="AP48" s="106">
        <v>3001</v>
      </c>
      <c r="AQ48" s="83"/>
      <c r="AR48" s="84">
        <v>29</v>
      </c>
      <c r="AS48" s="106">
        <v>3025</v>
      </c>
      <c r="AT48" s="83"/>
      <c r="AU48" s="84">
        <v>29</v>
      </c>
      <c r="AV48" s="83">
        <v>3006</v>
      </c>
      <c r="AW48" s="83"/>
      <c r="AX48" s="84">
        <v>29</v>
      </c>
      <c r="AY48" s="83">
        <v>3058</v>
      </c>
    </row>
    <row r="49" spans="1:51" x14ac:dyDescent="0.2">
      <c r="A49" s="112" t="s">
        <v>534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</row>
    <row r="50" spans="1:51" x14ac:dyDescent="0.2">
      <c r="A50" s="113" t="s">
        <v>128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H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W50" s="42"/>
    </row>
    <row r="51" spans="1:51" x14ac:dyDescent="0.2">
      <c r="A51" s="176" t="s">
        <v>509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78"/>
      <c r="O51" s="178"/>
      <c r="P51" s="178"/>
      <c r="Q51" s="178"/>
      <c r="R51" s="178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</row>
    <row r="52" spans="1:51" x14ac:dyDescent="0.2">
      <c r="A52" s="222" t="s">
        <v>510</v>
      </c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</row>
    <row r="53" spans="1:51" x14ac:dyDescent="0.2">
      <c r="A53" s="225" t="s">
        <v>511</v>
      </c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179"/>
      <c r="N53" s="179"/>
      <c r="O53" s="179"/>
      <c r="P53" s="179"/>
      <c r="Q53" s="179"/>
      <c r="R53" s="179"/>
    </row>
    <row r="54" spans="1:51" x14ac:dyDescent="0.2">
      <c r="A54" s="114" t="s">
        <v>124</v>
      </c>
    </row>
    <row r="57" spans="1:51" x14ac:dyDescent="0.2">
      <c r="T57" s="53"/>
    </row>
  </sheetData>
  <mergeCells count="55">
    <mergeCell ref="A53:L53"/>
    <mergeCell ref="AX5:AY6"/>
    <mergeCell ref="AR8:AR10"/>
    <mergeCell ref="AS8:AS10"/>
    <mergeCell ref="K5:L6"/>
    <mergeCell ref="N5:O6"/>
    <mergeCell ref="Q5:R6"/>
    <mergeCell ref="T5:U6"/>
    <mergeCell ref="W5:X6"/>
    <mergeCell ref="Z5:AA6"/>
    <mergeCell ref="AC5:AD6"/>
    <mergeCell ref="AF5:AG6"/>
    <mergeCell ref="AI5:AJ6"/>
    <mergeCell ref="O8:O10"/>
    <mergeCell ref="Q8:Q10"/>
    <mergeCell ref="AR5:AS6"/>
    <mergeCell ref="AJ8:AJ10"/>
    <mergeCell ref="AF8:AF10"/>
    <mergeCell ref="AO5:AP6"/>
    <mergeCell ref="A52:R52"/>
    <mergeCell ref="R8:R10"/>
    <mergeCell ref="U8:U10"/>
    <mergeCell ref="W8:W10"/>
    <mergeCell ref="Z8:Z10"/>
    <mergeCell ref="AL5:AM6"/>
    <mergeCell ref="AI8:AI10"/>
    <mergeCell ref="T8:T10"/>
    <mergeCell ref="AC8:AC10"/>
    <mergeCell ref="A5:A10"/>
    <mergeCell ref="B8:B10"/>
    <mergeCell ref="E8:E10"/>
    <mergeCell ref="H8:H10"/>
    <mergeCell ref="N8:N10"/>
    <mergeCell ref="B5:C6"/>
    <mergeCell ref="E5:F6"/>
    <mergeCell ref="I8:I10"/>
    <mergeCell ref="L8:L10"/>
    <mergeCell ref="C8:C10"/>
    <mergeCell ref="K8:K10"/>
    <mergeCell ref="AU5:AV6"/>
    <mergeCell ref="AU8:AU10"/>
    <mergeCell ref="AV8:AV10"/>
    <mergeCell ref="A2:AY2"/>
    <mergeCell ref="X8:X10"/>
    <mergeCell ref="AA8:AA10"/>
    <mergeCell ref="AD8:AD10"/>
    <mergeCell ref="AG8:AG10"/>
    <mergeCell ref="F8:F10"/>
    <mergeCell ref="AX8:AX10"/>
    <mergeCell ref="AY8:AY10"/>
    <mergeCell ref="H5:I6"/>
    <mergeCell ref="AO8:AO10"/>
    <mergeCell ref="AP8:AP10"/>
    <mergeCell ref="AL8:AL10"/>
    <mergeCell ref="AM8:AM10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Z55"/>
  <sheetViews>
    <sheetView showGridLines="0" zoomScale="90" zoomScaleNormal="90" workbookViewId="0"/>
  </sheetViews>
  <sheetFormatPr baseColWidth="10" defaultRowHeight="12.75" x14ac:dyDescent="0.2"/>
  <cols>
    <col min="1" max="1" width="2.42578125" style="1" customWidth="1"/>
    <col min="2" max="2" width="1" style="1" customWidth="1"/>
    <col min="3" max="3" width="27" style="13" bestFit="1" customWidth="1"/>
    <col min="4" max="4" width="12.140625" style="1" bestFit="1" customWidth="1"/>
    <col min="5" max="5" width="12.42578125" style="1" customWidth="1"/>
    <col min="6" max="6" width="3" style="1" customWidth="1"/>
    <col min="7" max="7" width="12.140625" style="1" bestFit="1" customWidth="1"/>
    <col min="8" max="8" width="12.85546875" style="1" customWidth="1"/>
    <col min="9" max="9" width="4" style="1" customWidth="1"/>
    <col min="10" max="10" width="12.140625" style="1" bestFit="1" customWidth="1"/>
    <col min="11" max="11" width="10.5703125" style="1" bestFit="1" customWidth="1"/>
    <col min="12" max="12" width="3.5703125" style="1" customWidth="1"/>
    <col min="13" max="13" width="12.140625" style="1" bestFit="1" customWidth="1"/>
    <col min="14" max="14" width="10.5703125" style="1" bestFit="1" customWidth="1"/>
    <col min="15" max="15" width="3.5703125" style="1" customWidth="1"/>
    <col min="16" max="16" width="12.140625" style="1" bestFit="1" customWidth="1"/>
    <col min="17" max="17" width="10.5703125" style="1" bestFit="1" customWidth="1"/>
    <col min="18" max="18" width="3.28515625" style="1" customWidth="1"/>
    <col min="19" max="19" width="12.140625" style="1" bestFit="1" customWidth="1"/>
    <col min="20" max="20" width="10.5703125" style="1" bestFit="1" customWidth="1"/>
    <col min="21" max="21" width="2.85546875" style="1" customWidth="1"/>
    <col min="22" max="22" width="12.140625" style="1" bestFit="1" customWidth="1"/>
    <col min="23" max="23" width="10.5703125" style="1" bestFit="1" customWidth="1"/>
    <col min="24" max="16384" width="11.42578125" style="1"/>
  </cols>
  <sheetData>
    <row r="1" spans="1:26" s="157" customFormat="1" x14ac:dyDescent="0.2">
      <c r="A1" s="156" t="s">
        <v>115</v>
      </c>
      <c r="X1" s="175"/>
    </row>
    <row r="2" spans="1:26" s="157" customFormat="1" x14ac:dyDescent="0.2">
      <c r="A2" s="237" t="s">
        <v>120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</row>
    <row r="3" spans="1:26" s="157" customFormat="1" ht="15.75" customHeight="1" x14ac:dyDescent="0.2">
      <c r="A3" s="230" t="s">
        <v>443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</row>
    <row r="4" spans="1:26" s="157" customFormat="1" ht="13.5" thickBot="1" x14ac:dyDescent="0.25">
      <c r="C4" s="169"/>
    </row>
    <row r="5" spans="1:26" ht="12.75" customHeight="1" x14ac:dyDescent="0.2">
      <c r="A5" s="201" t="s">
        <v>98</v>
      </c>
      <c r="B5" s="201"/>
      <c r="C5" s="201"/>
      <c r="D5" s="201" t="s">
        <v>78</v>
      </c>
      <c r="E5" s="201"/>
      <c r="F5" s="73"/>
      <c r="G5" s="198" t="s">
        <v>106</v>
      </c>
      <c r="H5" s="198"/>
      <c r="I5" s="77"/>
      <c r="J5" s="198" t="s">
        <v>107</v>
      </c>
      <c r="K5" s="198"/>
      <c r="L5" s="77"/>
      <c r="M5" s="198" t="s">
        <v>108</v>
      </c>
      <c r="N5" s="198"/>
      <c r="O5" s="77"/>
      <c r="P5" s="198" t="s">
        <v>112</v>
      </c>
      <c r="Q5" s="198"/>
      <c r="R5" s="77"/>
      <c r="S5" s="198" t="s">
        <v>110</v>
      </c>
      <c r="T5" s="198"/>
      <c r="U5" s="77"/>
      <c r="V5" s="198" t="s">
        <v>109</v>
      </c>
      <c r="W5" s="198"/>
    </row>
    <row r="6" spans="1:26" ht="12.75" customHeight="1" x14ac:dyDescent="0.2">
      <c r="A6" s="202"/>
      <c r="B6" s="202"/>
      <c r="C6" s="202"/>
      <c r="D6" s="202"/>
      <c r="E6" s="202"/>
      <c r="F6" s="3"/>
      <c r="G6" s="214"/>
      <c r="H6" s="214"/>
      <c r="I6" s="14"/>
      <c r="J6" s="214"/>
      <c r="K6" s="214"/>
      <c r="L6" s="14"/>
      <c r="M6" s="214"/>
      <c r="N6" s="214"/>
      <c r="O6" s="14"/>
      <c r="P6" s="214"/>
      <c r="Q6" s="214"/>
      <c r="R6" s="14"/>
      <c r="S6" s="214"/>
      <c r="T6" s="214"/>
      <c r="U6" s="14"/>
      <c r="V6" s="214"/>
      <c r="W6" s="214"/>
    </row>
    <row r="7" spans="1:26" ht="16.5" customHeight="1" x14ac:dyDescent="0.2">
      <c r="A7" s="202"/>
      <c r="B7" s="202"/>
      <c r="C7" s="202"/>
      <c r="D7" s="203"/>
      <c r="E7" s="203"/>
      <c r="F7" s="4"/>
      <c r="G7" s="215"/>
      <c r="H7" s="215"/>
      <c r="I7" s="14"/>
      <c r="J7" s="215"/>
      <c r="K7" s="215"/>
      <c r="L7" s="14"/>
      <c r="M7" s="215"/>
      <c r="N7" s="215"/>
      <c r="O7" s="14"/>
      <c r="P7" s="215"/>
      <c r="Q7" s="215"/>
      <c r="R7" s="14"/>
      <c r="S7" s="215"/>
      <c r="T7" s="215"/>
      <c r="U7" s="14"/>
      <c r="V7" s="215"/>
      <c r="W7" s="215"/>
    </row>
    <row r="8" spans="1:26" ht="12.75" customHeight="1" x14ac:dyDescent="0.2">
      <c r="A8" s="202"/>
      <c r="B8" s="202"/>
      <c r="C8" s="202"/>
      <c r="D8" s="228" t="s">
        <v>535</v>
      </c>
      <c r="E8" s="234" t="s">
        <v>536</v>
      </c>
      <c r="F8" s="44"/>
      <c r="G8" s="228" t="s">
        <v>535</v>
      </c>
      <c r="H8" s="234" t="s">
        <v>536</v>
      </c>
      <c r="I8" s="44"/>
      <c r="J8" s="228" t="s">
        <v>535</v>
      </c>
      <c r="K8" s="234" t="s">
        <v>536</v>
      </c>
      <c r="L8" s="44"/>
      <c r="M8" s="228" t="s">
        <v>535</v>
      </c>
      <c r="N8" s="234" t="s">
        <v>536</v>
      </c>
      <c r="O8" s="44"/>
      <c r="P8" s="228" t="s">
        <v>535</v>
      </c>
      <c r="Q8" s="234" t="s">
        <v>536</v>
      </c>
      <c r="R8" s="44"/>
      <c r="S8" s="228" t="s">
        <v>535</v>
      </c>
      <c r="T8" s="234" t="s">
        <v>536</v>
      </c>
      <c r="U8" s="44"/>
      <c r="V8" s="228" t="s">
        <v>535</v>
      </c>
      <c r="W8" s="234" t="s">
        <v>536</v>
      </c>
    </row>
    <row r="9" spans="1:26" x14ac:dyDescent="0.2">
      <c r="A9" s="202"/>
      <c r="B9" s="202"/>
      <c r="C9" s="202"/>
      <c r="D9" s="213"/>
      <c r="E9" s="235"/>
      <c r="F9" s="44"/>
      <c r="G9" s="213"/>
      <c r="H9" s="235"/>
      <c r="I9" s="44"/>
      <c r="J9" s="213"/>
      <c r="K9" s="235"/>
      <c r="L9" s="44"/>
      <c r="M9" s="213"/>
      <c r="N9" s="235"/>
      <c r="O9" s="44"/>
      <c r="P9" s="213"/>
      <c r="Q9" s="235"/>
      <c r="R9" s="44"/>
      <c r="S9" s="213"/>
      <c r="T9" s="235"/>
      <c r="U9" s="44"/>
      <c r="V9" s="213"/>
      <c r="W9" s="235"/>
    </row>
    <row r="10" spans="1:26" x14ac:dyDescent="0.2">
      <c r="A10" s="203"/>
      <c r="B10" s="203"/>
      <c r="C10" s="203"/>
      <c r="D10" s="233"/>
      <c r="E10" s="236"/>
      <c r="F10" s="85"/>
      <c r="G10" s="233"/>
      <c r="H10" s="236"/>
      <c r="I10" s="85"/>
      <c r="J10" s="233"/>
      <c r="K10" s="236"/>
      <c r="L10" s="85"/>
      <c r="M10" s="233"/>
      <c r="N10" s="236"/>
      <c r="O10" s="85"/>
      <c r="P10" s="233"/>
      <c r="Q10" s="236"/>
      <c r="R10" s="85"/>
      <c r="S10" s="233"/>
      <c r="T10" s="236"/>
      <c r="U10" s="85"/>
      <c r="V10" s="233"/>
      <c r="W10" s="236"/>
    </row>
    <row r="11" spans="1:26" x14ac:dyDescent="0.2">
      <c r="C11" s="2"/>
      <c r="D11" s="11"/>
      <c r="E11" s="11"/>
      <c r="F11" s="11"/>
      <c r="G11" s="11"/>
      <c r="H11" s="11"/>
      <c r="I11" s="11"/>
      <c r="J11" s="4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6" x14ac:dyDescent="0.2">
      <c r="A12" s="47"/>
      <c r="C12" s="6" t="s">
        <v>125</v>
      </c>
      <c r="D12" s="88">
        <v>1375</v>
      </c>
      <c r="E12" s="87">
        <v>195686</v>
      </c>
      <c r="F12" s="87"/>
      <c r="G12" s="88">
        <v>12</v>
      </c>
      <c r="H12" s="87">
        <v>448</v>
      </c>
      <c r="I12" s="87"/>
      <c r="J12" s="88">
        <v>134</v>
      </c>
      <c r="K12" s="87">
        <v>19939</v>
      </c>
      <c r="L12" s="87"/>
      <c r="M12" s="88">
        <v>8</v>
      </c>
      <c r="N12" s="87">
        <v>1214</v>
      </c>
      <c r="O12" s="87"/>
      <c r="P12" s="88">
        <v>1</v>
      </c>
      <c r="Q12" s="87">
        <v>106</v>
      </c>
      <c r="R12" s="87"/>
      <c r="S12" s="88">
        <v>1188</v>
      </c>
      <c r="T12" s="87">
        <v>167193</v>
      </c>
      <c r="U12" s="87"/>
      <c r="V12" s="88">
        <v>32</v>
      </c>
      <c r="W12" s="87">
        <v>6786</v>
      </c>
      <c r="Y12" s="17"/>
      <c r="Z12" s="17"/>
    </row>
    <row r="13" spans="1:26" x14ac:dyDescent="0.2">
      <c r="B13" s="8"/>
      <c r="C13" s="9"/>
      <c r="D13" s="88"/>
      <c r="E13" s="87"/>
      <c r="F13" s="87"/>
      <c r="G13" s="88"/>
      <c r="H13" s="87"/>
      <c r="I13" s="87"/>
      <c r="J13" s="88"/>
      <c r="K13" s="87"/>
      <c r="L13" s="87"/>
      <c r="M13" s="88"/>
      <c r="N13" s="87"/>
      <c r="O13" s="87"/>
      <c r="P13" s="88"/>
      <c r="Q13" s="87"/>
      <c r="R13" s="87"/>
      <c r="S13" s="88"/>
      <c r="T13" s="87"/>
      <c r="U13" s="87"/>
      <c r="V13" s="88"/>
      <c r="W13" s="87"/>
    </row>
    <row r="14" spans="1:26" x14ac:dyDescent="0.2">
      <c r="B14" s="8"/>
      <c r="C14" s="9" t="s">
        <v>45</v>
      </c>
      <c r="D14" s="88">
        <v>25</v>
      </c>
      <c r="E14" s="87">
        <v>3916</v>
      </c>
      <c r="F14" s="87"/>
      <c r="G14" s="88">
        <v>1</v>
      </c>
      <c r="H14" s="87">
        <v>87</v>
      </c>
      <c r="I14" s="87"/>
      <c r="J14" s="88">
        <v>1</v>
      </c>
      <c r="K14" s="87">
        <v>293</v>
      </c>
      <c r="L14" s="87"/>
      <c r="M14" s="88"/>
      <c r="N14" s="87"/>
      <c r="O14" s="87"/>
      <c r="P14" s="88"/>
      <c r="Q14" s="87"/>
      <c r="R14" s="87"/>
      <c r="S14" s="88">
        <v>22</v>
      </c>
      <c r="T14" s="87">
        <v>3398</v>
      </c>
      <c r="U14" s="87"/>
      <c r="V14" s="88">
        <v>1</v>
      </c>
      <c r="W14" s="87">
        <v>138</v>
      </c>
    </row>
    <row r="15" spans="1:26" x14ac:dyDescent="0.2">
      <c r="B15" s="8"/>
      <c r="C15" s="9" t="s">
        <v>126</v>
      </c>
      <c r="D15" s="88">
        <v>81</v>
      </c>
      <c r="E15" s="87">
        <v>12407</v>
      </c>
      <c r="F15" s="87"/>
      <c r="G15" s="88"/>
      <c r="H15" s="87"/>
      <c r="I15" s="87"/>
      <c r="J15" s="88">
        <v>3</v>
      </c>
      <c r="K15" s="87">
        <v>526</v>
      </c>
      <c r="L15" s="87"/>
      <c r="M15" s="88"/>
      <c r="N15" s="87"/>
      <c r="O15" s="87"/>
      <c r="P15" s="88"/>
      <c r="Q15" s="87"/>
      <c r="R15" s="87"/>
      <c r="S15" s="88">
        <v>74</v>
      </c>
      <c r="T15" s="87">
        <v>10943</v>
      </c>
      <c r="U15" s="87"/>
      <c r="V15" s="88">
        <v>4</v>
      </c>
      <c r="W15" s="87">
        <v>938</v>
      </c>
    </row>
    <row r="16" spans="1:26" x14ac:dyDescent="0.2">
      <c r="B16" s="8"/>
      <c r="C16" s="9" t="s">
        <v>51</v>
      </c>
      <c r="D16" s="88">
        <v>13</v>
      </c>
      <c r="E16" s="87">
        <v>1834</v>
      </c>
      <c r="F16" s="87"/>
      <c r="G16" s="88"/>
      <c r="H16" s="87"/>
      <c r="I16" s="87"/>
      <c r="J16" s="88">
        <v>1</v>
      </c>
      <c r="K16" s="87">
        <v>89</v>
      </c>
      <c r="L16" s="87"/>
      <c r="M16" s="88"/>
      <c r="N16" s="87"/>
      <c r="O16" s="87"/>
      <c r="P16" s="88"/>
      <c r="Q16" s="87"/>
      <c r="R16" s="87"/>
      <c r="S16" s="88">
        <v>12</v>
      </c>
      <c r="T16" s="87">
        <v>1745</v>
      </c>
      <c r="U16" s="87"/>
      <c r="V16" s="88"/>
      <c r="W16" s="87"/>
    </row>
    <row r="17" spans="2:23" x14ac:dyDescent="0.2">
      <c r="B17" s="8"/>
      <c r="C17" s="9" t="s">
        <v>60</v>
      </c>
      <c r="D17" s="88">
        <v>8</v>
      </c>
      <c r="E17" s="87">
        <v>652</v>
      </c>
      <c r="F17" s="87"/>
      <c r="G17" s="88"/>
      <c r="H17" s="87"/>
      <c r="I17" s="87"/>
      <c r="J17" s="88">
        <v>1</v>
      </c>
      <c r="K17" s="87">
        <v>0</v>
      </c>
      <c r="L17" s="87"/>
      <c r="M17" s="88"/>
      <c r="N17" s="87"/>
      <c r="O17" s="87"/>
      <c r="P17" s="88"/>
      <c r="Q17" s="87"/>
      <c r="R17" s="87"/>
      <c r="S17" s="88">
        <v>7</v>
      </c>
      <c r="T17" s="87">
        <v>652</v>
      </c>
      <c r="U17" s="87"/>
      <c r="V17" s="88"/>
      <c r="W17" s="87"/>
    </row>
    <row r="18" spans="2:23" x14ac:dyDescent="0.2">
      <c r="B18" s="8"/>
      <c r="C18" s="9" t="s">
        <v>33</v>
      </c>
      <c r="D18" s="88">
        <v>14</v>
      </c>
      <c r="E18" s="87">
        <v>1296</v>
      </c>
      <c r="F18" s="87"/>
      <c r="G18" s="88"/>
      <c r="H18" s="87"/>
      <c r="I18" s="87"/>
      <c r="J18" s="88">
        <v>2</v>
      </c>
      <c r="K18" s="87">
        <v>62</v>
      </c>
      <c r="L18" s="87"/>
      <c r="M18" s="88"/>
      <c r="N18" s="87"/>
      <c r="O18" s="87"/>
      <c r="P18" s="88"/>
      <c r="Q18" s="87"/>
      <c r="R18" s="87"/>
      <c r="S18" s="88">
        <v>12</v>
      </c>
      <c r="T18" s="87">
        <v>1234</v>
      </c>
      <c r="U18" s="87"/>
      <c r="V18" s="88"/>
      <c r="W18" s="87"/>
    </row>
    <row r="19" spans="2:23" x14ac:dyDescent="0.2">
      <c r="B19" s="8"/>
      <c r="C19" s="9" t="s">
        <v>39</v>
      </c>
      <c r="D19" s="88">
        <v>87</v>
      </c>
      <c r="E19" s="87">
        <v>12706</v>
      </c>
      <c r="F19" s="87"/>
      <c r="G19" s="88"/>
      <c r="H19" s="87"/>
      <c r="I19" s="87"/>
      <c r="J19" s="88">
        <v>9</v>
      </c>
      <c r="K19" s="87">
        <v>1070</v>
      </c>
      <c r="L19" s="87"/>
      <c r="M19" s="88"/>
      <c r="N19" s="87"/>
      <c r="O19" s="87"/>
      <c r="P19" s="88"/>
      <c r="Q19" s="87"/>
      <c r="R19" s="87"/>
      <c r="S19" s="88">
        <v>77</v>
      </c>
      <c r="T19" s="87">
        <v>11429</v>
      </c>
      <c r="U19" s="87"/>
      <c r="V19" s="88">
        <v>1</v>
      </c>
      <c r="W19" s="87">
        <v>207</v>
      </c>
    </row>
    <row r="20" spans="2:23" x14ac:dyDescent="0.2">
      <c r="B20" s="10"/>
      <c r="C20" s="9" t="s">
        <v>38</v>
      </c>
      <c r="D20" s="88">
        <v>59</v>
      </c>
      <c r="E20" s="87">
        <v>8412</v>
      </c>
      <c r="F20" s="87"/>
      <c r="G20" s="88"/>
      <c r="H20" s="87"/>
      <c r="I20" s="87"/>
      <c r="J20" s="88">
        <v>6</v>
      </c>
      <c r="K20" s="87">
        <v>981</v>
      </c>
      <c r="L20" s="87"/>
      <c r="M20" s="88"/>
      <c r="N20" s="87"/>
      <c r="O20" s="87"/>
      <c r="P20" s="88"/>
      <c r="Q20" s="87"/>
      <c r="R20" s="87"/>
      <c r="S20" s="88">
        <v>52</v>
      </c>
      <c r="T20" s="87">
        <v>7214</v>
      </c>
      <c r="U20" s="87"/>
      <c r="V20" s="88">
        <v>1</v>
      </c>
      <c r="W20" s="87">
        <v>217</v>
      </c>
    </row>
    <row r="21" spans="2:23" x14ac:dyDescent="0.2">
      <c r="B21" s="8"/>
      <c r="C21" s="9" t="s">
        <v>46</v>
      </c>
      <c r="D21" s="88">
        <v>21</v>
      </c>
      <c r="E21" s="87">
        <v>3286</v>
      </c>
      <c r="F21" s="87"/>
      <c r="G21" s="88"/>
      <c r="H21" s="87"/>
      <c r="I21" s="87"/>
      <c r="J21" s="88">
        <v>1</v>
      </c>
      <c r="K21" s="87">
        <v>46</v>
      </c>
      <c r="L21" s="87"/>
      <c r="M21" s="88"/>
      <c r="N21" s="87"/>
      <c r="O21" s="87"/>
      <c r="P21" s="88">
        <v>1</v>
      </c>
      <c r="Q21" s="87">
        <v>106</v>
      </c>
      <c r="R21" s="87"/>
      <c r="S21" s="88">
        <v>19</v>
      </c>
      <c r="T21" s="87">
        <v>3134</v>
      </c>
      <c r="U21" s="87"/>
      <c r="V21" s="88"/>
      <c r="W21" s="87"/>
    </row>
    <row r="22" spans="2:23" x14ac:dyDescent="0.2">
      <c r="B22" s="8"/>
      <c r="C22" s="9" t="s">
        <v>520</v>
      </c>
      <c r="D22" s="88">
        <v>65</v>
      </c>
      <c r="E22" s="87">
        <v>9561</v>
      </c>
      <c r="F22" s="87"/>
      <c r="G22" s="88"/>
      <c r="H22" s="87"/>
      <c r="I22" s="87"/>
      <c r="J22" s="88">
        <v>24</v>
      </c>
      <c r="K22" s="87">
        <v>3792</v>
      </c>
      <c r="L22" s="87"/>
      <c r="M22" s="88">
        <v>3</v>
      </c>
      <c r="N22" s="87">
        <v>564</v>
      </c>
      <c r="O22" s="87"/>
      <c r="P22" s="88"/>
      <c r="Q22" s="87"/>
      <c r="R22" s="87"/>
      <c r="S22" s="88">
        <v>38</v>
      </c>
      <c r="T22" s="87">
        <v>5205</v>
      </c>
      <c r="U22" s="87"/>
      <c r="V22" s="88"/>
      <c r="W22" s="87"/>
    </row>
    <row r="23" spans="2:23" x14ac:dyDescent="0.2">
      <c r="B23" s="8"/>
      <c r="C23" s="9" t="s">
        <v>521</v>
      </c>
      <c r="D23" s="88">
        <v>69</v>
      </c>
      <c r="E23" s="87">
        <v>10586</v>
      </c>
      <c r="F23" s="87"/>
      <c r="G23" s="88"/>
      <c r="H23" s="87"/>
      <c r="I23" s="87"/>
      <c r="J23" s="88">
        <v>20</v>
      </c>
      <c r="K23" s="87">
        <v>3712</v>
      </c>
      <c r="L23" s="87"/>
      <c r="M23" s="88">
        <v>4</v>
      </c>
      <c r="N23" s="87">
        <v>527</v>
      </c>
      <c r="O23" s="87"/>
      <c r="P23" s="88"/>
      <c r="Q23" s="87"/>
      <c r="R23" s="87"/>
      <c r="S23" s="88">
        <v>43</v>
      </c>
      <c r="T23" s="87">
        <v>5983</v>
      </c>
      <c r="U23" s="87"/>
      <c r="V23" s="88">
        <v>2</v>
      </c>
      <c r="W23" s="87">
        <v>364</v>
      </c>
    </row>
    <row r="24" spans="2:23" x14ac:dyDescent="0.2">
      <c r="B24" s="8"/>
      <c r="C24" s="9" t="s">
        <v>40</v>
      </c>
      <c r="D24" s="88">
        <v>17</v>
      </c>
      <c r="E24" s="87">
        <v>2702</v>
      </c>
      <c r="F24" s="87"/>
      <c r="G24" s="88"/>
      <c r="H24" s="87"/>
      <c r="I24" s="87"/>
      <c r="J24" s="88">
        <v>2</v>
      </c>
      <c r="K24" s="87">
        <v>387</v>
      </c>
      <c r="L24" s="87"/>
      <c r="M24" s="88"/>
      <c r="N24" s="87"/>
      <c r="O24" s="87"/>
      <c r="P24" s="88"/>
      <c r="Q24" s="87"/>
      <c r="R24" s="87"/>
      <c r="S24" s="88">
        <v>14</v>
      </c>
      <c r="T24" s="87">
        <v>2089</v>
      </c>
      <c r="U24" s="87"/>
      <c r="V24" s="88">
        <v>1</v>
      </c>
      <c r="W24" s="87">
        <v>226</v>
      </c>
    </row>
    <row r="25" spans="2:23" x14ac:dyDescent="0.2">
      <c r="B25" s="10"/>
      <c r="C25" s="9" t="s">
        <v>522</v>
      </c>
      <c r="D25" s="88">
        <v>59</v>
      </c>
      <c r="E25" s="87">
        <v>7951</v>
      </c>
      <c r="F25" s="87"/>
      <c r="G25" s="88"/>
      <c r="H25" s="87"/>
      <c r="I25" s="87"/>
      <c r="J25" s="88">
        <v>5</v>
      </c>
      <c r="K25" s="87">
        <v>1044</v>
      </c>
      <c r="L25" s="87"/>
      <c r="M25" s="88"/>
      <c r="N25" s="87"/>
      <c r="O25" s="87"/>
      <c r="P25" s="88"/>
      <c r="Q25" s="87"/>
      <c r="R25" s="87"/>
      <c r="S25" s="88">
        <v>54</v>
      </c>
      <c r="T25" s="87">
        <v>6907</v>
      </c>
      <c r="U25" s="87"/>
      <c r="V25" s="88"/>
      <c r="W25" s="87"/>
    </row>
    <row r="26" spans="2:23" x14ac:dyDescent="0.2">
      <c r="B26" s="10"/>
      <c r="C26" s="9" t="s">
        <v>523</v>
      </c>
      <c r="D26" s="88">
        <v>34</v>
      </c>
      <c r="E26" s="87">
        <v>4746</v>
      </c>
      <c r="F26" s="87"/>
      <c r="G26" s="88"/>
      <c r="H26" s="87"/>
      <c r="I26" s="87"/>
      <c r="J26" s="88">
        <v>2</v>
      </c>
      <c r="K26" s="87">
        <v>267</v>
      </c>
      <c r="L26" s="87"/>
      <c r="M26" s="88">
        <v>1</v>
      </c>
      <c r="N26" s="87">
        <v>123</v>
      </c>
      <c r="O26" s="87"/>
      <c r="P26" s="88"/>
      <c r="Q26" s="87"/>
      <c r="R26" s="87"/>
      <c r="S26" s="88">
        <v>31</v>
      </c>
      <c r="T26" s="87">
        <v>4356</v>
      </c>
      <c r="U26" s="87"/>
      <c r="V26" s="88"/>
      <c r="W26" s="87"/>
    </row>
    <row r="27" spans="2:23" x14ac:dyDescent="0.2">
      <c r="B27" s="8"/>
      <c r="C27" s="9" t="s">
        <v>47</v>
      </c>
      <c r="D27" s="88">
        <v>58</v>
      </c>
      <c r="E27" s="87">
        <v>9224</v>
      </c>
      <c r="F27" s="87"/>
      <c r="G27" s="88"/>
      <c r="H27" s="87"/>
      <c r="I27" s="87"/>
      <c r="J27" s="88">
        <v>5</v>
      </c>
      <c r="K27" s="87">
        <v>575</v>
      </c>
      <c r="L27" s="87"/>
      <c r="M27" s="88"/>
      <c r="N27" s="87"/>
      <c r="O27" s="87"/>
      <c r="P27" s="88"/>
      <c r="Q27" s="87"/>
      <c r="R27" s="87"/>
      <c r="S27" s="88">
        <v>50</v>
      </c>
      <c r="T27" s="87">
        <v>7911</v>
      </c>
      <c r="U27" s="87"/>
      <c r="V27" s="88">
        <v>3</v>
      </c>
      <c r="W27" s="87">
        <v>738</v>
      </c>
    </row>
    <row r="28" spans="2:23" x14ac:dyDescent="0.2">
      <c r="B28" s="8"/>
      <c r="C28" s="9" t="s">
        <v>34</v>
      </c>
      <c r="D28" s="88">
        <v>15</v>
      </c>
      <c r="E28" s="87">
        <v>2425</v>
      </c>
      <c r="F28" s="87"/>
      <c r="G28" s="88"/>
      <c r="H28" s="87"/>
      <c r="I28" s="87"/>
      <c r="J28" s="88">
        <v>3</v>
      </c>
      <c r="K28" s="87">
        <v>335</v>
      </c>
      <c r="L28" s="87"/>
      <c r="M28" s="88"/>
      <c r="N28" s="87"/>
      <c r="O28" s="87"/>
      <c r="P28" s="88"/>
      <c r="Q28" s="87"/>
      <c r="R28" s="87"/>
      <c r="S28" s="88">
        <v>11</v>
      </c>
      <c r="T28" s="87">
        <v>1957</v>
      </c>
      <c r="U28" s="87"/>
      <c r="V28" s="88">
        <v>1</v>
      </c>
      <c r="W28" s="87">
        <v>133</v>
      </c>
    </row>
    <row r="29" spans="2:23" x14ac:dyDescent="0.2">
      <c r="B29" s="10"/>
      <c r="C29" s="9" t="s">
        <v>37</v>
      </c>
      <c r="D29" s="88">
        <v>18</v>
      </c>
      <c r="E29" s="87">
        <v>1932</v>
      </c>
      <c r="F29" s="87"/>
      <c r="G29" s="88"/>
      <c r="H29" s="87"/>
      <c r="I29" s="87"/>
      <c r="J29" s="88">
        <v>2</v>
      </c>
      <c r="K29" s="87">
        <v>74</v>
      </c>
      <c r="L29" s="87"/>
      <c r="M29" s="88"/>
      <c r="N29" s="87"/>
      <c r="O29" s="87"/>
      <c r="P29" s="88"/>
      <c r="Q29" s="87"/>
      <c r="R29" s="87"/>
      <c r="S29" s="88">
        <v>16</v>
      </c>
      <c r="T29" s="87">
        <v>1858</v>
      </c>
      <c r="U29" s="87"/>
      <c r="V29" s="88"/>
      <c r="W29" s="87"/>
    </row>
    <row r="30" spans="2:23" x14ac:dyDescent="0.2">
      <c r="B30" s="8"/>
      <c r="C30" s="9" t="s">
        <v>48</v>
      </c>
      <c r="D30" s="88">
        <v>95</v>
      </c>
      <c r="E30" s="87">
        <v>13996</v>
      </c>
      <c r="F30" s="87"/>
      <c r="G30" s="88"/>
      <c r="H30" s="87"/>
      <c r="I30" s="87"/>
      <c r="J30" s="88">
        <v>6</v>
      </c>
      <c r="K30" s="87">
        <v>661</v>
      </c>
      <c r="L30" s="87"/>
      <c r="M30" s="88"/>
      <c r="N30" s="87"/>
      <c r="O30" s="87"/>
      <c r="P30" s="88"/>
      <c r="Q30" s="87"/>
      <c r="R30" s="87"/>
      <c r="S30" s="88">
        <v>86</v>
      </c>
      <c r="T30" s="87">
        <v>12620</v>
      </c>
      <c r="U30" s="87"/>
      <c r="V30" s="88">
        <v>3</v>
      </c>
      <c r="W30" s="87">
        <v>715</v>
      </c>
    </row>
    <row r="31" spans="2:23" x14ac:dyDescent="0.2">
      <c r="B31" s="8"/>
      <c r="C31" s="9" t="s">
        <v>49</v>
      </c>
      <c r="D31" s="88">
        <v>38</v>
      </c>
      <c r="E31" s="87">
        <v>5966</v>
      </c>
      <c r="F31" s="87"/>
      <c r="G31" s="88">
        <v>1</v>
      </c>
      <c r="H31" s="87">
        <v>26</v>
      </c>
      <c r="I31" s="87"/>
      <c r="J31" s="88">
        <v>3</v>
      </c>
      <c r="K31" s="87">
        <v>438</v>
      </c>
      <c r="L31" s="87"/>
      <c r="M31" s="88"/>
      <c r="N31" s="87"/>
      <c r="O31" s="87"/>
      <c r="P31" s="88"/>
      <c r="Q31" s="87"/>
      <c r="R31" s="87"/>
      <c r="S31" s="88">
        <v>33</v>
      </c>
      <c r="T31" s="87">
        <v>5310</v>
      </c>
      <c r="U31" s="87"/>
      <c r="V31" s="88">
        <v>1</v>
      </c>
      <c r="W31" s="87">
        <v>192</v>
      </c>
    </row>
    <row r="32" spans="2:23" x14ac:dyDescent="0.2">
      <c r="B32" s="8"/>
      <c r="C32" s="9" t="s">
        <v>35</v>
      </c>
      <c r="D32" s="88">
        <v>31</v>
      </c>
      <c r="E32" s="87">
        <v>3776</v>
      </c>
      <c r="F32" s="87"/>
      <c r="G32" s="88"/>
      <c r="H32" s="87"/>
      <c r="I32" s="87"/>
      <c r="J32" s="88">
        <v>2</v>
      </c>
      <c r="K32" s="87">
        <v>220</v>
      </c>
      <c r="L32" s="87"/>
      <c r="M32" s="88"/>
      <c r="N32" s="87"/>
      <c r="O32" s="87"/>
      <c r="P32" s="88"/>
      <c r="Q32" s="87"/>
      <c r="R32" s="87"/>
      <c r="S32" s="88">
        <v>27</v>
      </c>
      <c r="T32" s="87">
        <v>3295</v>
      </c>
      <c r="U32" s="87"/>
      <c r="V32" s="88">
        <v>2</v>
      </c>
      <c r="W32" s="87">
        <v>261</v>
      </c>
    </row>
    <row r="33" spans="2:23" x14ac:dyDescent="0.2">
      <c r="B33" s="8"/>
      <c r="C33" s="9" t="s">
        <v>50</v>
      </c>
      <c r="D33" s="88">
        <v>18</v>
      </c>
      <c r="E33" s="87">
        <v>2774</v>
      </c>
      <c r="F33" s="87"/>
      <c r="G33" s="88"/>
      <c r="H33" s="87"/>
      <c r="I33" s="87"/>
      <c r="J33" s="88">
        <v>1</v>
      </c>
      <c r="K33" s="87">
        <v>124</v>
      </c>
      <c r="L33" s="87"/>
      <c r="M33" s="88"/>
      <c r="N33" s="87"/>
      <c r="O33" s="87"/>
      <c r="P33" s="88"/>
      <c r="Q33" s="87"/>
      <c r="R33" s="87"/>
      <c r="S33" s="88">
        <v>17</v>
      </c>
      <c r="T33" s="87">
        <v>2650</v>
      </c>
      <c r="U33" s="87"/>
      <c r="V33" s="88"/>
      <c r="W33" s="87"/>
    </row>
    <row r="34" spans="2:23" x14ac:dyDescent="0.2">
      <c r="B34" s="8"/>
      <c r="C34" s="9" t="s">
        <v>41</v>
      </c>
      <c r="D34" s="88">
        <v>83</v>
      </c>
      <c r="E34" s="87">
        <v>11255</v>
      </c>
      <c r="F34" s="87"/>
      <c r="G34" s="88"/>
      <c r="H34" s="87"/>
      <c r="I34" s="87"/>
      <c r="J34" s="88">
        <v>5</v>
      </c>
      <c r="K34" s="87">
        <v>1043</v>
      </c>
      <c r="L34" s="87"/>
      <c r="M34" s="88"/>
      <c r="N34" s="87"/>
      <c r="O34" s="87"/>
      <c r="P34" s="88"/>
      <c r="Q34" s="87"/>
      <c r="R34" s="87"/>
      <c r="S34" s="88">
        <v>75</v>
      </c>
      <c r="T34" s="87">
        <v>9673</v>
      </c>
      <c r="U34" s="87"/>
      <c r="V34" s="88">
        <v>3</v>
      </c>
      <c r="W34" s="87">
        <v>539</v>
      </c>
    </row>
    <row r="35" spans="2:23" x14ac:dyDescent="0.2">
      <c r="B35" s="8"/>
      <c r="C35" s="9" t="s">
        <v>54</v>
      </c>
      <c r="D35" s="88">
        <v>15</v>
      </c>
      <c r="E35" s="87">
        <v>1658</v>
      </c>
      <c r="F35" s="87"/>
      <c r="G35" s="88"/>
      <c r="H35" s="87"/>
      <c r="I35" s="87"/>
      <c r="J35" s="88">
        <v>1</v>
      </c>
      <c r="K35" s="87">
        <v>173</v>
      </c>
      <c r="L35" s="87"/>
      <c r="M35" s="88"/>
      <c r="N35" s="87"/>
      <c r="O35" s="87"/>
      <c r="P35" s="88"/>
      <c r="Q35" s="87"/>
      <c r="R35" s="87"/>
      <c r="S35" s="88">
        <v>14</v>
      </c>
      <c r="T35" s="87">
        <v>1485</v>
      </c>
      <c r="U35" s="87"/>
      <c r="V35" s="88"/>
      <c r="W35" s="87"/>
    </row>
    <row r="36" spans="2:23" x14ac:dyDescent="0.2">
      <c r="B36" s="8"/>
      <c r="C36" s="9" t="s">
        <v>55</v>
      </c>
      <c r="D36" s="88">
        <v>37</v>
      </c>
      <c r="E36" s="87">
        <v>4231</v>
      </c>
      <c r="F36" s="87"/>
      <c r="G36" s="88"/>
      <c r="H36" s="87"/>
      <c r="I36" s="87"/>
      <c r="J36" s="88">
        <v>4</v>
      </c>
      <c r="K36" s="87">
        <v>552</v>
      </c>
      <c r="L36" s="87"/>
      <c r="M36" s="88"/>
      <c r="N36" s="87"/>
      <c r="O36" s="87"/>
      <c r="P36" s="88"/>
      <c r="Q36" s="87"/>
      <c r="R36" s="87"/>
      <c r="S36" s="88">
        <v>33</v>
      </c>
      <c r="T36" s="87">
        <v>3679</v>
      </c>
      <c r="U36" s="87"/>
      <c r="V36" s="88"/>
      <c r="W36" s="87"/>
    </row>
    <row r="37" spans="2:23" x14ac:dyDescent="0.2">
      <c r="B37" s="8"/>
      <c r="C37" s="9" t="s">
        <v>36</v>
      </c>
      <c r="D37" s="88">
        <v>29</v>
      </c>
      <c r="E37" s="87">
        <v>4967</v>
      </c>
      <c r="F37" s="87"/>
      <c r="G37" s="88"/>
      <c r="H37" s="87"/>
      <c r="I37" s="87"/>
      <c r="J37" s="88">
        <v>1</v>
      </c>
      <c r="K37" s="87">
        <v>251</v>
      </c>
      <c r="L37" s="87"/>
      <c r="M37" s="88"/>
      <c r="N37" s="87"/>
      <c r="O37" s="87"/>
      <c r="P37" s="88"/>
      <c r="Q37" s="87"/>
      <c r="R37" s="87"/>
      <c r="S37" s="88">
        <v>28</v>
      </c>
      <c r="T37" s="87">
        <v>4716</v>
      </c>
      <c r="U37" s="87"/>
      <c r="V37" s="88"/>
      <c r="W37" s="87"/>
    </row>
    <row r="38" spans="2:23" x14ac:dyDescent="0.2">
      <c r="B38" s="8"/>
      <c r="C38" s="9" t="s">
        <v>61</v>
      </c>
      <c r="D38" s="88">
        <v>20</v>
      </c>
      <c r="E38" s="87">
        <v>3193</v>
      </c>
      <c r="F38" s="87"/>
      <c r="G38" s="88"/>
      <c r="H38" s="87"/>
      <c r="I38" s="87"/>
      <c r="J38" s="88">
        <v>1</v>
      </c>
      <c r="K38" s="87">
        <v>206</v>
      </c>
      <c r="L38" s="87"/>
      <c r="M38" s="88"/>
      <c r="N38" s="87"/>
      <c r="O38" s="87"/>
      <c r="P38" s="88"/>
      <c r="Q38" s="87"/>
      <c r="R38" s="87"/>
      <c r="S38" s="88">
        <v>18</v>
      </c>
      <c r="T38" s="87">
        <v>2777</v>
      </c>
      <c r="U38" s="87"/>
      <c r="V38" s="88">
        <v>1</v>
      </c>
      <c r="W38" s="87">
        <v>210</v>
      </c>
    </row>
    <row r="39" spans="2:23" x14ac:dyDescent="0.2">
      <c r="B39" s="8"/>
      <c r="C39" s="9" t="s">
        <v>42</v>
      </c>
      <c r="D39" s="88">
        <v>29</v>
      </c>
      <c r="E39" s="87">
        <v>4591</v>
      </c>
      <c r="F39" s="87"/>
      <c r="G39" s="88"/>
      <c r="H39" s="87"/>
      <c r="I39" s="87"/>
      <c r="J39" s="88">
        <v>2</v>
      </c>
      <c r="K39" s="87">
        <v>504</v>
      </c>
      <c r="L39" s="87"/>
      <c r="M39" s="88"/>
      <c r="N39" s="87"/>
      <c r="O39" s="87"/>
      <c r="P39" s="88"/>
      <c r="Q39" s="87"/>
      <c r="R39" s="87"/>
      <c r="S39" s="88">
        <v>27</v>
      </c>
      <c r="T39" s="87">
        <v>4087</v>
      </c>
      <c r="U39" s="87"/>
      <c r="V39" s="88"/>
      <c r="W39" s="87"/>
    </row>
    <row r="40" spans="2:23" x14ac:dyDescent="0.2">
      <c r="B40" s="8"/>
      <c r="C40" s="9" t="s">
        <v>52</v>
      </c>
      <c r="D40" s="88">
        <v>49</v>
      </c>
      <c r="E40" s="87">
        <v>6860</v>
      </c>
      <c r="F40" s="87"/>
      <c r="G40" s="88">
        <v>10</v>
      </c>
      <c r="H40" s="87">
        <v>335</v>
      </c>
      <c r="I40" s="87"/>
      <c r="J40" s="88">
        <v>2</v>
      </c>
      <c r="K40" s="87">
        <v>395</v>
      </c>
      <c r="L40" s="87"/>
      <c r="M40" s="88"/>
      <c r="N40" s="87"/>
      <c r="O40" s="87"/>
      <c r="P40" s="88"/>
      <c r="Q40" s="87"/>
      <c r="R40" s="87"/>
      <c r="S40" s="88">
        <v>35</v>
      </c>
      <c r="T40" s="87">
        <v>5604</v>
      </c>
      <c r="U40" s="87"/>
      <c r="V40" s="88">
        <v>2</v>
      </c>
      <c r="W40" s="87">
        <v>526</v>
      </c>
    </row>
    <row r="41" spans="2:23" x14ac:dyDescent="0.2">
      <c r="B41" s="8"/>
      <c r="C41" s="9" t="s">
        <v>53</v>
      </c>
      <c r="D41" s="88">
        <v>75</v>
      </c>
      <c r="E41" s="87">
        <v>12854</v>
      </c>
      <c r="F41" s="87"/>
      <c r="G41" s="88"/>
      <c r="H41" s="87"/>
      <c r="I41" s="87"/>
      <c r="J41" s="88">
        <v>7</v>
      </c>
      <c r="K41" s="87">
        <v>695</v>
      </c>
      <c r="L41" s="87"/>
      <c r="M41" s="88"/>
      <c r="N41" s="87"/>
      <c r="O41" s="87"/>
      <c r="P41" s="88"/>
      <c r="Q41" s="87"/>
      <c r="R41" s="87"/>
      <c r="S41" s="88">
        <v>65</v>
      </c>
      <c r="T41" s="87">
        <v>11375</v>
      </c>
      <c r="U41" s="87"/>
      <c r="V41" s="88">
        <v>3</v>
      </c>
      <c r="W41" s="87">
        <v>784</v>
      </c>
    </row>
    <row r="42" spans="2:23" x14ac:dyDescent="0.2">
      <c r="B42" s="8"/>
      <c r="C42" s="9" t="s">
        <v>56</v>
      </c>
      <c r="D42" s="88">
        <v>7</v>
      </c>
      <c r="E42" s="87">
        <v>856</v>
      </c>
      <c r="F42" s="87"/>
      <c r="G42" s="88"/>
      <c r="H42" s="87"/>
      <c r="I42" s="87"/>
      <c r="J42" s="88">
        <v>1</v>
      </c>
      <c r="K42" s="87">
        <v>72</v>
      </c>
      <c r="L42" s="87"/>
      <c r="M42" s="88"/>
      <c r="N42" s="87"/>
      <c r="O42" s="87"/>
      <c r="P42" s="88"/>
      <c r="Q42" s="87"/>
      <c r="R42" s="87"/>
      <c r="S42" s="88">
        <v>6</v>
      </c>
      <c r="T42" s="87">
        <v>784</v>
      </c>
      <c r="U42" s="87"/>
      <c r="V42" s="88"/>
      <c r="W42" s="87"/>
    </row>
    <row r="43" spans="2:23" x14ac:dyDescent="0.2">
      <c r="B43" s="8"/>
      <c r="C43" s="9" t="s">
        <v>43</v>
      </c>
      <c r="D43" s="88">
        <v>73</v>
      </c>
      <c r="E43" s="87">
        <v>10410</v>
      </c>
      <c r="F43" s="87"/>
      <c r="G43" s="88"/>
      <c r="H43" s="87"/>
      <c r="I43" s="87"/>
      <c r="J43" s="88">
        <v>5</v>
      </c>
      <c r="K43" s="87">
        <v>582</v>
      </c>
      <c r="L43" s="87"/>
      <c r="M43" s="88"/>
      <c r="N43" s="87"/>
      <c r="O43" s="87"/>
      <c r="P43" s="88"/>
      <c r="Q43" s="87"/>
      <c r="R43" s="87"/>
      <c r="S43" s="88">
        <v>66</v>
      </c>
      <c r="T43" s="87">
        <v>9438</v>
      </c>
      <c r="U43" s="87"/>
      <c r="V43" s="88">
        <v>2</v>
      </c>
      <c r="W43" s="87">
        <v>390</v>
      </c>
    </row>
    <row r="44" spans="2:23" x14ac:dyDescent="0.2">
      <c r="B44" s="8"/>
      <c r="C44" s="9" t="s">
        <v>57</v>
      </c>
      <c r="D44" s="88">
        <v>6</v>
      </c>
      <c r="E44" s="87">
        <v>577</v>
      </c>
      <c r="F44" s="87"/>
      <c r="G44" s="88"/>
      <c r="H44" s="87"/>
      <c r="I44" s="87"/>
      <c r="J44" s="88">
        <v>1</v>
      </c>
      <c r="K44" s="87">
        <v>74</v>
      </c>
      <c r="L44" s="87"/>
      <c r="M44" s="88"/>
      <c r="N44" s="87"/>
      <c r="O44" s="87"/>
      <c r="P44" s="88"/>
      <c r="Q44" s="87"/>
      <c r="R44" s="87"/>
      <c r="S44" s="88">
        <v>5</v>
      </c>
      <c r="T44" s="87">
        <v>503</v>
      </c>
      <c r="U44" s="87"/>
      <c r="V44" s="88"/>
      <c r="W44" s="87"/>
    </row>
    <row r="45" spans="2:23" x14ac:dyDescent="0.2">
      <c r="B45" s="8"/>
      <c r="C45" s="9" t="s">
        <v>58</v>
      </c>
      <c r="D45" s="88">
        <v>38</v>
      </c>
      <c r="E45" s="87">
        <v>4278</v>
      </c>
      <c r="F45" s="87"/>
      <c r="G45" s="88"/>
      <c r="H45" s="87"/>
      <c r="I45" s="87"/>
      <c r="J45" s="88">
        <v>3</v>
      </c>
      <c r="K45" s="87">
        <v>523</v>
      </c>
      <c r="L45" s="87"/>
      <c r="M45" s="88"/>
      <c r="N45" s="87"/>
      <c r="O45" s="87"/>
      <c r="P45" s="88"/>
      <c r="Q45" s="87"/>
      <c r="R45" s="87"/>
      <c r="S45" s="88">
        <v>35</v>
      </c>
      <c r="T45" s="87">
        <v>3755</v>
      </c>
      <c r="U45" s="87"/>
      <c r="V45" s="88"/>
      <c r="W45" s="87"/>
    </row>
    <row r="46" spans="2:23" x14ac:dyDescent="0.2">
      <c r="B46" s="8"/>
      <c r="C46" s="9" t="s">
        <v>59</v>
      </c>
      <c r="D46" s="88">
        <v>27</v>
      </c>
      <c r="E46" s="87">
        <v>2653</v>
      </c>
      <c r="F46" s="87"/>
      <c r="G46" s="88"/>
      <c r="H46" s="87"/>
      <c r="I46" s="87"/>
      <c r="J46" s="88"/>
      <c r="K46" s="87"/>
      <c r="L46" s="87"/>
      <c r="M46" s="88"/>
      <c r="N46" s="87"/>
      <c r="O46" s="87"/>
      <c r="P46" s="88"/>
      <c r="Q46" s="87"/>
      <c r="R46" s="87"/>
      <c r="S46" s="88">
        <v>27</v>
      </c>
      <c r="T46" s="87">
        <v>2653</v>
      </c>
      <c r="U46" s="87"/>
      <c r="V46" s="88"/>
      <c r="W46" s="87"/>
    </row>
    <row r="47" spans="2:23" x14ac:dyDescent="0.2">
      <c r="B47" s="8"/>
      <c r="C47" s="9" t="s">
        <v>62</v>
      </c>
      <c r="D47" s="88">
        <v>33</v>
      </c>
      <c r="E47" s="87">
        <v>4097</v>
      </c>
      <c r="F47" s="87"/>
      <c r="G47" s="88"/>
      <c r="H47" s="87"/>
      <c r="I47" s="87"/>
      <c r="J47" s="88">
        <v>1</v>
      </c>
      <c r="K47" s="87">
        <v>173</v>
      </c>
      <c r="L47" s="87"/>
      <c r="M47" s="88"/>
      <c r="N47" s="87"/>
      <c r="O47" s="87"/>
      <c r="P47" s="88"/>
      <c r="Q47" s="87"/>
      <c r="R47" s="87"/>
      <c r="S47" s="88">
        <v>31</v>
      </c>
      <c r="T47" s="87">
        <v>3716</v>
      </c>
      <c r="U47" s="87"/>
      <c r="V47" s="88">
        <v>1</v>
      </c>
      <c r="W47" s="87">
        <v>208</v>
      </c>
    </row>
    <row r="48" spans="2:23" ht="13.5" thickBot="1" x14ac:dyDescent="0.25">
      <c r="B48" s="107"/>
      <c r="C48" s="109" t="s">
        <v>44</v>
      </c>
      <c r="D48" s="108">
        <v>29</v>
      </c>
      <c r="E48" s="110">
        <v>3058</v>
      </c>
      <c r="F48" s="110"/>
      <c r="G48" s="108"/>
      <c r="H48" s="110"/>
      <c r="I48" s="110"/>
      <c r="J48" s="108">
        <v>1</v>
      </c>
      <c r="K48" s="110">
        <v>0</v>
      </c>
      <c r="L48" s="111"/>
      <c r="M48" s="108"/>
      <c r="N48" s="110"/>
      <c r="O48" s="110"/>
      <c r="P48" s="108"/>
      <c r="Q48" s="110"/>
      <c r="R48" s="110"/>
      <c r="S48" s="108">
        <v>28</v>
      </c>
      <c r="T48" s="110">
        <v>3058</v>
      </c>
      <c r="U48" s="110"/>
      <c r="V48" s="108"/>
      <c r="W48" s="110"/>
    </row>
    <row r="49" spans="1:23" ht="12.75" customHeight="1" x14ac:dyDescent="0.2">
      <c r="A49" s="231" t="s">
        <v>121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</row>
    <row r="50" spans="1:23" ht="12" customHeight="1" x14ac:dyDescent="0.2">
      <c r="A50" s="112" t="s">
        <v>122</v>
      </c>
      <c r="B50" s="91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1:23" x14ac:dyDescent="0.2">
      <c r="A51" s="113" t="s">
        <v>123</v>
      </c>
      <c r="B51" s="92"/>
      <c r="C51" s="2"/>
    </row>
    <row r="52" spans="1:23" x14ac:dyDescent="0.2">
      <c r="A52" s="176" t="s">
        <v>517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8"/>
      <c r="N52" s="178"/>
      <c r="O52" s="178"/>
      <c r="P52" s="178"/>
      <c r="Q52" s="178"/>
      <c r="R52" s="178"/>
    </row>
    <row r="53" spans="1:23" ht="12.75" customHeight="1" x14ac:dyDescent="0.2">
      <c r="A53" s="176" t="s">
        <v>518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</row>
    <row r="54" spans="1:23" x14ac:dyDescent="0.2">
      <c r="A54" s="225" t="s">
        <v>519</v>
      </c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179"/>
      <c r="N54" s="179"/>
      <c r="O54" s="179"/>
      <c r="P54" s="179"/>
      <c r="Q54" s="179"/>
      <c r="R54" s="179"/>
    </row>
    <row r="55" spans="1:23" x14ac:dyDescent="0.2">
      <c r="A55" s="114" t="s">
        <v>124</v>
      </c>
    </row>
  </sheetData>
  <mergeCells count="26">
    <mergeCell ref="A54:L54"/>
    <mergeCell ref="A2:W2"/>
    <mergeCell ref="J8:J10"/>
    <mergeCell ref="P8:P10"/>
    <mergeCell ref="E8:E10"/>
    <mergeCell ref="H8:H10"/>
    <mergeCell ref="V8:V10"/>
    <mergeCell ref="G5:H7"/>
    <mergeCell ref="D5:E7"/>
    <mergeCell ref="P5:Q7"/>
    <mergeCell ref="N8:N10"/>
    <mergeCell ref="K8:K10"/>
    <mergeCell ref="S8:S10"/>
    <mergeCell ref="J5:K7"/>
    <mergeCell ref="M5:N7"/>
    <mergeCell ref="S5:T7"/>
    <mergeCell ref="A3:W3"/>
    <mergeCell ref="A49:W49"/>
    <mergeCell ref="A5:C10"/>
    <mergeCell ref="D8:D10"/>
    <mergeCell ref="G8:G10"/>
    <mergeCell ref="M8:M10"/>
    <mergeCell ref="V5:W7"/>
    <mergeCell ref="Q8:Q10"/>
    <mergeCell ref="T8:T10"/>
    <mergeCell ref="W8:W10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51"/>
  <sheetViews>
    <sheetView showGridLines="0" zoomScale="90" zoomScaleNormal="90" workbookViewId="0"/>
  </sheetViews>
  <sheetFormatPr baseColWidth="10" defaultRowHeight="12.75" x14ac:dyDescent="0.2"/>
  <cols>
    <col min="1" max="1" width="41.42578125" style="1" customWidth="1"/>
    <col min="2" max="2" width="10.7109375" style="16" customWidth="1"/>
    <col min="3" max="7" width="10.7109375" style="1" customWidth="1"/>
    <col min="8" max="8" width="10" style="1" customWidth="1"/>
    <col min="9" max="16" width="10.7109375" style="1" customWidth="1"/>
    <col min="17" max="17" width="10.7109375" style="148" customWidth="1"/>
    <col min="18" max="18" width="10.7109375" style="1" customWidth="1"/>
    <col min="19" max="16384" width="11.42578125" style="1"/>
  </cols>
  <sheetData>
    <row r="1" spans="1:19" s="157" customFormat="1" x14ac:dyDescent="0.2">
      <c r="A1" s="156" t="s">
        <v>115</v>
      </c>
      <c r="B1" s="158"/>
    </row>
    <row r="2" spans="1:19" s="157" customFormat="1" x14ac:dyDescent="0.2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</row>
    <row r="3" spans="1:19" s="157" customFormat="1" ht="14.25" customHeight="1" x14ac:dyDescent="0.25">
      <c r="A3" s="206" t="s">
        <v>436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</row>
    <row r="4" spans="1:19" s="157" customFormat="1" x14ac:dyDescent="0.2"/>
    <row r="5" spans="1:19" s="153" customFormat="1" ht="6" customHeight="1" thickBot="1" x14ac:dyDescent="0.25">
      <c r="B5" s="154"/>
    </row>
    <row r="6" spans="1:19" ht="6.75" customHeight="1" x14ac:dyDescent="0.2">
      <c r="A6" s="201" t="s">
        <v>116</v>
      </c>
      <c r="B6" s="57"/>
      <c r="C6" s="58"/>
      <c r="D6" s="58"/>
      <c r="E6" s="58"/>
      <c r="F6" s="58"/>
      <c r="G6" s="58"/>
      <c r="H6" s="58"/>
      <c r="I6" s="58"/>
      <c r="J6" s="58"/>
      <c r="K6" s="58"/>
      <c r="L6" s="59"/>
      <c r="M6" s="59"/>
      <c r="N6" s="59"/>
      <c r="O6" s="59"/>
      <c r="P6" s="59"/>
      <c r="Q6" s="59"/>
      <c r="R6" s="59"/>
    </row>
    <row r="7" spans="1:19" x14ac:dyDescent="0.2">
      <c r="A7" s="202"/>
      <c r="B7" s="48">
        <v>2000</v>
      </c>
      <c r="C7" s="4">
        <v>2001</v>
      </c>
      <c r="D7" s="4">
        <v>2002</v>
      </c>
      <c r="E7" s="4">
        <v>2003</v>
      </c>
      <c r="F7" s="4">
        <v>2004</v>
      </c>
      <c r="G7" s="4">
        <v>2005</v>
      </c>
      <c r="H7" s="4">
        <v>2006</v>
      </c>
      <c r="I7" s="4">
        <v>2007</v>
      </c>
      <c r="J7" s="4">
        <v>2008</v>
      </c>
      <c r="K7" s="4">
        <v>2009</v>
      </c>
      <c r="L7" s="48">
        <v>2010</v>
      </c>
      <c r="M7" s="48">
        <v>2011</v>
      </c>
      <c r="N7" s="48">
        <v>2012</v>
      </c>
      <c r="O7" s="48">
        <v>2013</v>
      </c>
      <c r="P7" s="48">
        <v>2014</v>
      </c>
      <c r="Q7" s="48">
        <v>2015</v>
      </c>
      <c r="R7" s="48">
        <v>2016</v>
      </c>
    </row>
    <row r="8" spans="1:19" ht="5.25" customHeight="1" x14ac:dyDescent="0.2">
      <c r="A8" s="203"/>
      <c r="B8" s="60"/>
      <c r="C8" s="61"/>
      <c r="D8" s="61"/>
      <c r="E8" s="94"/>
      <c r="F8" s="62"/>
      <c r="G8" s="62"/>
      <c r="H8" s="62"/>
      <c r="I8" s="62"/>
      <c r="J8" s="62"/>
      <c r="K8" s="62"/>
      <c r="L8" s="63"/>
      <c r="M8" s="63"/>
      <c r="N8" s="63"/>
      <c r="O8" s="63"/>
      <c r="P8" s="63"/>
      <c r="Q8" s="63"/>
      <c r="R8" s="63"/>
    </row>
    <row r="9" spans="1:19" ht="26.25" customHeight="1" x14ac:dyDescent="0.2">
      <c r="A9" s="160" t="s">
        <v>117</v>
      </c>
      <c r="B9" s="32"/>
      <c r="C9" s="21"/>
      <c r="D9" s="21"/>
      <c r="E9" s="21"/>
      <c r="F9" s="21"/>
      <c r="G9" s="21"/>
      <c r="H9" s="21"/>
      <c r="I9" s="21"/>
      <c r="J9" s="21"/>
      <c r="K9" s="21"/>
      <c r="O9" s="21"/>
      <c r="P9" s="21"/>
      <c r="Q9" s="21"/>
      <c r="R9" s="21"/>
      <c r="S9" s="21"/>
    </row>
    <row r="10" spans="1:19" s="8" customFormat="1" ht="25.5" customHeight="1" x14ac:dyDescent="0.2">
      <c r="A10" s="9" t="s">
        <v>1</v>
      </c>
      <c r="B10" s="185">
        <v>899</v>
      </c>
      <c r="C10" s="87">
        <v>1175</v>
      </c>
      <c r="D10" s="87">
        <v>1163</v>
      </c>
      <c r="E10" s="87">
        <v>1323</v>
      </c>
      <c r="F10" s="87">
        <v>1356</v>
      </c>
      <c r="G10" s="87">
        <v>1516</v>
      </c>
      <c r="H10" s="87">
        <v>1561</v>
      </c>
      <c r="I10" s="87">
        <v>1565</v>
      </c>
      <c r="J10" s="87">
        <v>1554</v>
      </c>
      <c r="K10" s="87">
        <v>1568</v>
      </c>
      <c r="L10" s="87">
        <v>1459</v>
      </c>
      <c r="M10" s="87">
        <v>1453</v>
      </c>
      <c r="N10" s="87">
        <v>1451</v>
      </c>
      <c r="O10" s="87">
        <v>1416</v>
      </c>
      <c r="P10" s="87">
        <v>1395</v>
      </c>
      <c r="Q10" s="87">
        <v>1386</v>
      </c>
      <c r="R10" s="87">
        <v>1375</v>
      </c>
      <c r="S10" s="183"/>
    </row>
    <row r="11" spans="1:19" ht="12.75" customHeight="1" x14ac:dyDescent="0.2">
      <c r="A11" s="2" t="s">
        <v>155</v>
      </c>
      <c r="B11" s="29">
        <v>103707</v>
      </c>
      <c r="C11" s="23">
        <v>125296</v>
      </c>
      <c r="D11" s="23">
        <v>142136</v>
      </c>
      <c r="E11" s="23">
        <v>155314</v>
      </c>
      <c r="F11" s="23">
        <v>173900</v>
      </c>
      <c r="G11" s="23">
        <v>190057</v>
      </c>
      <c r="H11" s="23">
        <v>206566</v>
      </c>
      <c r="I11" s="23">
        <v>214894</v>
      </c>
      <c r="J11" s="23">
        <v>214034</v>
      </c>
      <c r="K11" s="23">
        <v>204169</v>
      </c>
      <c r="L11" s="23">
        <v>199232</v>
      </c>
      <c r="M11" s="23">
        <v>201153</v>
      </c>
      <c r="N11" s="23">
        <v>203511</v>
      </c>
      <c r="O11" s="23">
        <v>203180</v>
      </c>
      <c r="P11" s="23">
        <v>199563</v>
      </c>
      <c r="Q11" s="23">
        <v>196709</v>
      </c>
      <c r="R11" s="23">
        <v>192683</v>
      </c>
      <c r="S11" s="21"/>
    </row>
    <row r="12" spans="1:19" ht="12.75" customHeight="1" x14ac:dyDescent="0.2">
      <c r="A12" s="22"/>
      <c r="B12" s="32"/>
      <c r="C12" s="21"/>
      <c r="D12" s="21"/>
      <c r="E12" s="21"/>
      <c r="F12" s="21"/>
      <c r="G12" s="21"/>
      <c r="H12" s="21"/>
      <c r="I12" s="21"/>
      <c r="J12" s="21"/>
      <c r="K12" s="21"/>
      <c r="O12" s="21"/>
      <c r="P12" s="21"/>
      <c r="Q12" s="21"/>
      <c r="R12" s="21"/>
      <c r="S12" s="21"/>
    </row>
    <row r="13" spans="1:19" s="8" customFormat="1" ht="25.5" customHeight="1" x14ac:dyDescent="0.2">
      <c r="A13" s="187" t="s">
        <v>158</v>
      </c>
      <c r="B13" s="182">
        <v>134</v>
      </c>
      <c r="C13" s="183">
        <v>134</v>
      </c>
      <c r="D13" s="183">
        <v>134</v>
      </c>
      <c r="E13" s="183">
        <v>134</v>
      </c>
      <c r="F13" s="183">
        <v>134</v>
      </c>
      <c r="G13" s="183">
        <v>134</v>
      </c>
      <c r="H13" s="183">
        <v>134</v>
      </c>
      <c r="I13" s="183">
        <v>134</v>
      </c>
      <c r="J13" s="183">
        <v>134</v>
      </c>
      <c r="K13" s="183">
        <v>134</v>
      </c>
      <c r="L13" s="8">
        <v>134</v>
      </c>
      <c r="M13" s="8">
        <v>134</v>
      </c>
      <c r="N13" s="8">
        <v>134</v>
      </c>
      <c r="O13" s="183">
        <v>134</v>
      </c>
      <c r="P13" s="183">
        <v>134</v>
      </c>
      <c r="Q13" s="183">
        <v>134</v>
      </c>
      <c r="R13" s="183">
        <v>134</v>
      </c>
      <c r="S13" s="183"/>
    </row>
    <row r="14" spans="1:19" ht="12.75" customHeight="1" x14ac:dyDescent="0.2">
      <c r="A14" s="2" t="s">
        <v>155</v>
      </c>
      <c r="B14" s="32">
        <v>31152</v>
      </c>
      <c r="C14" s="21">
        <v>30264</v>
      </c>
      <c r="D14" s="21">
        <v>29682</v>
      </c>
      <c r="E14" s="21">
        <v>28917</v>
      </c>
      <c r="F14" s="21">
        <v>28195</v>
      </c>
      <c r="G14" s="21">
        <v>26721</v>
      </c>
      <c r="H14" s="21">
        <v>25169</v>
      </c>
      <c r="I14" s="21">
        <v>25071</v>
      </c>
      <c r="J14" s="21">
        <v>23991</v>
      </c>
      <c r="K14" s="21">
        <v>22178</v>
      </c>
      <c r="L14" s="1">
        <v>21900</v>
      </c>
      <c r="M14" s="1">
        <v>21119</v>
      </c>
      <c r="N14" s="1">
        <v>21109</v>
      </c>
      <c r="O14" s="21">
        <v>21067</v>
      </c>
      <c r="P14" s="21">
        <v>20722</v>
      </c>
      <c r="Q14" s="21">
        <v>20332</v>
      </c>
      <c r="R14" s="21">
        <v>19260</v>
      </c>
      <c r="S14" s="21"/>
    </row>
    <row r="15" spans="1:19" ht="12.75" customHeight="1" x14ac:dyDescent="0.2">
      <c r="A15" s="22"/>
      <c r="B15" s="32"/>
      <c r="C15" s="21"/>
      <c r="D15" s="21"/>
      <c r="E15" s="21"/>
      <c r="F15" s="21"/>
      <c r="G15" s="21"/>
      <c r="H15" s="21"/>
      <c r="I15" s="21"/>
      <c r="J15" s="21"/>
      <c r="K15" s="21"/>
      <c r="O15" s="21"/>
      <c r="P15" s="21"/>
      <c r="Q15" s="21"/>
      <c r="R15" s="21"/>
      <c r="S15" s="21"/>
    </row>
    <row r="16" spans="1:19" s="8" customFormat="1" ht="25.5" customHeight="1" x14ac:dyDescent="0.2">
      <c r="A16" s="187" t="s">
        <v>157</v>
      </c>
      <c r="B16" s="182">
        <v>8</v>
      </c>
      <c r="C16" s="183">
        <v>8</v>
      </c>
      <c r="D16" s="183">
        <v>8</v>
      </c>
      <c r="E16" s="183">
        <v>8</v>
      </c>
      <c r="F16" s="183">
        <v>8</v>
      </c>
      <c r="G16" s="183">
        <v>8</v>
      </c>
      <c r="H16" s="183">
        <v>8</v>
      </c>
      <c r="I16" s="183">
        <v>8</v>
      </c>
      <c r="J16" s="183">
        <v>8</v>
      </c>
      <c r="K16" s="183">
        <v>8</v>
      </c>
      <c r="L16" s="8">
        <v>8</v>
      </c>
      <c r="M16" s="8">
        <v>8</v>
      </c>
      <c r="N16" s="8">
        <v>8</v>
      </c>
      <c r="O16" s="183">
        <v>8</v>
      </c>
      <c r="P16" s="183">
        <v>8</v>
      </c>
      <c r="Q16" s="183">
        <v>8</v>
      </c>
      <c r="R16" s="183">
        <v>8</v>
      </c>
      <c r="S16" s="183"/>
    </row>
    <row r="17" spans="1:19" ht="12.75" customHeight="1" x14ac:dyDescent="0.2">
      <c r="A17" s="2" t="s">
        <v>155</v>
      </c>
      <c r="B17" s="32">
        <v>2096</v>
      </c>
      <c r="C17" s="21">
        <v>2079</v>
      </c>
      <c r="D17" s="21">
        <v>1941</v>
      </c>
      <c r="E17" s="21">
        <v>1874</v>
      </c>
      <c r="F17" s="21">
        <v>1833</v>
      </c>
      <c r="G17" s="21">
        <v>1806</v>
      </c>
      <c r="H17" s="21">
        <v>1623</v>
      </c>
      <c r="I17" s="21">
        <v>1569</v>
      </c>
      <c r="J17" s="21">
        <v>1534</v>
      </c>
      <c r="K17" s="21">
        <v>1328</v>
      </c>
      <c r="L17" s="1">
        <v>1353</v>
      </c>
      <c r="M17" s="1">
        <v>1292</v>
      </c>
      <c r="N17" s="1">
        <v>1249</v>
      </c>
      <c r="O17" s="21">
        <v>1262</v>
      </c>
      <c r="P17" s="21">
        <v>1194</v>
      </c>
      <c r="Q17" s="21">
        <v>1223</v>
      </c>
      <c r="R17" s="21">
        <v>1189</v>
      </c>
      <c r="S17" s="21"/>
    </row>
    <row r="18" spans="1:19" ht="12.75" customHeight="1" x14ac:dyDescent="0.2">
      <c r="A18" s="22"/>
      <c r="B18" s="32"/>
      <c r="C18" s="21"/>
      <c r="D18" s="21"/>
      <c r="E18" s="21"/>
      <c r="F18" s="21"/>
      <c r="G18" s="21"/>
      <c r="H18" s="21"/>
      <c r="I18" s="21"/>
      <c r="J18" s="21"/>
      <c r="K18" s="21"/>
      <c r="O18" s="21"/>
      <c r="P18" s="21"/>
      <c r="Q18" s="21"/>
      <c r="R18" s="21"/>
      <c r="S18" s="21"/>
    </row>
    <row r="19" spans="1:19" s="8" customFormat="1" ht="25.5" customHeight="1" x14ac:dyDescent="0.2">
      <c r="A19" s="187" t="s">
        <v>525</v>
      </c>
      <c r="B19" s="182">
        <v>334</v>
      </c>
      <c r="C19" s="183">
        <v>328</v>
      </c>
      <c r="D19" s="183">
        <v>263</v>
      </c>
      <c r="E19" s="183">
        <v>224</v>
      </c>
      <c r="F19" s="183">
        <v>1</v>
      </c>
      <c r="G19" s="183">
        <v>1</v>
      </c>
      <c r="H19" s="183">
        <v>1</v>
      </c>
      <c r="I19" s="183">
        <v>1</v>
      </c>
      <c r="J19" s="183">
        <v>1</v>
      </c>
      <c r="K19" s="183"/>
      <c r="O19" s="183"/>
      <c r="P19" s="183"/>
      <c r="Q19" s="183"/>
      <c r="R19" s="184"/>
      <c r="S19" s="183"/>
    </row>
    <row r="20" spans="1:19" ht="12.75" customHeight="1" x14ac:dyDescent="0.2">
      <c r="A20" s="2" t="s">
        <v>155</v>
      </c>
      <c r="B20" s="32">
        <v>31535</v>
      </c>
      <c r="C20" s="21">
        <v>30459</v>
      </c>
      <c r="D20" s="21">
        <v>24949</v>
      </c>
      <c r="E20" s="21">
        <v>21168</v>
      </c>
      <c r="F20" s="21">
        <v>109</v>
      </c>
      <c r="G20" s="21">
        <v>111</v>
      </c>
      <c r="H20" s="21">
        <v>110</v>
      </c>
      <c r="I20" s="21">
        <v>109</v>
      </c>
      <c r="J20" s="21">
        <v>100</v>
      </c>
      <c r="K20" s="21"/>
      <c r="O20" s="21"/>
      <c r="P20" s="21"/>
      <c r="Q20" s="21"/>
      <c r="R20" s="16"/>
      <c r="S20" s="21"/>
    </row>
    <row r="21" spans="1:19" ht="12.75" customHeight="1" x14ac:dyDescent="0.2">
      <c r="A21" s="22"/>
      <c r="B21" s="32"/>
      <c r="C21" s="21"/>
      <c r="D21" s="21"/>
      <c r="E21" s="21"/>
      <c r="F21" s="21"/>
      <c r="G21" s="21"/>
      <c r="H21" s="21"/>
      <c r="I21" s="21"/>
      <c r="J21" s="21"/>
      <c r="K21" s="21"/>
      <c r="O21" s="21"/>
      <c r="P21" s="21"/>
      <c r="Q21" s="21"/>
      <c r="R21" s="21"/>
      <c r="S21" s="21"/>
    </row>
    <row r="22" spans="1:19" s="8" customFormat="1" ht="25.5" customHeight="1" x14ac:dyDescent="0.2">
      <c r="A22" s="187" t="s">
        <v>526</v>
      </c>
      <c r="B22" s="182">
        <v>414</v>
      </c>
      <c r="C22" s="183">
        <v>686</v>
      </c>
      <c r="D22" s="183">
        <v>732</v>
      </c>
      <c r="E22" s="183">
        <v>521</v>
      </c>
      <c r="F22" s="183">
        <v>1</v>
      </c>
      <c r="G22" s="183">
        <v>1</v>
      </c>
      <c r="H22" s="183"/>
      <c r="I22" s="183"/>
      <c r="J22" s="183"/>
      <c r="K22" s="183"/>
      <c r="O22" s="183"/>
      <c r="P22" s="183"/>
      <c r="Q22" s="183"/>
      <c r="R22" s="183"/>
      <c r="S22" s="183"/>
    </row>
    <row r="23" spans="1:19" ht="20.25" customHeight="1" x14ac:dyDescent="0.2">
      <c r="A23" s="2" t="s">
        <v>155</v>
      </c>
      <c r="B23" s="32">
        <v>38647</v>
      </c>
      <c r="C23" s="21">
        <v>61747</v>
      </c>
      <c r="D23" s="21">
        <v>83940</v>
      </c>
      <c r="E23" s="21">
        <v>62274</v>
      </c>
      <c r="F23" s="21">
        <v>212</v>
      </c>
      <c r="G23" s="21">
        <v>215</v>
      </c>
      <c r="H23" s="21"/>
      <c r="I23" s="21"/>
      <c r="J23" s="21"/>
      <c r="K23" s="21"/>
      <c r="O23" s="21"/>
      <c r="P23" s="21"/>
      <c r="Q23" s="21"/>
      <c r="R23" s="21"/>
      <c r="S23" s="21"/>
    </row>
    <row r="24" spans="1:19" ht="12.75" customHeight="1" x14ac:dyDescent="0.2">
      <c r="A24" s="22"/>
      <c r="B24" s="32"/>
      <c r="C24" s="21"/>
      <c r="D24" s="21"/>
      <c r="E24" s="21"/>
      <c r="F24" s="21"/>
      <c r="G24" s="21"/>
      <c r="H24" s="21"/>
      <c r="I24" s="21"/>
      <c r="J24" s="21"/>
      <c r="K24" s="21"/>
      <c r="O24" s="21"/>
      <c r="P24" s="21"/>
      <c r="Q24" s="21"/>
      <c r="R24" s="21"/>
      <c r="S24" s="21"/>
    </row>
    <row r="25" spans="1:19" s="8" customFormat="1" ht="25.5" customHeight="1" x14ac:dyDescent="0.2">
      <c r="A25" s="187" t="s">
        <v>156</v>
      </c>
      <c r="B25" s="185">
        <v>9</v>
      </c>
      <c r="C25" s="87">
        <v>19</v>
      </c>
      <c r="D25" s="87">
        <v>18</v>
      </c>
      <c r="E25" s="87">
        <v>23</v>
      </c>
      <c r="F25" s="87">
        <v>21</v>
      </c>
      <c r="G25" s="87">
        <v>12</v>
      </c>
      <c r="H25" s="87">
        <v>10</v>
      </c>
      <c r="I25" s="87">
        <v>13</v>
      </c>
      <c r="J25" s="87">
        <v>13</v>
      </c>
      <c r="K25" s="87">
        <v>13</v>
      </c>
      <c r="L25" s="87">
        <v>12</v>
      </c>
      <c r="M25" s="87">
        <v>13</v>
      </c>
      <c r="N25" s="87">
        <v>14</v>
      </c>
      <c r="O25" s="87">
        <v>13</v>
      </c>
      <c r="P25" s="87">
        <v>13</v>
      </c>
      <c r="Q25" s="87">
        <v>12</v>
      </c>
      <c r="R25" s="87">
        <v>12</v>
      </c>
      <c r="S25" s="183"/>
    </row>
    <row r="26" spans="1:19" ht="12.75" customHeight="1" x14ac:dyDescent="0.2">
      <c r="A26" s="2" t="s">
        <v>155</v>
      </c>
      <c r="B26" s="29">
        <v>277</v>
      </c>
      <c r="C26" s="23">
        <v>747</v>
      </c>
      <c r="D26" s="23">
        <v>907</v>
      </c>
      <c r="E26" s="23">
        <v>1259</v>
      </c>
      <c r="F26" s="23">
        <v>934</v>
      </c>
      <c r="G26" s="23">
        <v>857</v>
      </c>
      <c r="H26" s="23">
        <v>525</v>
      </c>
      <c r="I26" s="23">
        <v>901</v>
      </c>
      <c r="J26" s="23">
        <v>1026</v>
      </c>
      <c r="K26" s="23">
        <v>820</v>
      </c>
      <c r="L26" s="23">
        <v>941</v>
      </c>
      <c r="M26" s="23">
        <v>1061</v>
      </c>
      <c r="N26" s="23">
        <v>891</v>
      </c>
      <c r="O26" s="23">
        <v>846</v>
      </c>
      <c r="P26" s="23">
        <v>837</v>
      </c>
      <c r="Q26" s="23">
        <v>715</v>
      </c>
      <c r="R26" s="23">
        <v>756</v>
      </c>
      <c r="S26" s="21"/>
    </row>
    <row r="27" spans="1:19" ht="12.75" customHeight="1" x14ac:dyDescent="0.2">
      <c r="A27" s="22"/>
      <c r="B27" s="1"/>
      <c r="S27" s="21"/>
    </row>
    <row r="28" spans="1:19" s="8" customFormat="1" ht="35.25" customHeight="1" x14ac:dyDescent="0.2">
      <c r="A28" s="187" t="s">
        <v>529</v>
      </c>
      <c r="B28" s="182"/>
      <c r="C28" s="183"/>
      <c r="D28" s="183">
        <v>8</v>
      </c>
      <c r="E28" s="183">
        <v>110</v>
      </c>
      <c r="F28" s="183"/>
      <c r="G28" s="183"/>
      <c r="H28" s="183"/>
      <c r="I28" s="183"/>
      <c r="J28" s="183"/>
      <c r="K28" s="183"/>
      <c r="O28" s="183"/>
      <c r="P28" s="183"/>
      <c r="Q28" s="183"/>
      <c r="R28" s="183"/>
      <c r="S28" s="183"/>
    </row>
    <row r="29" spans="1:19" ht="12.75" customHeight="1" x14ac:dyDescent="0.2">
      <c r="A29" s="2" t="s">
        <v>155</v>
      </c>
      <c r="B29" s="32"/>
      <c r="C29" s="21"/>
      <c r="D29" s="21">
        <v>717</v>
      </c>
      <c r="E29" s="21">
        <v>12540</v>
      </c>
      <c r="F29" s="21"/>
      <c r="G29" s="21"/>
      <c r="H29" s="21"/>
      <c r="I29" s="21"/>
      <c r="J29" s="21"/>
      <c r="K29" s="21"/>
      <c r="O29" s="21"/>
      <c r="P29" s="21"/>
      <c r="Q29" s="21"/>
      <c r="R29" s="21"/>
      <c r="S29" s="21"/>
    </row>
    <row r="30" spans="1:19" ht="12.75" customHeight="1" x14ac:dyDescent="0.2">
      <c r="A30" s="22"/>
      <c r="B30" s="32"/>
      <c r="C30" s="21"/>
      <c r="D30" s="21"/>
      <c r="E30" s="21"/>
      <c r="F30" s="21"/>
      <c r="G30" s="21"/>
      <c r="H30" s="21"/>
      <c r="I30" s="21"/>
      <c r="J30" s="21"/>
      <c r="K30" s="21"/>
      <c r="O30" s="21"/>
      <c r="P30" s="21"/>
      <c r="Q30" s="21"/>
      <c r="R30" s="21"/>
      <c r="S30" s="21"/>
    </row>
    <row r="31" spans="1:19" s="8" customFormat="1" ht="32.25" customHeight="1" x14ac:dyDescent="0.2">
      <c r="A31" s="187" t="s">
        <v>159</v>
      </c>
      <c r="B31" s="182"/>
      <c r="C31" s="183"/>
      <c r="D31" s="183"/>
      <c r="E31" s="183">
        <v>24</v>
      </c>
      <c r="F31" s="183"/>
      <c r="G31" s="183"/>
      <c r="H31" s="183"/>
      <c r="I31" s="183"/>
      <c r="J31" s="183"/>
      <c r="K31" s="183"/>
      <c r="O31" s="183"/>
      <c r="P31" s="183"/>
      <c r="Q31" s="183"/>
      <c r="R31" s="183"/>
      <c r="S31" s="183"/>
    </row>
    <row r="32" spans="1:19" ht="12.75" customHeight="1" x14ac:dyDescent="0.2">
      <c r="A32" s="2" t="s">
        <v>155</v>
      </c>
      <c r="B32" s="32"/>
      <c r="C32" s="21"/>
      <c r="D32" s="21"/>
      <c r="E32" s="21">
        <v>2160</v>
      </c>
      <c r="F32" s="21"/>
      <c r="G32" s="21"/>
      <c r="H32" s="21"/>
      <c r="I32" s="21"/>
      <c r="J32" s="21"/>
      <c r="K32" s="21"/>
      <c r="O32" s="21"/>
      <c r="P32" s="21"/>
      <c r="Q32" s="21"/>
      <c r="R32" s="21"/>
    </row>
    <row r="33" spans="1:18" ht="12.75" customHeight="1" x14ac:dyDescent="0.2">
      <c r="B33" s="29"/>
      <c r="C33" s="23"/>
      <c r="D33" s="23"/>
      <c r="E33" s="23"/>
      <c r="F33" s="23"/>
      <c r="G33" s="23"/>
      <c r="H33" s="29"/>
      <c r="I33" s="23"/>
      <c r="J33" s="23"/>
      <c r="K33" s="23"/>
    </row>
    <row r="34" spans="1:18" s="8" customFormat="1" ht="42" customHeight="1" x14ac:dyDescent="0.2">
      <c r="A34" s="187" t="s">
        <v>160</v>
      </c>
      <c r="B34" s="182"/>
      <c r="C34" s="183"/>
      <c r="D34" s="183"/>
      <c r="E34" s="183">
        <v>279</v>
      </c>
      <c r="F34" s="183">
        <v>1191</v>
      </c>
      <c r="G34" s="183">
        <v>1360</v>
      </c>
      <c r="H34" s="183">
        <v>1391</v>
      </c>
      <c r="I34" s="183">
        <v>1383</v>
      </c>
      <c r="J34" s="183">
        <v>1372</v>
      </c>
      <c r="K34" s="183">
        <v>1379</v>
      </c>
      <c r="L34" s="8">
        <v>1270</v>
      </c>
      <c r="M34" s="8">
        <v>1263</v>
      </c>
      <c r="N34" s="8">
        <v>1260</v>
      </c>
      <c r="O34" s="183">
        <v>1227</v>
      </c>
      <c r="P34" s="183">
        <v>1207</v>
      </c>
      <c r="Q34" s="183">
        <v>1199</v>
      </c>
      <c r="R34" s="183">
        <v>1188</v>
      </c>
    </row>
    <row r="35" spans="1:18" ht="12.75" customHeight="1" x14ac:dyDescent="0.2">
      <c r="A35" s="2" t="s">
        <v>155</v>
      </c>
      <c r="B35" s="32"/>
      <c r="C35" s="21"/>
      <c r="D35" s="21"/>
      <c r="E35" s="21">
        <v>25122</v>
      </c>
      <c r="F35" s="21">
        <v>142617</v>
      </c>
      <c r="G35" s="21">
        <v>160347</v>
      </c>
      <c r="H35" s="21">
        <v>177238</v>
      </c>
      <c r="I35" s="21">
        <v>182240</v>
      </c>
      <c r="J35" s="21">
        <v>181989</v>
      </c>
      <c r="K35" s="21">
        <v>173518</v>
      </c>
      <c r="L35" s="1">
        <v>168137</v>
      </c>
      <c r="M35" s="1">
        <v>170552</v>
      </c>
      <c r="N35" s="1">
        <v>173050</v>
      </c>
      <c r="O35" s="21">
        <v>172880</v>
      </c>
      <c r="P35" s="21">
        <v>169880</v>
      </c>
      <c r="Q35" s="21">
        <v>167523</v>
      </c>
      <c r="R35" s="21">
        <v>164606</v>
      </c>
    </row>
    <row r="36" spans="1:18" ht="12.75" customHeight="1" x14ac:dyDescent="0.2">
      <c r="B36" s="1"/>
    </row>
    <row r="37" spans="1:18" s="8" customFormat="1" ht="32.25" customHeight="1" x14ac:dyDescent="0.2">
      <c r="A37" s="187" t="s">
        <v>161</v>
      </c>
      <c r="B37" s="182"/>
      <c r="C37" s="183"/>
      <c r="D37" s="183"/>
      <c r="E37" s="183"/>
      <c r="F37" s="183"/>
      <c r="G37" s="183"/>
      <c r="H37" s="183">
        <v>17</v>
      </c>
      <c r="I37" s="183">
        <v>26</v>
      </c>
      <c r="J37" s="183">
        <v>26</v>
      </c>
      <c r="K37" s="183">
        <v>33</v>
      </c>
      <c r="L37" s="8">
        <v>34</v>
      </c>
      <c r="M37" s="8">
        <v>34</v>
      </c>
      <c r="N37" s="8">
        <v>34</v>
      </c>
      <c r="O37" s="183">
        <v>33</v>
      </c>
      <c r="P37" s="183">
        <v>32</v>
      </c>
      <c r="Q37" s="183">
        <v>32</v>
      </c>
      <c r="R37" s="183">
        <v>32</v>
      </c>
    </row>
    <row r="38" spans="1:18" ht="12.75" customHeight="1" x14ac:dyDescent="0.2">
      <c r="A38" s="2" t="s">
        <v>155</v>
      </c>
      <c r="B38" s="32"/>
      <c r="C38" s="21"/>
      <c r="D38" s="21"/>
      <c r="E38" s="21"/>
      <c r="F38" s="21"/>
      <c r="G38" s="21"/>
      <c r="H38" s="21">
        <v>1901</v>
      </c>
      <c r="I38" s="21">
        <v>5004</v>
      </c>
      <c r="J38" s="21">
        <v>5394</v>
      </c>
      <c r="K38" s="21">
        <v>6219</v>
      </c>
      <c r="L38" s="1">
        <v>6790</v>
      </c>
      <c r="M38" s="1">
        <v>7021</v>
      </c>
      <c r="N38" s="1">
        <v>7103</v>
      </c>
      <c r="O38" s="21">
        <v>7013</v>
      </c>
      <c r="P38" s="21">
        <v>6820</v>
      </c>
      <c r="Q38" s="21">
        <v>6806</v>
      </c>
      <c r="R38" s="21">
        <v>6765</v>
      </c>
    </row>
    <row r="39" spans="1:18" ht="12.75" customHeight="1" x14ac:dyDescent="0.2">
      <c r="B39" s="29"/>
      <c r="C39" s="23"/>
      <c r="D39" s="23"/>
      <c r="E39" s="23"/>
      <c r="F39" s="23"/>
      <c r="G39" s="23"/>
      <c r="H39" s="23"/>
      <c r="I39" s="23"/>
      <c r="J39" s="23"/>
      <c r="K39" s="23"/>
    </row>
    <row r="40" spans="1:18" s="8" customFormat="1" ht="38.25" customHeight="1" x14ac:dyDescent="0.2">
      <c r="A40" s="187" t="s">
        <v>528</v>
      </c>
      <c r="B40" s="182"/>
      <c r="C40" s="183"/>
      <c r="D40" s="183"/>
      <c r="E40" s="183"/>
      <c r="F40" s="183"/>
      <c r="G40" s="183"/>
      <c r="H40" s="183"/>
      <c r="I40" s="183"/>
      <c r="J40" s="183"/>
      <c r="K40" s="183">
        <v>1</v>
      </c>
      <c r="L40" s="8">
        <v>1</v>
      </c>
      <c r="M40" s="8">
        <v>1</v>
      </c>
      <c r="N40" s="8">
        <v>1</v>
      </c>
      <c r="O40" s="183">
        <v>1</v>
      </c>
      <c r="P40" s="183">
        <v>1</v>
      </c>
      <c r="Q40" s="183">
        <v>1</v>
      </c>
      <c r="R40" s="183">
        <v>1</v>
      </c>
    </row>
    <row r="41" spans="1:18" ht="12.75" customHeight="1" thickBot="1" x14ac:dyDescent="0.25">
      <c r="A41" s="101" t="s">
        <v>155</v>
      </c>
      <c r="B41" s="102"/>
      <c r="C41" s="103"/>
      <c r="D41" s="103"/>
      <c r="E41" s="103"/>
      <c r="F41" s="103"/>
      <c r="G41" s="103"/>
      <c r="H41" s="103"/>
      <c r="I41" s="103"/>
      <c r="J41" s="103"/>
      <c r="K41" s="103">
        <v>106</v>
      </c>
      <c r="L41" s="56">
        <v>111</v>
      </c>
      <c r="M41" s="56">
        <v>108</v>
      </c>
      <c r="N41" s="56">
        <v>109</v>
      </c>
      <c r="O41" s="103">
        <v>112</v>
      </c>
      <c r="P41" s="103">
        <v>110</v>
      </c>
      <c r="Q41" s="103">
        <v>110</v>
      </c>
      <c r="R41" s="103">
        <v>107</v>
      </c>
    </row>
    <row r="42" spans="1:18" s="161" customFormat="1" ht="12.75" customHeight="1" x14ac:dyDescent="0.2">
      <c r="A42" s="49" t="s">
        <v>524</v>
      </c>
      <c r="B42" s="32"/>
      <c r="C42" s="21"/>
      <c r="D42" s="21"/>
      <c r="E42" s="21"/>
      <c r="F42" s="21"/>
      <c r="G42" s="21"/>
      <c r="H42" s="21"/>
      <c r="I42" s="21"/>
      <c r="J42" s="21"/>
      <c r="K42" s="21"/>
      <c r="O42" s="21"/>
      <c r="P42" s="21"/>
      <c r="Q42" s="21"/>
      <c r="R42" s="21"/>
    </row>
    <row r="43" spans="1:18" ht="13.5" customHeight="1" x14ac:dyDescent="0.2">
      <c r="A43" s="49" t="s">
        <v>151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  <row r="44" spans="1:18" x14ac:dyDescent="0.2">
      <c r="A44" s="49" t="s">
        <v>152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8" x14ac:dyDescent="0.2">
      <c r="A45" s="49" t="s">
        <v>153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1:18" x14ac:dyDescent="0.2">
      <c r="A46" s="49" t="s">
        <v>527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1:18" x14ac:dyDescent="0.2">
      <c r="A47" s="49" t="s">
        <v>154</v>
      </c>
      <c r="B47" s="49"/>
      <c r="C47" s="49"/>
      <c r="D47" s="49"/>
      <c r="E47" s="49"/>
      <c r="F47" s="49"/>
      <c r="G47" s="49"/>
      <c r="H47" s="54"/>
      <c r="I47" s="54"/>
      <c r="J47" s="54"/>
      <c r="K47" s="54"/>
      <c r="L47" s="54"/>
      <c r="M47" s="54"/>
      <c r="N47" s="54"/>
    </row>
    <row r="48" spans="1:18" x14ac:dyDescent="0.2">
      <c r="A48" s="49" t="s">
        <v>124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</row>
    <row r="49" spans="1:18" ht="11.25" customHeight="1" x14ac:dyDescent="0.2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8" x14ac:dyDescent="0.2">
      <c r="A50" s="15"/>
    </row>
    <row r="51" spans="1:18" x14ac:dyDescent="0.2">
      <c r="L51" s="17"/>
      <c r="M51" s="17"/>
      <c r="N51" s="17"/>
      <c r="O51" s="17"/>
      <c r="P51" s="17"/>
      <c r="Q51" s="17"/>
      <c r="R51" s="17"/>
    </row>
  </sheetData>
  <mergeCells count="3">
    <mergeCell ref="A2:R2"/>
    <mergeCell ref="A3:R3"/>
    <mergeCell ref="A6:A8"/>
  </mergeCells>
  <phoneticPr fontId="0" type="noConversion"/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S28"/>
  <sheetViews>
    <sheetView showGridLines="0" zoomScaleNormal="100" workbookViewId="0"/>
  </sheetViews>
  <sheetFormatPr baseColWidth="10" defaultRowHeight="12.75" x14ac:dyDescent="0.2"/>
  <cols>
    <col min="1" max="1" width="3.85546875" style="1" customWidth="1"/>
    <col min="2" max="2" width="18" style="1" customWidth="1"/>
    <col min="3" max="8" width="10.140625" style="1" customWidth="1"/>
    <col min="9" max="9" width="10" style="1" customWidth="1"/>
    <col min="10" max="10" width="10.140625" style="1" customWidth="1"/>
    <col min="11" max="12" width="9.42578125" style="1" customWidth="1"/>
    <col min="13" max="16" width="10" style="1" customWidth="1"/>
    <col min="17" max="17" width="10" style="131" customWidth="1"/>
    <col min="18" max="18" width="10" style="148" customWidth="1"/>
    <col min="19" max="19" width="10" style="1" customWidth="1"/>
    <col min="20" max="16384" width="11.42578125" style="1"/>
  </cols>
  <sheetData>
    <row r="1" spans="1:19" s="157" customFormat="1" x14ac:dyDescent="0.2">
      <c r="A1" s="156" t="s">
        <v>115</v>
      </c>
    </row>
    <row r="2" spans="1:19" s="157" customFormat="1" x14ac:dyDescent="0.2">
      <c r="A2" s="196" t="s">
        <v>148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19" s="157" customFormat="1" ht="18.75" customHeight="1" x14ac:dyDescent="0.2">
      <c r="A3" s="197" t="s">
        <v>437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</row>
    <row r="4" spans="1:19" ht="13.5" thickBo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4"/>
      <c r="N4" s="64"/>
      <c r="O4" s="64"/>
      <c r="P4" s="64"/>
      <c r="Q4" s="64"/>
      <c r="R4" s="64"/>
      <c r="S4" s="64"/>
    </row>
    <row r="5" spans="1:19" x14ac:dyDescent="0.2">
      <c r="A5" s="207"/>
      <c r="B5" s="208"/>
      <c r="C5" s="207">
        <v>2000</v>
      </c>
      <c r="D5" s="207">
        <v>2001</v>
      </c>
      <c r="E5" s="207">
        <v>2002</v>
      </c>
      <c r="F5" s="207">
        <v>2003</v>
      </c>
      <c r="G5" s="207">
        <v>2004</v>
      </c>
      <c r="H5" s="207">
        <v>2005</v>
      </c>
      <c r="I5" s="207">
        <v>2006</v>
      </c>
      <c r="J5" s="207">
        <v>2007</v>
      </c>
      <c r="K5" s="207">
        <v>2008</v>
      </c>
      <c r="L5" s="207">
        <v>2009</v>
      </c>
      <c r="M5" s="207">
        <v>2010</v>
      </c>
      <c r="N5" s="207">
        <v>2011</v>
      </c>
      <c r="O5" s="207">
        <v>2012</v>
      </c>
      <c r="P5" s="207">
        <v>2013</v>
      </c>
      <c r="Q5" s="130"/>
      <c r="R5" s="207">
        <v>2015</v>
      </c>
      <c r="S5" s="207">
        <v>2016</v>
      </c>
    </row>
    <row r="6" spans="1:19" s="161" customFormat="1" x14ac:dyDescent="0.2">
      <c r="A6" s="209"/>
      <c r="B6" s="209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159">
        <v>2014</v>
      </c>
      <c r="R6" s="211"/>
      <c r="S6" s="211"/>
    </row>
    <row r="7" spans="1:19" s="15" customFormat="1" ht="12" x14ac:dyDescent="0.2">
      <c r="A7" s="210"/>
      <c r="B7" s="210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188"/>
      <c r="R7" s="212"/>
      <c r="S7" s="212"/>
    </row>
    <row r="8" spans="1:19" s="15" customFormat="1" ht="12" x14ac:dyDescent="0.2">
      <c r="C8" s="189">
        <v>0</v>
      </c>
      <c r="D8" s="189">
        <v>0</v>
      </c>
      <c r="E8" s="189">
        <v>0</v>
      </c>
      <c r="F8" s="189">
        <v>0</v>
      </c>
      <c r="G8" s="189">
        <v>0</v>
      </c>
      <c r="H8" s="189">
        <v>0</v>
      </c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</row>
    <row r="9" spans="1:19" s="15" customFormat="1" ht="12" x14ac:dyDescent="0.2">
      <c r="B9" s="190" t="s">
        <v>78</v>
      </c>
      <c r="C9" s="189">
        <v>0</v>
      </c>
      <c r="D9" s="189">
        <v>0</v>
      </c>
      <c r="E9" s="189">
        <v>0</v>
      </c>
      <c r="F9" s="189">
        <v>0</v>
      </c>
      <c r="G9" s="189">
        <v>0</v>
      </c>
      <c r="H9" s="189">
        <v>0</v>
      </c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</row>
    <row r="10" spans="1:19" s="15" customFormat="1" ht="12" x14ac:dyDescent="0.2"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</row>
    <row r="11" spans="1:19" s="15" customFormat="1" ht="12" x14ac:dyDescent="0.2">
      <c r="B11" s="15" t="s">
        <v>1</v>
      </c>
      <c r="C11" s="191">
        <v>134</v>
      </c>
      <c r="D11" s="191">
        <v>134</v>
      </c>
      <c r="E11" s="191">
        <v>134</v>
      </c>
      <c r="F11" s="191">
        <v>134</v>
      </c>
      <c r="G11" s="191">
        <v>134</v>
      </c>
      <c r="H11" s="191">
        <v>134</v>
      </c>
      <c r="I11" s="191">
        <v>134</v>
      </c>
      <c r="J11" s="191">
        <v>134</v>
      </c>
      <c r="K11" s="191">
        <v>134</v>
      </c>
      <c r="L11" s="191">
        <v>134</v>
      </c>
      <c r="M11" s="191">
        <v>134</v>
      </c>
      <c r="N11" s="191">
        <v>134</v>
      </c>
      <c r="O11" s="191">
        <v>134</v>
      </c>
      <c r="P11" s="191">
        <v>134</v>
      </c>
      <c r="Q11" s="191">
        <v>134</v>
      </c>
      <c r="R11" s="191">
        <v>134</v>
      </c>
      <c r="S11" s="191">
        <v>134</v>
      </c>
    </row>
    <row r="12" spans="1:19" s="15" customFormat="1" ht="12" x14ac:dyDescent="0.2">
      <c r="B12" s="15" t="s">
        <v>149</v>
      </c>
      <c r="C12" s="191">
        <v>31152</v>
      </c>
      <c r="D12" s="191">
        <v>30264</v>
      </c>
      <c r="E12" s="191">
        <v>29682</v>
      </c>
      <c r="F12" s="191">
        <v>28917</v>
      </c>
      <c r="G12" s="191">
        <v>28195</v>
      </c>
      <c r="H12" s="191">
        <v>26721</v>
      </c>
      <c r="I12" s="191">
        <v>25169</v>
      </c>
      <c r="J12" s="191">
        <v>25071</v>
      </c>
      <c r="K12" s="191">
        <v>23991</v>
      </c>
      <c r="L12" s="191">
        <v>22178</v>
      </c>
      <c r="M12" s="191">
        <v>21900</v>
      </c>
      <c r="N12" s="191">
        <v>21119</v>
      </c>
      <c r="O12" s="191">
        <v>21109</v>
      </c>
      <c r="P12" s="191">
        <v>21067</v>
      </c>
      <c r="Q12" s="191">
        <v>20722</v>
      </c>
      <c r="R12" s="191">
        <v>20332</v>
      </c>
      <c r="S12" s="191">
        <v>19260</v>
      </c>
    </row>
    <row r="13" spans="1:19" s="15" customFormat="1" ht="12" x14ac:dyDescent="0.2"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</row>
    <row r="14" spans="1:19" s="15" customFormat="1" ht="12" x14ac:dyDescent="0.2"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</row>
    <row r="15" spans="1:19" s="15" customFormat="1" ht="12" x14ac:dyDescent="0.2">
      <c r="B15" s="15" t="s">
        <v>162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1"/>
      <c r="M15" s="191"/>
      <c r="N15" s="191"/>
      <c r="O15" s="191"/>
      <c r="P15" s="191"/>
      <c r="Q15" s="191"/>
      <c r="R15" s="191"/>
      <c r="S15" s="191"/>
    </row>
    <row r="16" spans="1:19" s="15" customFormat="1" ht="12" x14ac:dyDescent="0.2">
      <c r="C16" s="192"/>
      <c r="D16" s="192"/>
      <c r="E16" s="192"/>
      <c r="F16" s="192"/>
      <c r="G16" s="192"/>
      <c r="H16" s="192"/>
      <c r="I16" s="192"/>
      <c r="J16" s="192"/>
      <c r="K16" s="192"/>
      <c r="L16" s="191"/>
      <c r="M16" s="191"/>
      <c r="N16" s="191"/>
      <c r="O16" s="191"/>
      <c r="P16" s="191"/>
      <c r="Q16" s="191"/>
      <c r="R16" s="191"/>
      <c r="S16" s="191"/>
    </row>
    <row r="17" spans="1:19" s="15" customFormat="1" ht="12" x14ac:dyDescent="0.2">
      <c r="B17" s="15" t="s">
        <v>1</v>
      </c>
      <c r="C17" s="191">
        <v>44</v>
      </c>
      <c r="D17" s="191">
        <v>44</v>
      </c>
      <c r="E17" s="191">
        <v>44</v>
      </c>
      <c r="F17" s="191">
        <v>44</v>
      </c>
      <c r="G17" s="191">
        <v>44</v>
      </c>
      <c r="H17" s="191">
        <v>44</v>
      </c>
      <c r="I17" s="191">
        <v>44</v>
      </c>
      <c r="J17" s="191">
        <v>44</v>
      </c>
      <c r="K17" s="191">
        <v>44</v>
      </c>
      <c r="L17" s="191">
        <v>44</v>
      </c>
      <c r="M17" s="191">
        <v>44</v>
      </c>
      <c r="N17" s="191">
        <v>44</v>
      </c>
      <c r="O17" s="191">
        <v>44</v>
      </c>
      <c r="P17" s="191">
        <v>44</v>
      </c>
      <c r="Q17" s="191">
        <v>44</v>
      </c>
      <c r="R17" s="191">
        <v>44</v>
      </c>
      <c r="S17" s="191">
        <v>44</v>
      </c>
    </row>
    <row r="18" spans="1:19" s="15" customFormat="1" ht="12" x14ac:dyDescent="0.2">
      <c r="B18" s="15" t="s">
        <v>149</v>
      </c>
      <c r="C18" s="191">
        <v>11378</v>
      </c>
      <c r="D18" s="191">
        <v>10810</v>
      </c>
      <c r="E18" s="191">
        <v>10430</v>
      </c>
      <c r="F18" s="191">
        <v>9939</v>
      </c>
      <c r="G18" s="191">
        <v>9704</v>
      </c>
      <c r="H18" s="191">
        <v>9240</v>
      </c>
      <c r="I18" s="191">
        <v>8723</v>
      </c>
      <c r="J18" s="191">
        <v>8854</v>
      </c>
      <c r="K18" s="191">
        <v>8605</v>
      </c>
      <c r="L18" s="191">
        <v>8113</v>
      </c>
      <c r="M18" s="191">
        <v>7889</v>
      </c>
      <c r="N18" s="191">
        <v>7828</v>
      </c>
      <c r="O18" s="191">
        <v>7540</v>
      </c>
      <c r="P18" s="191">
        <v>7463</v>
      </c>
      <c r="Q18" s="191">
        <v>7588</v>
      </c>
      <c r="R18" s="191">
        <v>7527</v>
      </c>
      <c r="S18" s="191">
        <v>7286</v>
      </c>
    </row>
    <row r="19" spans="1:19" s="15" customFormat="1" ht="12" x14ac:dyDescent="0.2">
      <c r="C19" s="192"/>
      <c r="D19" s="192"/>
      <c r="E19" s="192"/>
      <c r="F19" s="192"/>
      <c r="G19" s="192"/>
      <c r="H19" s="192"/>
      <c r="I19" s="192"/>
      <c r="J19" s="192"/>
      <c r="K19" s="192"/>
      <c r="L19" s="191"/>
      <c r="M19" s="191"/>
      <c r="N19" s="191"/>
      <c r="O19" s="191"/>
      <c r="P19" s="191"/>
      <c r="Q19" s="191"/>
      <c r="R19" s="191"/>
      <c r="S19" s="191"/>
    </row>
    <row r="20" spans="1:19" s="15" customFormat="1" ht="12" x14ac:dyDescent="0.2">
      <c r="C20" s="192"/>
      <c r="D20" s="192"/>
      <c r="E20" s="192"/>
      <c r="F20" s="192"/>
      <c r="G20" s="192"/>
      <c r="H20" s="192"/>
      <c r="I20" s="192"/>
      <c r="J20" s="192"/>
      <c r="K20" s="192"/>
      <c r="L20" s="191"/>
      <c r="M20" s="191"/>
      <c r="N20" s="191"/>
      <c r="O20" s="191"/>
      <c r="P20" s="191"/>
      <c r="Q20" s="191"/>
      <c r="R20" s="191"/>
      <c r="S20" s="191"/>
    </row>
    <row r="21" spans="1:19" s="15" customFormat="1" ht="12" x14ac:dyDescent="0.2">
      <c r="B21" s="15" t="s">
        <v>150</v>
      </c>
      <c r="C21" s="192"/>
      <c r="D21" s="192"/>
      <c r="E21" s="192"/>
      <c r="F21" s="192"/>
      <c r="G21" s="192"/>
      <c r="H21" s="192"/>
      <c r="I21" s="192"/>
      <c r="J21" s="192"/>
      <c r="K21" s="192"/>
      <c r="L21" s="191"/>
      <c r="M21" s="191"/>
      <c r="N21" s="191"/>
      <c r="O21" s="191"/>
      <c r="P21" s="191"/>
      <c r="Q21" s="191"/>
      <c r="R21" s="191"/>
      <c r="S21" s="191"/>
    </row>
    <row r="22" spans="1:19" s="15" customFormat="1" ht="12" x14ac:dyDescent="0.2">
      <c r="C22" s="192"/>
      <c r="D22" s="192"/>
      <c r="E22" s="192"/>
      <c r="F22" s="192"/>
      <c r="G22" s="192"/>
      <c r="H22" s="192"/>
      <c r="I22" s="192"/>
      <c r="J22" s="192"/>
      <c r="K22" s="192"/>
      <c r="L22" s="191"/>
      <c r="M22" s="191"/>
      <c r="N22" s="191"/>
      <c r="O22" s="191"/>
      <c r="P22" s="191"/>
      <c r="Q22" s="191"/>
      <c r="R22" s="191"/>
      <c r="S22" s="191"/>
    </row>
    <row r="23" spans="1:19" s="15" customFormat="1" ht="12" x14ac:dyDescent="0.2">
      <c r="B23" s="15" t="s">
        <v>1</v>
      </c>
      <c r="C23" s="191">
        <v>90</v>
      </c>
      <c r="D23" s="191">
        <v>90</v>
      </c>
      <c r="E23" s="191">
        <v>90</v>
      </c>
      <c r="F23" s="191">
        <v>90</v>
      </c>
      <c r="G23" s="191">
        <v>90</v>
      </c>
      <c r="H23" s="191">
        <v>90</v>
      </c>
      <c r="I23" s="191">
        <v>90</v>
      </c>
      <c r="J23" s="191">
        <v>90</v>
      </c>
      <c r="K23" s="191">
        <v>90</v>
      </c>
      <c r="L23" s="191">
        <v>90</v>
      </c>
      <c r="M23" s="191">
        <v>90</v>
      </c>
      <c r="N23" s="191">
        <v>90</v>
      </c>
      <c r="O23" s="191">
        <v>90</v>
      </c>
      <c r="P23" s="191">
        <v>90</v>
      </c>
      <c r="Q23" s="191">
        <v>90</v>
      </c>
      <c r="R23" s="191">
        <v>90</v>
      </c>
      <c r="S23" s="191">
        <v>90</v>
      </c>
    </row>
    <row r="24" spans="1:19" s="15" customFormat="1" ht="12" x14ac:dyDescent="0.2">
      <c r="B24" s="15" t="s">
        <v>149</v>
      </c>
      <c r="C24" s="191">
        <v>19774</v>
      </c>
      <c r="D24" s="191">
        <v>19454</v>
      </c>
      <c r="E24" s="191">
        <v>19252</v>
      </c>
      <c r="F24" s="191">
        <v>18978</v>
      </c>
      <c r="G24" s="191">
        <v>18491</v>
      </c>
      <c r="H24" s="191">
        <v>17481</v>
      </c>
      <c r="I24" s="191">
        <v>16446</v>
      </c>
      <c r="J24" s="191">
        <v>16217</v>
      </c>
      <c r="K24" s="191">
        <v>15386</v>
      </c>
      <c r="L24" s="191">
        <v>14065</v>
      </c>
      <c r="M24" s="191">
        <v>14011</v>
      </c>
      <c r="N24" s="191">
        <v>13291</v>
      </c>
      <c r="O24" s="191">
        <v>13569</v>
      </c>
      <c r="P24" s="191">
        <v>13604</v>
      </c>
      <c r="Q24" s="191">
        <v>13134</v>
      </c>
      <c r="R24" s="191">
        <v>12805</v>
      </c>
      <c r="S24" s="191">
        <v>11974</v>
      </c>
    </row>
    <row r="25" spans="1:19" ht="13.5" thickBot="1" x14ac:dyDescent="0.25">
      <c r="A25" s="70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s="15" customFormat="1" ht="12" x14ac:dyDescent="0.2">
      <c r="A26" s="89" t="s">
        <v>124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</row>
    <row r="27" spans="1:19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9" x14ac:dyDescent="0.2">
      <c r="B28" s="15"/>
    </row>
  </sheetData>
  <mergeCells count="19">
    <mergeCell ref="P5:P7"/>
    <mergeCell ref="S5:S7"/>
    <mergeCell ref="A3:S3"/>
    <mergeCell ref="A2:S2"/>
    <mergeCell ref="A5:B7"/>
    <mergeCell ref="C5:C7"/>
    <mergeCell ref="D5:D7"/>
    <mergeCell ref="E5:E7"/>
    <mergeCell ref="F5:F7"/>
    <mergeCell ref="M5:M7"/>
    <mergeCell ref="O5:O7"/>
    <mergeCell ref="N5:N7"/>
    <mergeCell ref="G5:G7"/>
    <mergeCell ref="L5:L7"/>
    <mergeCell ref="H5:H7"/>
    <mergeCell ref="I5:I7"/>
    <mergeCell ref="K5:K7"/>
    <mergeCell ref="J5:J7"/>
    <mergeCell ref="R5:R7"/>
  </mergeCells>
  <phoneticPr fontId="0" type="noConversion"/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36"/>
  <sheetViews>
    <sheetView showGridLines="0" zoomScaleNormal="100" workbookViewId="0"/>
  </sheetViews>
  <sheetFormatPr baseColWidth="10" defaultRowHeight="12.75" x14ac:dyDescent="0.2"/>
  <cols>
    <col min="1" max="1" width="5.140625" style="1" customWidth="1"/>
    <col min="2" max="2" width="18.28515625" style="1" customWidth="1"/>
    <col min="3" max="15" width="10.28515625" style="1" customWidth="1"/>
    <col min="16" max="16384" width="11.42578125" style="1"/>
  </cols>
  <sheetData>
    <row r="1" spans="1:15" s="157" customFormat="1" x14ac:dyDescent="0.2">
      <c r="A1" s="156" t="s">
        <v>115</v>
      </c>
    </row>
    <row r="2" spans="1:15" s="157" customFormat="1" ht="13.5" customHeight="1" x14ac:dyDescent="0.2">
      <c r="A2" s="196" t="s">
        <v>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5" s="157" customFormat="1" ht="25.5" customHeight="1" x14ac:dyDescent="0.2">
      <c r="A3" s="216" t="s">
        <v>438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1:15" ht="10.5" customHeight="1" thickBo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x14ac:dyDescent="0.2">
      <c r="A5" s="201" t="s">
        <v>105</v>
      </c>
      <c r="B5" s="201"/>
      <c r="C5" s="198" t="s">
        <v>84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x14ac:dyDescent="0.2">
      <c r="A6" s="202"/>
      <c r="B6" s="202"/>
      <c r="C6" s="214"/>
      <c r="D6" s="4" t="s">
        <v>85</v>
      </c>
      <c r="E6" s="4" t="s">
        <v>86</v>
      </c>
      <c r="F6" s="4" t="s">
        <v>87</v>
      </c>
      <c r="G6" s="4" t="s">
        <v>88</v>
      </c>
      <c r="H6" s="4" t="s">
        <v>89</v>
      </c>
      <c r="I6" s="4" t="s">
        <v>90</v>
      </c>
      <c r="J6" s="4" t="s">
        <v>91</v>
      </c>
      <c r="K6" s="4" t="s">
        <v>92</v>
      </c>
      <c r="L6" s="4" t="s">
        <v>93</v>
      </c>
      <c r="M6" s="4" t="s">
        <v>94</v>
      </c>
      <c r="N6" s="4" t="s">
        <v>95</v>
      </c>
      <c r="O6" s="4" t="s">
        <v>96</v>
      </c>
    </row>
    <row r="7" spans="1:15" x14ac:dyDescent="0.2">
      <c r="A7" s="203"/>
      <c r="B7" s="203"/>
      <c r="C7" s="215"/>
      <c r="D7" s="65"/>
      <c r="E7" s="65"/>
      <c r="F7" s="61"/>
      <c r="G7" s="61"/>
      <c r="H7" s="65"/>
      <c r="I7" s="61"/>
      <c r="J7" s="65"/>
      <c r="K7" s="65"/>
      <c r="L7" s="65"/>
      <c r="M7" s="65"/>
      <c r="N7" s="65"/>
      <c r="O7" s="65"/>
    </row>
    <row r="8" spans="1:15" x14ac:dyDescent="0.2">
      <c r="A8" s="12"/>
      <c r="B8" s="1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30" customHeight="1" x14ac:dyDescent="0.2">
      <c r="A9" s="213" t="s">
        <v>139</v>
      </c>
      <c r="B9" s="213"/>
      <c r="C9" s="23">
        <v>240343</v>
      </c>
      <c r="D9" s="23">
        <v>20332</v>
      </c>
      <c r="E9" s="23">
        <v>20325</v>
      </c>
      <c r="F9" s="23">
        <v>20565</v>
      </c>
      <c r="G9" s="23">
        <v>20510</v>
      </c>
      <c r="H9" s="23">
        <v>20601</v>
      </c>
      <c r="I9" s="23">
        <v>20833</v>
      </c>
      <c r="J9" s="23">
        <v>20711</v>
      </c>
      <c r="K9" s="23">
        <v>20423</v>
      </c>
      <c r="L9" s="23">
        <v>18805</v>
      </c>
      <c r="M9" s="23">
        <v>18642</v>
      </c>
      <c r="N9" s="23">
        <v>19219</v>
      </c>
      <c r="O9" s="23">
        <v>19377</v>
      </c>
    </row>
    <row r="10" spans="1:15" x14ac:dyDescent="0.2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2.75" customHeight="1" x14ac:dyDescent="0.2">
      <c r="A12" s="213" t="s">
        <v>140</v>
      </c>
      <c r="B12" s="213"/>
      <c r="C12" s="23">
        <v>14594</v>
      </c>
      <c r="D12" s="23">
        <v>1174</v>
      </c>
      <c r="E12" s="23">
        <v>1430</v>
      </c>
      <c r="F12" s="23">
        <v>997</v>
      </c>
      <c r="G12" s="23">
        <v>1386</v>
      </c>
      <c r="H12" s="23">
        <v>1295</v>
      </c>
      <c r="I12" s="23">
        <v>1200</v>
      </c>
      <c r="J12" s="23">
        <v>1178</v>
      </c>
      <c r="K12" s="23">
        <v>1523</v>
      </c>
      <c r="L12" s="23">
        <v>1184</v>
      </c>
      <c r="M12" s="23">
        <v>1363</v>
      </c>
      <c r="N12" s="23">
        <v>1066</v>
      </c>
      <c r="O12" s="23">
        <v>798</v>
      </c>
    </row>
    <row r="13" spans="1:15" x14ac:dyDescent="0.2">
      <c r="A13" s="22"/>
      <c r="B13" s="2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x14ac:dyDescent="0.2">
      <c r="A14" s="22"/>
      <c r="B14" s="22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2.75" customHeight="1" x14ac:dyDescent="0.2">
      <c r="A15" s="213" t="s">
        <v>141</v>
      </c>
      <c r="B15" s="213"/>
      <c r="C15" s="23">
        <v>15666</v>
      </c>
      <c r="D15" s="23">
        <v>1181</v>
      </c>
      <c r="E15" s="23">
        <v>1190</v>
      </c>
      <c r="F15" s="23">
        <v>1052</v>
      </c>
      <c r="G15" s="23">
        <v>1295</v>
      </c>
      <c r="H15" s="23">
        <v>1063</v>
      </c>
      <c r="I15" s="23">
        <v>1322</v>
      </c>
      <c r="J15" s="23">
        <v>1466</v>
      </c>
      <c r="K15" s="23">
        <v>3141</v>
      </c>
      <c r="L15" s="23">
        <v>1347</v>
      </c>
      <c r="M15" s="23">
        <v>786</v>
      </c>
      <c r="N15" s="23">
        <v>908</v>
      </c>
      <c r="O15" s="23">
        <v>915</v>
      </c>
    </row>
    <row r="16" spans="1:15" ht="13.5" thickBot="1" x14ac:dyDescent="0.25">
      <c r="A16" s="70"/>
      <c r="B16" s="70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s="15" customFormat="1" ht="12" x14ac:dyDescent="0.2">
      <c r="A17" s="55" t="s">
        <v>124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  <row r="18" spans="1:15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">
      <c r="A19" s="12"/>
      <c r="B19" s="1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">
      <c r="A21" s="12"/>
      <c r="B21" s="1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</sheetData>
  <mergeCells count="7">
    <mergeCell ref="A15:B15"/>
    <mergeCell ref="A9:B9"/>
    <mergeCell ref="A2:O2"/>
    <mergeCell ref="A5:B7"/>
    <mergeCell ref="C5:C7"/>
    <mergeCell ref="A3:O3"/>
    <mergeCell ref="A12:B12"/>
  </mergeCells>
  <phoneticPr fontId="0" type="noConversion"/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Q28"/>
  <sheetViews>
    <sheetView showGridLines="0" zoomScaleNormal="100" workbookViewId="0">
      <selection activeCell="C1" sqref="C1"/>
    </sheetView>
  </sheetViews>
  <sheetFormatPr baseColWidth="10" defaultRowHeight="12.75" x14ac:dyDescent="0.2"/>
  <cols>
    <col min="1" max="1" width="1.28515625" style="1" customWidth="1"/>
    <col min="2" max="2" width="0.7109375" style="1" customWidth="1"/>
    <col min="3" max="3" width="30.7109375" style="1" bestFit="1" customWidth="1"/>
    <col min="4" max="16" width="10.28515625" style="1" customWidth="1"/>
    <col min="17" max="16384" width="11.42578125" style="1"/>
  </cols>
  <sheetData>
    <row r="1" spans="1:17" s="157" customFormat="1" x14ac:dyDescent="0.2">
      <c r="C1" s="156" t="s">
        <v>115</v>
      </c>
    </row>
    <row r="2" spans="1:17" s="157" customFormat="1" x14ac:dyDescent="0.2">
      <c r="A2" s="196" t="s">
        <v>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7" s="157" customFormat="1" ht="15" x14ac:dyDescent="0.2">
      <c r="A3" s="197" t="s">
        <v>439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7" s="157" customFormat="1" ht="13.5" thickBot="1" x14ac:dyDescent="0.25"/>
    <row r="5" spans="1:17" x14ac:dyDescent="0.2">
      <c r="A5" s="201" t="s">
        <v>83</v>
      </c>
      <c r="B5" s="201"/>
      <c r="C5" s="201"/>
      <c r="D5" s="73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7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7" x14ac:dyDescent="0.2">
      <c r="A7" s="203"/>
      <c r="B7" s="203"/>
      <c r="C7" s="203"/>
      <c r="D7" s="74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7" x14ac:dyDescent="0.2"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x14ac:dyDescent="0.2">
      <c r="C9" s="22" t="s">
        <v>78</v>
      </c>
      <c r="D9" s="30">
        <v>15666</v>
      </c>
      <c r="E9" s="30">
        <v>1181</v>
      </c>
      <c r="F9" s="30">
        <v>1190</v>
      </c>
      <c r="G9" s="30">
        <v>1052</v>
      </c>
      <c r="H9" s="30">
        <v>1295</v>
      </c>
      <c r="I9" s="30">
        <v>1063</v>
      </c>
      <c r="J9" s="30">
        <v>1322</v>
      </c>
      <c r="K9" s="30">
        <v>1466</v>
      </c>
      <c r="L9" s="30">
        <v>3141</v>
      </c>
      <c r="M9" s="30">
        <v>1347</v>
      </c>
      <c r="N9" s="30">
        <v>786</v>
      </c>
      <c r="O9" s="30">
        <v>908</v>
      </c>
      <c r="P9" s="30">
        <v>915</v>
      </c>
      <c r="Q9" s="17"/>
    </row>
    <row r="10" spans="1:17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x14ac:dyDescent="0.2">
      <c r="C11" s="1" t="s">
        <v>137</v>
      </c>
      <c r="D11" s="30">
        <v>2823</v>
      </c>
      <c r="E11" s="30">
        <v>223</v>
      </c>
      <c r="F11" s="30">
        <v>238</v>
      </c>
      <c r="G11" s="30">
        <v>274</v>
      </c>
      <c r="H11" s="30">
        <v>268</v>
      </c>
      <c r="I11" s="30">
        <v>348</v>
      </c>
      <c r="J11" s="30">
        <v>363</v>
      </c>
      <c r="K11" s="30">
        <v>431</v>
      </c>
      <c r="L11" s="30">
        <v>374</v>
      </c>
      <c r="M11" s="30">
        <v>60</v>
      </c>
      <c r="N11" s="30">
        <v>49</v>
      </c>
      <c r="O11" s="30">
        <v>85</v>
      </c>
      <c r="P11" s="30">
        <v>110</v>
      </c>
    </row>
    <row r="12" spans="1:17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7" x14ac:dyDescent="0.2">
      <c r="C13" s="1" t="s">
        <v>138</v>
      </c>
      <c r="D13" s="30">
        <v>12843</v>
      </c>
      <c r="E13" s="30">
        <v>958</v>
      </c>
      <c r="F13" s="30">
        <v>952</v>
      </c>
      <c r="G13" s="30">
        <v>778</v>
      </c>
      <c r="H13" s="30">
        <v>1027</v>
      </c>
      <c r="I13" s="30">
        <v>715</v>
      </c>
      <c r="J13" s="30">
        <v>959</v>
      </c>
      <c r="K13" s="30">
        <v>1035</v>
      </c>
      <c r="L13" s="30">
        <v>2767</v>
      </c>
      <c r="M13" s="30">
        <v>1287</v>
      </c>
      <c r="N13" s="30">
        <v>737</v>
      </c>
      <c r="O13" s="30">
        <v>823</v>
      </c>
      <c r="P13" s="30">
        <v>805</v>
      </c>
    </row>
    <row r="14" spans="1:17" x14ac:dyDescent="0.2"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7" x14ac:dyDescent="0.2">
      <c r="C15" s="1" t="s">
        <v>133</v>
      </c>
      <c r="D15" s="30">
        <v>2386</v>
      </c>
      <c r="E15" s="30">
        <v>218</v>
      </c>
      <c r="F15" s="30">
        <v>207</v>
      </c>
      <c r="G15" s="30">
        <v>175</v>
      </c>
      <c r="H15" s="30">
        <v>202</v>
      </c>
      <c r="I15" s="30">
        <v>176</v>
      </c>
      <c r="J15" s="30">
        <v>193</v>
      </c>
      <c r="K15" s="30">
        <v>196</v>
      </c>
      <c r="L15" s="30">
        <v>218</v>
      </c>
      <c r="M15" s="30">
        <v>214</v>
      </c>
      <c r="N15" s="30">
        <v>174</v>
      </c>
      <c r="O15" s="30">
        <v>226</v>
      </c>
      <c r="P15" s="30">
        <v>187</v>
      </c>
    </row>
    <row r="16" spans="1:17" x14ac:dyDescent="0.2"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31"/>
      <c r="P16" s="28"/>
    </row>
    <row r="17" spans="1:16" x14ac:dyDescent="0.2">
      <c r="C17" s="1" t="s">
        <v>134</v>
      </c>
      <c r="D17" s="30">
        <v>2784</v>
      </c>
      <c r="E17" s="30">
        <v>207</v>
      </c>
      <c r="F17" s="30">
        <v>232</v>
      </c>
      <c r="G17" s="30">
        <v>236</v>
      </c>
      <c r="H17" s="30">
        <v>292</v>
      </c>
      <c r="I17" s="30">
        <v>200</v>
      </c>
      <c r="J17" s="30">
        <v>246</v>
      </c>
      <c r="K17" s="30">
        <v>202</v>
      </c>
      <c r="L17" s="30">
        <v>259</v>
      </c>
      <c r="M17" s="30">
        <v>279</v>
      </c>
      <c r="N17" s="30">
        <v>208</v>
      </c>
      <c r="O17" s="28">
        <v>213</v>
      </c>
      <c r="P17" s="30">
        <v>210</v>
      </c>
    </row>
    <row r="18" spans="1:16" x14ac:dyDescent="0.2"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8"/>
    </row>
    <row r="19" spans="1:16" x14ac:dyDescent="0.2">
      <c r="C19" s="1" t="s">
        <v>135</v>
      </c>
      <c r="D19" s="30">
        <v>2820</v>
      </c>
      <c r="E19" s="30">
        <v>226</v>
      </c>
      <c r="F19" s="30">
        <v>235</v>
      </c>
      <c r="G19" s="30">
        <v>158</v>
      </c>
      <c r="H19" s="30">
        <v>238</v>
      </c>
      <c r="I19" s="30">
        <v>146</v>
      </c>
      <c r="J19" s="30">
        <v>255</v>
      </c>
      <c r="K19" s="30">
        <v>231</v>
      </c>
      <c r="L19" s="30">
        <v>404</v>
      </c>
      <c r="M19" s="30">
        <v>309</v>
      </c>
      <c r="N19" s="30">
        <v>188</v>
      </c>
      <c r="O19" s="30">
        <v>214</v>
      </c>
      <c r="P19" s="30">
        <v>216</v>
      </c>
    </row>
    <row r="20" spans="1:16" x14ac:dyDescent="0.2"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">
      <c r="C21" s="1" t="s">
        <v>136</v>
      </c>
      <c r="D21" s="30">
        <v>4853</v>
      </c>
      <c r="E21" s="30">
        <v>307</v>
      </c>
      <c r="F21" s="30">
        <v>278</v>
      </c>
      <c r="G21" s="30">
        <v>209</v>
      </c>
      <c r="H21" s="30">
        <v>295</v>
      </c>
      <c r="I21" s="30">
        <v>193</v>
      </c>
      <c r="J21" s="30">
        <v>265</v>
      </c>
      <c r="K21" s="30">
        <v>406</v>
      </c>
      <c r="L21" s="30">
        <v>1886</v>
      </c>
      <c r="M21" s="30">
        <v>485</v>
      </c>
      <c r="N21" s="30">
        <v>167</v>
      </c>
      <c r="O21" s="28">
        <v>170</v>
      </c>
      <c r="P21" s="30">
        <v>192</v>
      </c>
    </row>
    <row r="22" spans="1:16" x14ac:dyDescent="0.2"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6.75" customHeight="1" thickBot="1" x14ac:dyDescent="0.25">
      <c r="B23" s="56"/>
      <c r="C23" s="56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</row>
    <row r="24" spans="1:16" x14ac:dyDescent="0.2">
      <c r="A24" s="55"/>
      <c r="B24" s="55"/>
      <c r="C24" s="55" t="s">
        <v>124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6" spans="1:16" x14ac:dyDescent="0.2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</sheetData>
  <mergeCells count="3">
    <mergeCell ref="A5:C7"/>
    <mergeCell ref="A2:P2"/>
    <mergeCell ref="A3:P3"/>
  </mergeCells>
  <phoneticPr fontId="0" type="noConversion"/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22"/>
  <sheetViews>
    <sheetView showGridLines="0" zoomScaleNormal="100" workbookViewId="0">
      <selection activeCell="A2" sqref="A2:P2"/>
    </sheetView>
  </sheetViews>
  <sheetFormatPr baseColWidth="10" defaultRowHeight="12.75" x14ac:dyDescent="0.2"/>
  <cols>
    <col min="1" max="2" width="1.7109375" style="1" customWidth="1"/>
    <col min="3" max="3" width="26.5703125" style="1" customWidth="1"/>
    <col min="4" max="16" width="10.28515625" style="1" customWidth="1"/>
    <col min="17" max="16384" width="11.42578125" style="1"/>
  </cols>
  <sheetData>
    <row r="1" spans="1:16" s="157" customFormat="1" x14ac:dyDescent="0.2">
      <c r="C1" s="156" t="s">
        <v>115</v>
      </c>
    </row>
    <row r="2" spans="1:16" s="157" customFormat="1" x14ac:dyDescent="0.2">
      <c r="A2" s="196" t="s">
        <v>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157" customFormat="1" ht="15.75" customHeight="1" x14ac:dyDescent="0.2">
      <c r="A3" s="197" t="s">
        <v>440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97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C9" s="22" t="s">
        <v>125</v>
      </c>
      <c r="D9" s="25">
        <v>239271</v>
      </c>
      <c r="E9" s="25">
        <v>20325</v>
      </c>
      <c r="F9" s="25">
        <v>20565</v>
      </c>
      <c r="G9" s="25">
        <v>20510</v>
      </c>
      <c r="H9" s="25">
        <v>20601</v>
      </c>
      <c r="I9" s="25">
        <v>20833</v>
      </c>
      <c r="J9" s="25">
        <v>20711</v>
      </c>
      <c r="K9" s="25">
        <v>20423</v>
      </c>
      <c r="L9" s="25">
        <v>18805</v>
      </c>
      <c r="M9" s="25">
        <v>18642</v>
      </c>
      <c r="N9" s="25">
        <v>19219</v>
      </c>
      <c r="O9" s="25">
        <v>19377</v>
      </c>
      <c r="P9" s="25">
        <v>19260</v>
      </c>
    </row>
    <row r="10" spans="1:16" x14ac:dyDescent="0.2"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x14ac:dyDescent="0.2">
      <c r="C11" s="1" t="s">
        <v>133</v>
      </c>
      <c r="D11" s="25">
        <v>44012</v>
      </c>
      <c r="E11" s="25">
        <v>3640</v>
      </c>
      <c r="F11" s="25">
        <v>3740</v>
      </c>
      <c r="G11" s="25">
        <v>3650</v>
      </c>
      <c r="H11" s="25">
        <v>3669</v>
      </c>
      <c r="I11" s="25">
        <v>3752</v>
      </c>
      <c r="J11" s="25">
        <v>3741</v>
      </c>
      <c r="K11" s="25">
        <v>3745</v>
      </c>
      <c r="L11" s="25">
        <v>3737</v>
      </c>
      <c r="M11" s="25">
        <v>3674</v>
      </c>
      <c r="N11" s="25">
        <v>3674</v>
      </c>
      <c r="O11" s="25">
        <v>3577</v>
      </c>
      <c r="P11" s="25">
        <v>3413</v>
      </c>
    </row>
    <row r="12" spans="1:16" x14ac:dyDescent="0.2"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C13" s="1" t="s">
        <v>134</v>
      </c>
      <c r="D13" s="25">
        <v>65725</v>
      </c>
      <c r="E13" s="25">
        <v>5517</v>
      </c>
      <c r="F13" s="25">
        <v>5495</v>
      </c>
      <c r="G13" s="25">
        <v>5427</v>
      </c>
      <c r="H13" s="25">
        <v>5421</v>
      </c>
      <c r="I13" s="25">
        <v>5482</v>
      </c>
      <c r="J13" s="25">
        <v>5480</v>
      </c>
      <c r="K13" s="25">
        <v>5519</v>
      </c>
      <c r="L13" s="25">
        <v>5568</v>
      </c>
      <c r="M13" s="25">
        <v>5467</v>
      </c>
      <c r="N13" s="25">
        <v>5511</v>
      </c>
      <c r="O13" s="25">
        <v>5498</v>
      </c>
      <c r="P13" s="25">
        <v>5340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">
      <c r="C15" s="1" t="s">
        <v>135</v>
      </c>
      <c r="D15" s="25">
        <v>72919</v>
      </c>
      <c r="E15" s="25">
        <v>6124</v>
      </c>
      <c r="F15" s="25">
        <v>6169</v>
      </c>
      <c r="G15" s="25">
        <v>6185</v>
      </c>
      <c r="H15" s="25">
        <v>6170</v>
      </c>
      <c r="I15" s="25">
        <v>6220</v>
      </c>
      <c r="J15" s="25">
        <v>6127</v>
      </c>
      <c r="K15" s="25">
        <v>6072</v>
      </c>
      <c r="L15" s="25">
        <v>5978</v>
      </c>
      <c r="M15" s="25">
        <v>5907</v>
      </c>
      <c r="N15" s="25">
        <v>6027</v>
      </c>
      <c r="O15" s="25">
        <v>5996</v>
      </c>
      <c r="P15" s="25">
        <v>5944</v>
      </c>
    </row>
    <row r="16" spans="1:16" x14ac:dyDescent="0.2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">
      <c r="C17" s="1" t="s">
        <v>136</v>
      </c>
      <c r="D17" s="25">
        <v>56615</v>
      </c>
      <c r="E17" s="25">
        <v>5044</v>
      </c>
      <c r="F17" s="25">
        <v>5161</v>
      </c>
      <c r="G17" s="25">
        <v>5248</v>
      </c>
      <c r="H17" s="25">
        <v>5341</v>
      </c>
      <c r="I17" s="25">
        <v>5379</v>
      </c>
      <c r="J17" s="25">
        <v>5363</v>
      </c>
      <c r="K17" s="25">
        <v>5087</v>
      </c>
      <c r="L17" s="25">
        <v>3522</v>
      </c>
      <c r="M17" s="25">
        <v>3594</v>
      </c>
      <c r="N17" s="25">
        <v>4007</v>
      </c>
      <c r="O17" s="25">
        <v>4306</v>
      </c>
      <c r="P17" s="25">
        <v>4563</v>
      </c>
    </row>
    <row r="18" spans="1:16" ht="20.25" customHeight="1" thickBot="1" x14ac:dyDescent="0.25">
      <c r="A18" s="75"/>
      <c r="B18" s="75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:16" ht="15" customHeight="1" thickTop="1" x14ac:dyDescent="0.2">
      <c r="A19" s="90"/>
      <c r="B19" s="90"/>
      <c r="C19" s="90" t="s">
        <v>124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2" spans="1:16" x14ac:dyDescent="0.2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</sheetData>
  <mergeCells count="3">
    <mergeCell ref="A2:P2"/>
    <mergeCell ref="A3:P3"/>
    <mergeCell ref="A5:C7"/>
  </mergeCells>
  <phoneticPr fontId="0" type="noConversion"/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P19"/>
  <sheetViews>
    <sheetView showGridLines="0" zoomScaleNormal="100" workbookViewId="0">
      <selection activeCell="C1" sqref="C1"/>
    </sheetView>
  </sheetViews>
  <sheetFormatPr baseColWidth="10" defaultRowHeight="12.75" x14ac:dyDescent="0.2"/>
  <cols>
    <col min="1" max="2" width="2.5703125" style="1" customWidth="1"/>
    <col min="3" max="3" width="24.85546875" style="1" customWidth="1"/>
    <col min="4" max="16" width="10.28515625" style="1" customWidth="1"/>
    <col min="17" max="16384" width="11.42578125" style="1"/>
  </cols>
  <sheetData>
    <row r="1" spans="1:16" s="157" customFormat="1" x14ac:dyDescent="0.2">
      <c r="C1" s="156" t="s">
        <v>115</v>
      </c>
    </row>
    <row r="2" spans="1:16" s="157" customFormat="1" x14ac:dyDescent="0.2">
      <c r="A2" s="196" t="s">
        <v>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s="157" customFormat="1" ht="18" customHeight="1" x14ac:dyDescent="0.2">
      <c r="A3" s="197" t="s">
        <v>441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57" customFormat="1" ht="13.5" thickBot="1" x14ac:dyDescent="0.25"/>
    <row r="5" spans="1:16" x14ac:dyDescent="0.2">
      <c r="A5" s="201" t="s">
        <v>98</v>
      </c>
      <c r="B5" s="201"/>
      <c r="C5" s="20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A6" s="202"/>
      <c r="B6" s="202"/>
      <c r="C6" s="202"/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</row>
    <row r="7" spans="1:16" x14ac:dyDescent="0.2">
      <c r="A7" s="203"/>
      <c r="B7" s="203"/>
      <c r="C7" s="203"/>
      <c r="D7" s="61"/>
      <c r="E7" s="65"/>
      <c r="F7" s="65"/>
      <c r="G7" s="61"/>
      <c r="H7" s="61"/>
      <c r="I7" s="65"/>
      <c r="J7" s="61"/>
      <c r="K7" s="65"/>
      <c r="L7" s="65"/>
      <c r="M7" s="65"/>
      <c r="N7" s="65"/>
      <c r="O7" s="65"/>
      <c r="P7" s="65"/>
    </row>
    <row r="8" spans="1:16" x14ac:dyDescent="0.2"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">
      <c r="C9" s="22" t="s">
        <v>125</v>
      </c>
      <c r="D9" s="24">
        <v>221996</v>
      </c>
      <c r="E9" s="24">
        <v>18873</v>
      </c>
      <c r="F9" s="24">
        <v>19075</v>
      </c>
      <c r="G9" s="24">
        <v>19007</v>
      </c>
      <c r="H9" s="24">
        <v>19051</v>
      </c>
      <c r="I9" s="24">
        <v>19244</v>
      </c>
      <c r="J9" s="24">
        <v>19139</v>
      </c>
      <c r="K9" s="24">
        <v>18898</v>
      </c>
      <c r="L9" s="24">
        <v>17514</v>
      </c>
      <c r="M9" s="25">
        <v>17399</v>
      </c>
      <c r="N9" s="24">
        <v>17901</v>
      </c>
      <c r="O9" s="24">
        <v>18013</v>
      </c>
      <c r="P9" s="24">
        <v>17882</v>
      </c>
    </row>
    <row r="10" spans="1:16" x14ac:dyDescent="0.2"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4"/>
      <c r="O10" s="24"/>
      <c r="P10" s="24"/>
    </row>
    <row r="11" spans="1:16" x14ac:dyDescent="0.2">
      <c r="C11" s="1" t="s">
        <v>162</v>
      </c>
      <c r="D11" s="24">
        <v>84440</v>
      </c>
      <c r="E11" s="24">
        <v>7119</v>
      </c>
      <c r="F11" s="24">
        <v>7211</v>
      </c>
      <c r="G11" s="24">
        <v>7219</v>
      </c>
      <c r="H11" s="24">
        <v>7262</v>
      </c>
      <c r="I11" s="24">
        <v>7327</v>
      </c>
      <c r="J11" s="24">
        <v>7366</v>
      </c>
      <c r="K11" s="24">
        <v>7219</v>
      </c>
      <c r="L11" s="24">
        <v>6623</v>
      </c>
      <c r="M11" s="25">
        <v>6627</v>
      </c>
      <c r="N11" s="24">
        <v>6794</v>
      </c>
      <c r="O11" s="24">
        <v>6831</v>
      </c>
      <c r="P11" s="24">
        <v>6842</v>
      </c>
    </row>
    <row r="12" spans="1:16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4"/>
      <c r="O12" s="24"/>
      <c r="P12" s="24"/>
    </row>
    <row r="13" spans="1:16" x14ac:dyDescent="0.2">
      <c r="C13" s="1" t="s">
        <v>132</v>
      </c>
      <c r="D13" s="24">
        <v>137556</v>
      </c>
      <c r="E13" s="24">
        <v>11754</v>
      </c>
      <c r="F13" s="24">
        <v>11864</v>
      </c>
      <c r="G13" s="24">
        <v>11788</v>
      </c>
      <c r="H13" s="24">
        <v>11789</v>
      </c>
      <c r="I13" s="24">
        <v>11917</v>
      </c>
      <c r="J13" s="24">
        <v>11773</v>
      </c>
      <c r="K13" s="24">
        <v>11679</v>
      </c>
      <c r="L13" s="24">
        <v>10891</v>
      </c>
      <c r="M13" s="25">
        <v>10772</v>
      </c>
      <c r="N13" s="24">
        <v>11107</v>
      </c>
      <c r="O13" s="24">
        <v>11182</v>
      </c>
      <c r="P13" s="24">
        <v>11040</v>
      </c>
    </row>
    <row r="14" spans="1:16" x14ac:dyDescent="0.2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ht="7.5" customHeight="1" thickBot="1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">
      <c r="A16" s="89"/>
      <c r="B16" s="89"/>
      <c r="C16" s="89" t="s">
        <v>124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8" spans="3:16" x14ac:dyDescent="0.2">
      <c r="C18" s="1" t="str">
        <f>LOWER(C5)</f>
        <v/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3:16" x14ac:dyDescent="0.2">
      <c r="C19" s="1" t="str">
        <f t="shared" ref="C19:I19" si="0">LOWER(C7)</f>
        <v/>
      </c>
      <c r="D19" s="1" t="str">
        <f t="shared" si="0"/>
        <v/>
      </c>
      <c r="E19" s="1" t="str">
        <f t="shared" si="0"/>
        <v/>
      </c>
      <c r="F19" s="1" t="str">
        <f t="shared" si="0"/>
        <v/>
      </c>
      <c r="G19" s="1" t="str">
        <f t="shared" si="0"/>
        <v/>
      </c>
      <c r="H19" s="1" t="str">
        <f t="shared" si="0"/>
        <v/>
      </c>
      <c r="I19" s="1" t="str">
        <f t="shared" si="0"/>
        <v/>
      </c>
    </row>
  </sheetData>
  <mergeCells count="3">
    <mergeCell ref="A5:C7"/>
    <mergeCell ref="A3:P3"/>
    <mergeCell ref="A2:P2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15</vt:i4>
      </vt:variant>
    </vt:vector>
  </HeadingPairs>
  <TitlesOfParts>
    <vt:vector size="52" baseType="lpstr">
      <vt:lpstr>Índice</vt:lpstr>
      <vt:lpstr>Glosario</vt:lpstr>
      <vt:lpstr>XI.1</vt:lpstr>
      <vt:lpstr>XI.2</vt:lpstr>
      <vt:lpstr>XI.3</vt:lpstr>
      <vt:lpstr>XI.4</vt:lpstr>
      <vt:lpstr>XI.5</vt:lpstr>
      <vt:lpstr>XI.6</vt:lpstr>
      <vt:lpstr>XI.7</vt:lpstr>
      <vt:lpstr>XI.8</vt:lpstr>
      <vt:lpstr>XI.9</vt:lpstr>
      <vt:lpstr>XI.10</vt:lpstr>
      <vt:lpstr>XI.11</vt:lpstr>
      <vt:lpstr>XI.12</vt:lpstr>
      <vt:lpstr>XI.13</vt:lpstr>
      <vt:lpstr>XI.14</vt:lpstr>
      <vt:lpstr>XI.15</vt:lpstr>
      <vt:lpstr>XI.16</vt:lpstr>
      <vt:lpstr>XI.17</vt:lpstr>
      <vt:lpstr>XI.18</vt:lpstr>
      <vt:lpstr>XI.19</vt:lpstr>
      <vt:lpstr>XI.20</vt:lpstr>
      <vt:lpstr>XI.21</vt:lpstr>
      <vt:lpstr>XI.22</vt:lpstr>
      <vt:lpstr>XI.23</vt:lpstr>
      <vt:lpstr>XI.24</vt:lpstr>
      <vt:lpstr>XI.25</vt:lpstr>
      <vt:lpstr>XI.26</vt:lpstr>
      <vt:lpstr>XI.27</vt:lpstr>
      <vt:lpstr>XI.28</vt:lpstr>
      <vt:lpstr>XI.29</vt:lpstr>
      <vt:lpstr>XI.30</vt:lpstr>
      <vt:lpstr>XI.31</vt:lpstr>
      <vt:lpstr>XI.32</vt:lpstr>
      <vt:lpstr>XI.33</vt:lpstr>
      <vt:lpstr>XI.34</vt:lpstr>
      <vt:lpstr>XI.35</vt:lpstr>
      <vt:lpstr>Índice!Área_de_impresión</vt:lpstr>
      <vt:lpstr>XI.1!Área_de_impresión</vt:lpstr>
      <vt:lpstr>XI.11!Área_de_impresión</vt:lpstr>
      <vt:lpstr>XI.12!Área_de_impresión</vt:lpstr>
      <vt:lpstr>XI.16!Área_de_impresión</vt:lpstr>
      <vt:lpstr>XI.17!Área_de_impresión</vt:lpstr>
      <vt:lpstr>XI.2!Área_de_impresión</vt:lpstr>
      <vt:lpstr>XI.21!Área_de_impresión</vt:lpstr>
      <vt:lpstr>XI.22!Área_de_impresión</vt:lpstr>
      <vt:lpstr>XI.26!Área_de_impresión</vt:lpstr>
      <vt:lpstr>XI.27!Área_de_impresión</vt:lpstr>
      <vt:lpstr>XI.31!Área_de_impresión</vt:lpstr>
      <vt:lpstr>XI.32!Área_de_impresión</vt:lpstr>
      <vt:lpstr>XI.6!Área_de_impresión</vt:lpstr>
      <vt:lpstr>XI.7!Área_de_impresión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Arturo Rodríguez Regalado</dc:creator>
  <cp:lastModifiedBy>Jazmin Adriana Borges Guillen</cp:lastModifiedBy>
  <cp:lastPrinted>2017-04-10T19:41:30Z</cp:lastPrinted>
  <dcterms:created xsi:type="dcterms:W3CDTF">2007-02-06T18:10:58Z</dcterms:created>
  <dcterms:modified xsi:type="dcterms:W3CDTF">2017-05-02T20:17:38Z</dcterms:modified>
</cp:coreProperties>
</file>